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5.2023\"/>
    </mc:Choice>
  </mc:AlternateContent>
  <bookViews>
    <workbookView xWindow="1005" yWindow="1005" windowWidth="15000" windowHeight="10005" activeTab="3"/>
  </bookViews>
  <sheets>
    <sheet name="10.05" sheetId="14" r:id="rId1"/>
    <sheet name="11.05" sheetId="15" r:id="rId2"/>
    <sheet name="11.05 ( HĐ ĐC)" sheetId="16" r:id="rId3"/>
    <sheet name="bke tổng" sheetId="2" r:id="rId4"/>
  </sheets>
  <definedNames>
    <definedName name="_xlnm._FilterDatabase" localSheetId="3" hidden="1">'bke tổng'!$A$5:$H$2507</definedName>
    <definedName name="_xlnm.Print_Area" localSheetId="3">'bke tổng'!$A$1:$H$2508</definedName>
    <definedName name="_xlnm.Print_Titles" localSheetId="3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G2505" i="2"/>
  <c r="O4" i="15"/>
  <c r="N4" i="15"/>
  <c r="G1140" i="15" l="1"/>
  <c r="H1140" i="15"/>
  <c r="I1140" i="15"/>
  <c r="J1140" i="15"/>
  <c r="K1140" i="15"/>
  <c r="F1140" i="15"/>
  <c r="G822" i="14"/>
  <c r="H822" i="14"/>
  <c r="I822" i="14"/>
  <c r="J822" i="14"/>
  <c r="K822" i="14"/>
  <c r="F822" i="14"/>
  <c r="L708" i="14" l="1"/>
  <c r="L709" i="14"/>
  <c r="L710" i="14"/>
  <c r="L711" i="14"/>
  <c r="L712" i="14"/>
  <c r="L713" i="14"/>
  <c r="L714" i="14"/>
  <c r="L715" i="14"/>
  <c r="L716" i="14"/>
  <c r="L717" i="14"/>
  <c r="L718" i="14"/>
  <c r="L719" i="14"/>
  <c r="L720" i="14"/>
  <c r="L721" i="14"/>
  <c r="L722" i="14"/>
  <c r="L723" i="14"/>
  <c r="L724" i="14"/>
  <c r="L725" i="14"/>
  <c r="L726" i="14"/>
  <c r="L727" i="14"/>
  <c r="L728" i="14"/>
  <c r="L729" i="14"/>
  <c r="L730" i="14"/>
  <c r="L731" i="14"/>
  <c r="L732" i="14"/>
  <c r="L733" i="14"/>
  <c r="L734" i="14"/>
  <c r="L735" i="14"/>
  <c r="L736" i="14"/>
  <c r="L737" i="14"/>
  <c r="L738" i="14"/>
  <c r="L739" i="14"/>
  <c r="L740" i="14"/>
  <c r="L741" i="14"/>
  <c r="L742" i="14"/>
  <c r="L743" i="14"/>
  <c r="L744" i="14"/>
  <c r="L745" i="14"/>
  <c r="L746" i="14"/>
  <c r="L747" i="14"/>
  <c r="L748" i="14"/>
  <c r="L749" i="14"/>
  <c r="L750" i="14"/>
  <c r="L751" i="14"/>
  <c r="L752" i="14"/>
  <c r="L753" i="14"/>
  <c r="L754" i="14"/>
  <c r="L755" i="14"/>
  <c r="L756" i="14"/>
  <c r="L757" i="14"/>
  <c r="L758" i="14"/>
  <c r="L759" i="14"/>
  <c r="L760" i="14"/>
  <c r="L761" i="14"/>
  <c r="L762" i="14"/>
  <c r="L763" i="14"/>
  <c r="L764" i="14"/>
  <c r="L765" i="14"/>
  <c r="L766" i="14"/>
  <c r="L767" i="14"/>
  <c r="L768" i="14"/>
  <c r="L769" i="14"/>
  <c r="L770" i="14"/>
  <c r="L771" i="14"/>
  <c r="L772" i="14"/>
  <c r="L773" i="14"/>
  <c r="L774" i="14"/>
  <c r="L775" i="14"/>
  <c r="L776" i="14"/>
  <c r="L777" i="14"/>
  <c r="L778" i="14"/>
  <c r="L779" i="14"/>
  <c r="L780" i="14"/>
  <c r="L781" i="14"/>
  <c r="L782" i="14"/>
  <c r="L783" i="14"/>
  <c r="L784" i="14"/>
  <c r="L785" i="14"/>
  <c r="L786" i="14"/>
  <c r="L787" i="14"/>
  <c r="L788" i="14"/>
  <c r="L789" i="14"/>
  <c r="L790" i="14"/>
  <c r="L791" i="14"/>
  <c r="L792" i="14"/>
  <c r="L793" i="14"/>
  <c r="L794" i="14"/>
  <c r="L795" i="14"/>
  <c r="L796" i="14"/>
  <c r="L797" i="14"/>
  <c r="L798" i="14"/>
  <c r="L799" i="14"/>
  <c r="L800" i="14"/>
  <c r="L801" i="14"/>
  <c r="L802" i="14"/>
  <c r="L803" i="14"/>
  <c r="L804" i="14"/>
  <c r="L805" i="14"/>
  <c r="L806" i="14"/>
  <c r="L807" i="14"/>
  <c r="L808" i="14"/>
  <c r="L809" i="14"/>
  <c r="L810" i="14"/>
  <c r="L811" i="14"/>
  <c r="L812" i="14"/>
  <c r="L813" i="14"/>
  <c r="L814" i="14"/>
  <c r="L815" i="14"/>
  <c r="L816" i="14"/>
  <c r="L817" i="14"/>
  <c r="L818" i="14"/>
  <c r="L819" i="14"/>
  <c r="L820" i="14"/>
  <c r="L821" i="14"/>
  <c r="G65" i="16" l="1"/>
  <c r="H65" i="16"/>
  <c r="I65" i="16"/>
  <c r="J65" i="16"/>
  <c r="K65" i="16"/>
  <c r="F65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" i="16"/>
  <c r="L6" i="15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5" i="16"/>
  <c r="L7" i="15" l="1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L200" i="15"/>
  <c r="L201" i="15"/>
  <c r="L202" i="15"/>
  <c r="L203" i="15"/>
  <c r="L204" i="15"/>
  <c r="L205" i="15"/>
  <c r="L206" i="15"/>
  <c r="L207" i="15"/>
  <c r="L208" i="15"/>
  <c r="L209" i="15"/>
  <c r="L210" i="15"/>
  <c r="L211" i="15"/>
  <c r="L212" i="15"/>
  <c r="L213" i="15"/>
  <c r="L214" i="15"/>
  <c r="L215" i="15"/>
  <c r="L216" i="15"/>
  <c r="L217" i="15"/>
  <c r="L218" i="15"/>
  <c r="L219" i="15"/>
  <c r="L220" i="15"/>
  <c r="L221" i="15"/>
  <c r="L222" i="15"/>
  <c r="L223" i="15"/>
  <c r="L224" i="15"/>
  <c r="L225" i="15"/>
  <c r="L226" i="15"/>
  <c r="L227" i="15"/>
  <c r="L228" i="15"/>
  <c r="L229" i="15"/>
  <c r="L230" i="15"/>
  <c r="L231" i="15"/>
  <c r="L232" i="15"/>
  <c r="L233" i="15"/>
  <c r="L234" i="15"/>
  <c r="L235" i="15"/>
  <c r="L236" i="15"/>
  <c r="L237" i="15"/>
  <c r="L238" i="15"/>
  <c r="L239" i="15"/>
  <c r="L240" i="15"/>
  <c r="L241" i="15"/>
  <c r="L242" i="15"/>
  <c r="L243" i="15"/>
  <c r="L244" i="15"/>
  <c r="L245" i="15"/>
  <c r="L246" i="15"/>
  <c r="L247" i="15"/>
  <c r="L248" i="15"/>
  <c r="L249" i="15"/>
  <c r="L250" i="15"/>
  <c r="L251" i="15"/>
  <c r="L252" i="15"/>
  <c r="L253" i="15"/>
  <c r="L254" i="15"/>
  <c r="L255" i="15"/>
  <c r="L256" i="15"/>
  <c r="L257" i="15"/>
  <c r="L258" i="15"/>
  <c r="L259" i="15"/>
  <c r="L260" i="15"/>
  <c r="L261" i="15"/>
  <c r="L262" i="15"/>
  <c r="L263" i="15"/>
  <c r="L264" i="15"/>
  <c r="L265" i="15"/>
  <c r="L266" i="15"/>
  <c r="L267" i="15"/>
  <c r="L268" i="15"/>
  <c r="L269" i="15"/>
  <c r="L270" i="15"/>
  <c r="L271" i="15"/>
  <c r="L272" i="15"/>
  <c r="L273" i="15"/>
  <c r="L274" i="15"/>
  <c r="L275" i="15"/>
  <c r="L276" i="15"/>
  <c r="L277" i="15"/>
  <c r="L278" i="15"/>
  <c r="L279" i="15"/>
  <c r="L280" i="15"/>
  <c r="L281" i="15"/>
  <c r="L282" i="15"/>
  <c r="L283" i="15"/>
  <c r="L284" i="15"/>
  <c r="L285" i="15"/>
  <c r="L286" i="15"/>
  <c r="L287" i="15"/>
  <c r="L288" i="15"/>
  <c r="L289" i="15"/>
  <c r="L290" i="15"/>
  <c r="L291" i="15"/>
  <c r="L292" i="15"/>
  <c r="L293" i="15"/>
  <c r="L294" i="15"/>
  <c r="L295" i="15"/>
  <c r="L296" i="15"/>
  <c r="L297" i="15"/>
  <c r="L298" i="15"/>
  <c r="L299" i="15"/>
  <c r="L300" i="15"/>
  <c r="L301" i="15"/>
  <c r="L302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318" i="15"/>
  <c r="L319" i="15"/>
  <c r="L320" i="15"/>
  <c r="L321" i="15"/>
  <c r="L322" i="15"/>
  <c r="L323" i="15"/>
  <c r="L324" i="15"/>
  <c r="L325" i="15"/>
  <c r="L326" i="15"/>
  <c r="L327" i="15"/>
  <c r="L328" i="15"/>
  <c r="L329" i="15"/>
  <c r="L330" i="15"/>
  <c r="L331" i="15"/>
  <c r="L332" i="15"/>
  <c r="L333" i="15"/>
  <c r="L334" i="15"/>
  <c r="L335" i="15"/>
  <c r="L336" i="15"/>
  <c r="L337" i="15"/>
  <c r="L338" i="15"/>
  <c r="L339" i="15"/>
  <c r="L340" i="15"/>
  <c r="L341" i="15"/>
  <c r="L342" i="15"/>
  <c r="L343" i="15"/>
  <c r="L344" i="15"/>
  <c r="L345" i="15"/>
  <c r="L346" i="15"/>
  <c r="L347" i="15"/>
  <c r="L348" i="15"/>
  <c r="L349" i="15"/>
  <c r="L350" i="15"/>
  <c r="L351" i="15"/>
  <c r="L352" i="15"/>
  <c r="L353" i="15"/>
  <c r="L354" i="15"/>
  <c r="L355" i="15"/>
  <c r="L356" i="15"/>
  <c r="L357" i="15"/>
  <c r="L358" i="15"/>
  <c r="L359" i="15"/>
  <c r="L360" i="15"/>
  <c r="L361" i="15"/>
  <c r="L362" i="15"/>
  <c r="L363" i="15"/>
  <c r="L364" i="15"/>
  <c r="L365" i="15"/>
  <c r="L366" i="15"/>
  <c r="L367" i="15"/>
  <c r="L368" i="15"/>
  <c r="L369" i="15"/>
  <c r="L370" i="15"/>
  <c r="L371" i="15"/>
  <c r="L372" i="15"/>
  <c r="L373" i="15"/>
  <c r="L374" i="15"/>
  <c r="L375" i="15"/>
  <c r="L376" i="15"/>
  <c r="L377" i="15"/>
  <c r="L378" i="15"/>
  <c r="L379" i="15"/>
  <c r="L380" i="15"/>
  <c r="L381" i="15"/>
  <c r="L382" i="15"/>
  <c r="L383" i="15"/>
  <c r="L384" i="15"/>
  <c r="L385" i="15"/>
  <c r="L386" i="15"/>
  <c r="L387" i="15"/>
  <c r="L388" i="15"/>
  <c r="L389" i="15"/>
  <c r="L390" i="15"/>
  <c r="L391" i="15"/>
  <c r="L392" i="15"/>
  <c r="L393" i="15"/>
  <c r="L394" i="15"/>
  <c r="L395" i="15"/>
  <c r="L396" i="15"/>
  <c r="L397" i="15"/>
  <c r="L398" i="15"/>
  <c r="L399" i="15"/>
  <c r="L400" i="15"/>
  <c r="L401" i="15"/>
  <c r="L402" i="15"/>
  <c r="L403" i="15"/>
  <c r="L404" i="15"/>
  <c r="L405" i="15"/>
  <c r="L406" i="15"/>
  <c r="L407" i="15"/>
  <c r="L408" i="15"/>
  <c r="L409" i="15"/>
  <c r="L410" i="15"/>
  <c r="L411" i="15"/>
  <c r="L412" i="15"/>
  <c r="L413" i="15"/>
  <c r="L414" i="15"/>
  <c r="L415" i="15"/>
  <c r="L416" i="15"/>
  <c r="L417" i="15"/>
  <c r="L418" i="15"/>
  <c r="L419" i="15"/>
  <c r="L420" i="15"/>
  <c r="L421" i="15"/>
  <c r="L422" i="15"/>
  <c r="L423" i="15"/>
  <c r="L424" i="15"/>
  <c r="L425" i="15"/>
  <c r="L426" i="15"/>
  <c r="L427" i="15"/>
  <c r="L428" i="15"/>
  <c r="L429" i="15"/>
  <c r="L430" i="15"/>
  <c r="L431" i="15"/>
  <c r="L432" i="15"/>
  <c r="L433" i="15"/>
  <c r="L434" i="15"/>
  <c r="L435" i="15"/>
  <c r="L436" i="15"/>
  <c r="L437" i="15"/>
  <c r="L438" i="15"/>
  <c r="L439" i="15"/>
  <c r="L440" i="15"/>
  <c r="L441" i="15"/>
  <c r="L442" i="15"/>
  <c r="L443" i="15"/>
  <c r="L444" i="15"/>
  <c r="L445" i="15"/>
  <c r="L446" i="15"/>
  <c r="L447" i="15"/>
  <c r="L448" i="15"/>
  <c r="L449" i="15"/>
  <c r="L450" i="15"/>
  <c r="L451" i="15"/>
  <c r="L452" i="15"/>
  <c r="L453" i="15"/>
  <c r="L454" i="15"/>
  <c r="L455" i="15"/>
  <c r="L456" i="15"/>
  <c r="L457" i="15"/>
  <c r="L458" i="15"/>
  <c r="L459" i="15"/>
  <c r="L460" i="15"/>
  <c r="L461" i="15"/>
  <c r="L462" i="15"/>
  <c r="L463" i="15"/>
  <c r="L464" i="15"/>
  <c r="L465" i="15"/>
  <c r="L466" i="15"/>
  <c r="L467" i="15"/>
  <c r="L468" i="15"/>
  <c r="L469" i="15"/>
  <c r="L470" i="15"/>
  <c r="L471" i="15"/>
  <c r="L472" i="15"/>
  <c r="L473" i="15"/>
  <c r="L474" i="15"/>
  <c r="L475" i="15"/>
  <c r="L476" i="15"/>
  <c r="L477" i="15"/>
  <c r="L478" i="15"/>
  <c r="L479" i="15"/>
  <c r="L480" i="15"/>
  <c r="L481" i="15"/>
  <c r="L482" i="15"/>
  <c r="L483" i="15"/>
  <c r="L484" i="15"/>
  <c r="L485" i="15"/>
  <c r="L486" i="15"/>
  <c r="L487" i="15"/>
  <c r="L488" i="15"/>
  <c r="L489" i="15"/>
  <c r="L490" i="15"/>
  <c r="L491" i="15"/>
  <c r="L492" i="15"/>
  <c r="L493" i="15"/>
  <c r="L494" i="15"/>
  <c r="L495" i="15"/>
  <c r="L496" i="15"/>
  <c r="L497" i="15"/>
  <c r="L498" i="15"/>
  <c r="L499" i="15"/>
  <c r="L500" i="15"/>
  <c r="L501" i="15"/>
  <c r="L502" i="15"/>
  <c r="L503" i="15"/>
  <c r="L504" i="15"/>
  <c r="L505" i="15"/>
  <c r="L506" i="15"/>
  <c r="L507" i="15"/>
  <c r="L508" i="15"/>
  <c r="L509" i="15"/>
  <c r="L510" i="15"/>
  <c r="L511" i="15"/>
  <c r="L512" i="15"/>
  <c r="L513" i="15"/>
  <c r="L514" i="15"/>
  <c r="L515" i="15"/>
  <c r="L516" i="15"/>
  <c r="L517" i="15"/>
  <c r="L518" i="15"/>
  <c r="L519" i="15"/>
  <c r="L520" i="15"/>
  <c r="L521" i="15"/>
  <c r="L522" i="15"/>
  <c r="L523" i="15"/>
  <c r="L524" i="15"/>
  <c r="L525" i="15"/>
  <c r="L526" i="15"/>
  <c r="L527" i="15"/>
  <c r="L528" i="15"/>
  <c r="L529" i="15"/>
  <c r="L530" i="15"/>
  <c r="L531" i="15"/>
  <c r="L532" i="15"/>
  <c r="L533" i="15"/>
  <c r="L534" i="15"/>
  <c r="L535" i="15"/>
  <c r="L536" i="15"/>
  <c r="L537" i="15"/>
  <c r="L538" i="15"/>
  <c r="L539" i="15"/>
  <c r="L540" i="15"/>
  <c r="L541" i="15"/>
  <c r="L542" i="15"/>
  <c r="L543" i="15"/>
  <c r="L544" i="15"/>
  <c r="L545" i="15"/>
  <c r="L546" i="15"/>
  <c r="L547" i="15"/>
  <c r="L548" i="15"/>
  <c r="L549" i="15"/>
  <c r="L550" i="15"/>
  <c r="L551" i="15"/>
  <c r="L552" i="15"/>
  <c r="L553" i="15"/>
  <c r="L554" i="15"/>
  <c r="L555" i="15"/>
  <c r="L556" i="15"/>
  <c r="L557" i="15"/>
  <c r="L558" i="15"/>
  <c r="L559" i="15"/>
  <c r="L560" i="15"/>
  <c r="L561" i="15"/>
  <c r="L562" i="15"/>
  <c r="L563" i="15"/>
  <c r="L564" i="15"/>
  <c r="L565" i="15"/>
  <c r="L566" i="15"/>
  <c r="L567" i="15"/>
  <c r="L568" i="15"/>
  <c r="L569" i="15"/>
  <c r="L570" i="15"/>
  <c r="L571" i="15"/>
  <c r="L572" i="15"/>
  <c r="L573" i="15"/>
  <c r="L574" i="15"/>
  <c r="L575" i="15"/>
  <c r="L576" i="15"/>
  <c r="L577" i="15"/>
  <c r="L578" i="15"/>
  <c r="L579" i="15"/>
  <c r="L580" i="15"/>
  <c r="L581" i="15"/>
  <c r="L582" i="15"/>
  <c r="L583" i="15"/>
  <c r="L584" i="15"/>
  <c r="L585" i="15"/>
  <c r="L586" i="15"/>
  <c r="L587" i="15"/>
  <c r="L588" i="15"/>
  <c r="L589" i="15"/>
  <c r="L590" i="15"/>
  <c r="L591" i="15"/>
  <c r="L592" i="15"/>
  <c r="L593" i="15"/>
  <c r="L594" i="15"/>
  <c r="L595" i="15"/>
  <c r="L596" i="15"/>
  <c r="L597" i="15"/>
  <c r="L598" i="15"/>
  <c r="L599" i="15"/>
  <c r="L600" i="15"/>
  <c r="L601" i="15"/>
  <c r="L602" i="15"/>
  <c r="L603" i="15"/>
  <c r="L604" i="15"/>
  <c r="L605" i="15"/>
  <c r="L606" i="15"/>
  <c r="L607" i="15"/>
  <c r="L608" i="15"/>
  <c r="L609" i="15"/>
  <c r="L610" i="15"/>
  <c r="L611" i="15"/>
  <c r="L612" i="15"/>
  <c r="L613" i="15"/>
  <c r="L614" i="15"/>
  <c r="L615" i="15"/>
  <c r="L616" i="15"/>
  <c r="L617" i="15"/>
  <c r="L618" i="15"/>
  <c r="L619" i="15"/>
  <c r="L620" i="15"/>
  <c r="L621" i="15"/>
  <c r="L622" i="15"/>
  <c r="L623" i="15"/>
  <c r="L624" i="15"/>
  <c r="L625" i="15"/>
  <c r="L626" i="15"/>
  <c r="L627" i="15"/>
  <c r="L628" i="15"/>
  <c r="L629" i="15"/>
  <c r="L630" i="15"/>
  <c r="L631" i="15"/>
  <c r="L632" i="15"/>
  <c r="L633" i="15"/>
  <c r="L634" i="15"/>
  <c r="L635" i="15"/>
  <c r="L636" i="15"/>
  <c r="L637" i="15"/>
  <c r="L638" i="15"/>
  <c r="L639" i="15"/>
  <c r="L640" i="15"/>
  <c r="L641" i="15"/>
  <c r="L642" i="15"/>
  <c r="L643" i="15"/>
  <c r="L644" i="15"/>
  <c r="L645" i="15"/>
  <c r="L646" i="15"/>
  <c r="L647" i="15"/>
  <c r="L648" i="15"/>
  <c r="L649" i="15"/>
  <c r="L650" i="15"/>
  <c r="L651" i="15"/>
  <c r="L652" i="15"/>
  <c r="L653" i="15"/>
  <c r="L654" i="15"/>
  <c r="L655" i="15"/>
  <c r="L656" i="15"/>
  <c r="L657" i="15"/>
  <c r="L658" i="15"/>
  <c r="L659" i="15"/>
  <c r="L660" i="15"/>
  <c r="L661" i="15"/>
  <c r="L662" i="15"/>
  <c r="L663" i="15"/>
  <c r="L664" i="15"/>
  <c r="L665" i="15"/>
  <c r="L666" i="15"/>
  <c r="L667" i="15"/>
  <c r="L668" i="15"/>
  <c r="L669" i="15"/>
  <c r="L670" i="15"/>
  <c r="L671" i="15"/>
  <c r="L672" i="15"/>
  <c r="L673" i="15"/>
  <c r="L674" i="15"/>
  <c r="L675" i="15"/>
  <c r="L676" i="15"/>
  <c r="L677" i="15"/>
  <c r="L678" i="15"/>
  <c r="L679" i="15"/>
  <c r="L680" i="15"/>
  <c r="L681" i="15"/>
  <c r="L682" i="15"/>
  <c r="L683" i="15"/>
  <c r="L684" i="15"/>
  <c r="L685" i="15"/>
  <c r="L686" i="15"/>
  <c r="L687" i="15"/>
  <c r="L688" i="15"/>
  <c r="L689" i="15"/>
  <c r="L690" i="15"/>
  <c r="L691" i="15"/>
  <c r="L692" i="15"/>
  <c r="L693" i="15"/>
  <c r="L694" i="15"/>
  <c r="L695" i="15"/>
  <c r="L696" i="15"/>
  <c r="L697" i="15"/>
  <c r="L698" i="15"/>
  <c r="L699" i="15"/>
  <c r="L700" i="15"/>
  <c r="L701" i="15"/>
  <c r="L702" i="15"/>
  <c r="L703" i="15"/>
  <c r="L704" i="15"/>
  <c r="L705" i="15"/>
  <c r="L706" i="15"/>
  <c r="L707" i="15"/>
  <c r="L708" i="15"/>
  <c r="L709" i="15"/>
  <c r="L710" i="15"/>
  <c r="L711" i="15"/>
  <c r="L712" i="15"/>
  <c r="L713" i="15"/>
  <c r="L714" i="15"/>
  <c r="L715" i="15"/>
  <c r="L716" i="15"/>
  <c r="L717" i="15"/>
  <c r="L718" i="15"/>
  <c r="L719" i="15"/>
  <c r="L720" i="15"/>
  <c r="L721" i="15"/>
  <c r="L722" i="15"/>
  <c r="L723" i="15"/>
  <c r="L724" i="15"/>
  <c r="L725" i="15"/>
  <c r="L726" i="15"/>
  <c r="L727" i="15"/>
  <c r="L728" i="15"/>
  <c r="L729" i="15"/>
  <c r="L730" i="15"/>
  <c r="L731" i="15"/>
  <c r="L732" i="15"/>
  <c r="L733" i="15"/>
  <c r="L734" i="15"/>
  <c r="L735" i="15"/>
  <c r="L736" i="15"/>
  <c r="L737" i="15"/>
  <c r="L738" i="15"/>
  <c r="L739" i="15"/>
  <c r="L740" i="15"/>
  <c r="L741" i="15"/>
  <c r="L742" i="15"/>
  <c r="L743" i="15"/>
  <c r="L744" i="15"/>
  <c r="L745" i="15"/>
  <c r="L746" i="15"/>
  <c r="L747" i="15"/>
  <c r="L748" i="15"/>
  <c r="L749" i="15"/>
  <c r="L750" i="15"/>
  <c r="L751" i="15"/>
  <c r="L752" i="15"/>
  <c r="L753" i="15"/>
  <c r="L754" i="15"/>
  <c r="L755" i="15"/>
  <c r="L756" i="15"/>
  <c r="L757" i="15"/>
  <c r="L758" i="15"/>
  <c r="L759" i="15"/>
  <c r="L760" i="15"/>
  <c r="L761" i="15"/>
  <c r="L762" i="15"/>
  <c r="L763" i="15"/>
  <c r="L764" i="15"/>
  <c r="L765" i="15"/>
  <c r="L766" i="15"/>
  <c r="L767" i="15"/>
  <c r="L768" i="15"/>
  <c r="L769" i="15"/>
  <c r="L770" i="15"/>
  <c r="L771" i="15"/>
  <c r="L772" i="15"/>
  <c r="L773" i="15"/>
  <c r="L774" i="15"/>
  <c r="L775" i="15"/>
  <c r="L776" i="15"/>
  <c r="L777" i="15"/>
  <c r="L778" i="15"/>
  <c r="L779" i="15"/>
  <c r="L780" i="15"/>
  <c r="L781" i="15"/>
  <c r="L782" i="15"/>
  <c r="L783" i="15"/>
  <c r="L784" i="15"/>
  <c r="L785" i="15"/>
  <c r="L786" i="15"/>
  <c r="L787" i="15"/>
  <c r="L788" i="15"/>
  <c r="L789" i="15"/>
  <c r="L790" i="15"/>
  <c r="L791" i="15"/>
  <c r="L792" i="15"/>
  <c r="L793" i="15"/>
  <c r="L794" i="15"/>
  <c r="L795" i="15"/>
  <c r="L796" i="15"/>
  <c r="L797" i="15"/>
  <c r="L798" i="15"/>
  <c r="L799" i="15"/>
  <c r="L800" i="15"/>
  <c r="L801" i="15"/>
  <c r="L802" i="15"/>
  <c r="L803" i="15"/>
  <c r="L804" i="15"/>
  <c r="L805" i="15"/>
  <c r="L806" i="15"/>
  <c r="L807" i="15"/>
  <c r="L808" i="15"/>
  <c r="L809" i="15"/>
  <c r="L810" i="15"/>
  <c r="L811" i="15"/>
  <c r="L812" i="15"/>
  <c r="L813" i="15"/>
  <c r="L814" i="15"/>
  <c r="L815" i="15"/>
  <c r="L816" i="15"/>
  <c r="L817" i="15"/>
  <c r="L818" i="15"/>
  <c r="L819" i="15"/>
  <c r="L820" i="15"/>
  <c r="L821" i="15"/>
  <c r="L822" i="15"/>
  <c r="L823" i="15"/>
  <c r="L824" i="15"/>
  <c r="L825" i="15"/>
  <c r="L826" i="15"/>
  <c r="L827" i="15"/>
  <c r="L828" i="15"/>
  <c r="L829" i="15"/>
  <c r="L830" i="15"/>
  <c r="L831" i="15"/>
  <c r="L832" i="15"/>
  <c r="L833" i="15"/>
  <c r="L834" i="15"/>
  <c r="L835" i="15"/>
  <c r="L836" i="15"/>
  <c r="L837" i="15"/>
  <c r="L838" i="15"/>
  <c r="L839" i="15"/>
  <c r="L840" i="15"/>
  <c r="L841" i="15"/>
  <c r="L842" i="15"/>
  <c r="L843" i="15"/>
  <c r="L844" i="15"/>
  <c r="L845" i="15"/>
  <c r="L846" i="15"/>
  <c r="L847" i="15"/>
  <c r="L848" i="15"/>
  <c r="L849" i="15"/>
  <c r="L850" i="15"/>
  <c r="L851" i="15"/>
  <c r="L852" i="15"/>
  <c r="L853" i="15"/>
  <c r="L854" i="15"/>
  <c r="L855" i="15"/>
  <c r="L856" i="15"/>
  <c r="L857" i="15"/>
  <c r="L858" i="15"/>
  <c r="L859" i="15"/>
  <c r="L860" i="15"/>
  <c r="L861" i="15"/>
  <c r="L862" i="15"/>
  <c r="L863" i="15"/>
  <c r="L864" i="15"/>
  <c r="L865" i="15"/>
  <c r="L866" i="15"/>
  <c r="L867" i="15"/>
  <c r="L868" i="15"/>
  <c r="L869" i="15"/>
  <c r="L870" i="15"/>
  <c r="L871" i="15"/>
  <c r="L872" i="15"/>
  <c r="L873" i="15"/>
  <c r="L874" i="15"/>
  <c r="L875" i="15"/>
  <c r="L876" i="15"/>
  <c r="L877" i="15"/>
  <c r="L878" i="15"/>
  <c r="L879" i="15"/>
  <c r="L880" i="15"/>
  <c r="L881" i="15"/>
  <c r="L882" i="15"/>
  <c r="L883" i="15"/>
  <c r="L884" i="15"/>
  <c r="L885" i="15"/>
  <c r="L886" i="15"/>
  <c r="L887" i="15"/>
  <c r="L888" i="15"/>
  <c r="L889" i="15"/>
  <c r="L890" i="15"/>
  <c r="L891" i="15"/>
  <c r="L892" i="15"/>
  <c r="L893" i="15"/>
  <c r="L894" i="15"/>
  <c r="L895" i="15"/>
  <c r="L896" i="15"/>
  <c r="L897" i="15"/>
  <c r="L898" i="15"/>
  <c r="L899" i="15"/>
  <c r="L900" i="15"/>
  <c r="L901" i="15"/>
  <c r="L902" i="15"/>
  <c r="L903" i="15"/>
  <c r="L904" i="15"/>
  <c r="L905" i="15"/>
  <c r="L906" i="15"/>
  <c r="L907" i="15"/>
  <c r="L908" i="15"/>
  <c r="L909" i="15"/>
  <c r="L910" i="15"/>
  <c r="L911" i="15"/>
  <c r="L912" i="15"/>
  <c r="L913" i="15"/>
  <c r="L914" i="15"/>
  <c r="L915" i="15"/>
  <c r="L916" i="15"/>
  <c r="L917" i="15"/>
  <c r="L918" i="15"/>
  <c r="L919" i="15"/>
  <c r="L920" i="15"/>
  <c r="L921" i="15"/>
  <c r="L922" i="15"/>
  <c r="L923" i="15"/>
  <c r="L924" i="15"/>
  <c r="L925" i="15"/>
  <c r="L926" i="15"/>
  <c r="L927" i="15"/>
  <c r="L928" i="15"/>
  <c r="L929" i="15"/>
  <c r="L930" i="15"/>
  <c r="L931" i="15"/>
  <c r="L932" i="15"/>
  <c r="L933" i="15"/>
  <c r="L934" i="15"/>
  <c r="L935" i="15"/>
  <c r="L936" i="15"/>
  <c r="L937" i="15"/>
  <c r="L938" i="15"/>
  <c r="L939" i="15"/>
  <c r="L940" i="15"/>
  <c r="L941" i="15"/>
  <c r="L942" i="15"/>
  <c r="L943" i="15"/>
  <c r="L944" i="15"/>
  <c r="L945" i="15"/>
  <c r="L946" i="15"/>
  <c r="L947" i="15"/>
  <c r="L948" i="15"/>
  <c r="L949" i="15"/>
  <c r="L950" i="15"/>
  <c r="L951" i="15"/>
  <c r="L952" i="15"/>
  <c r="L953" i="15"/>
  <c r="L954" i="15"/>
  <c r="L955" i="15"/>
  <c r="L956" i="15"/>
  <c r="L957" i="15"/>
  <c r="L958" i="15"/>
  <c r="L959" i="15"/>
  <c r="L960" i="15"/>
  <c r="L961" i="15"/>
  <c r="L962" i="15"/>
  <c r="L963" i="15"/>
  <c r="L964" i="15"/>
  <c r="L965" i="15"/>
  <c r="L966" i="15"/>
  <c r="L967" i="15"/>
  <c r="L968" i="15"/>
  <c r="L969" i="15"/>
  <c r="L970" i="15"/>
  <c r="L971" i="15"/>
  <c r="L972" i="15"/>
  <c r="L973" i="15"/>
  <c r="L974" i="15"/>
  <c r="L975" i="15"/>
  <c r="L976" i="15"/>
  <c r="L977" i="15"/>
  <c r="L978" i="15"/>
  <c r="L979" i="15"/>
  <c r="L980" i="15"/>
  <c r="L981" i="15"/>
  <c r="L982" i="15"/>
  <c r="L983" i="15"/>
  <c r="L984" i="15"/>
  <c r="L985" i="15"/>
  <c r="L986" i="15"/>
  <c r="L987" i="15"/>
  <c r="L988" i="15"/>
  <c r="L989" i="15"/>
  <c r="L990" i="15"/>
  <c r="L991" i="15"/>
  <c r="L992" i="15"/>
  <c r="L993" i="15"/>
  <c r="L994" i="15"/>
  <c r="L995" i="15"/>
  <c r="L996" i="15"/>
  <c r="L997" i="15"/>
  <c r="L998" i="15"/>
  <c r="L999" i="15"/>
  <c r="L1000" i="15"/>
  <c r="L1001" i="15"/>
  <c r="L1002" i="15"/>
  <c r="L1003" i="15"/>
  <c r="L1004" i="15"/>
  <c r="L1005" i="15"/>
  <c r="L1006" i="15"/>
  <c r="L1007" i="15"/>
  <c r="L1008" i="15"/>
  <c r="L1009" i="15"/>
  <c r="L1010" i="15"/>
  <c r="L1011" i="15"/>
  <c r="L1012" i="15"/>
  <c r="L1013" i="15"/>
  <c r="L1014" i="15"/>
  <c r="L1015" i="15"/>
  <c r="L1016" i="15"/>
  <c r="L1017" i="15"/>
  <c r="L1018" i="15"/>
  <c r="L1019" i="15"/>
  <c r="L1020" i="15"/>
  <c r="L1021" i="15"/>
  <c r="L1022" i="15"/>
  <c r="L1023" i="15"/>
  <c r="L1024" i="15"/>
  <c r="L1025" i="15"/>
  <c r="L1026" i="15"/>
  <c r="L1027" i="15"/>
  <c r="L1028" i="15"/>
  <c r="L1029" i="15"/>
  <c r="L1030" i="15"/>
  <c r="L1031" i="15"/>
  <c r="L1032" i="15"/>
  <c r="L1033" i="15"/>
  <c r="L1034" i="15"/>
  <c r="L1035" i="15"/>
  <c r="L1036" i="15"/>
  <c r="L1037" i="15"/>
  <c r="L1038" i="15"/>
  <c r="L1039" i="15"/>
  <c r="L1040" i="15"/>
  <c r="L1041" i="15"/>
  <c r="L1042" i="15"/>
  <c r="L1043" i="15"/>
  <c r="L1044" i="15"/>
  <c r="L1045" i="15"/>
  <c r="L1046" i="15"/>
  <c r="L1047" i="15"/>
  <c r="L1048" i="15"/>
  <c r="L1049" i="15"/>
  <c r="L1050" i="15"/>
  <c r="L1051" i="15"/>
  <c r="L1052" i="15"/>
  <c r="L1053" i="15"/>
  <c r="L1054" i="15"/>
  <c r="L1055" i="15"/>
  <c r="L1056" i="15"/>
  <c r="L1057" i="15"/>
  <c r="L1058" i="15"/>
  <c r="L1059" i="15"/>
  <c r="L1060" i="15"/>
  <c r="L1061" i="15"/>
  <c r="L1062" i="15"/>
  <c r="L1063" i="15"/>
  <c r="L1064" i="15"/>
  <c r="L1065" i="15"/>
  <c r="L1066" i="15"/>
  <c r="L1067" i="15"/>
  <c r="L1068" i="15"/>
  <c r="L1069" i="15"/>
  <c r="L1070" i="15"/>
  <c r="L1071" i="15"/>
  <c r="L1072" i="15"/>
  <c r="L1073" i="15"/>
  <c r="L1074" i="15"/>
  <c r="L1075" i="15"/>
  <c r="L1076" i="15"/>
  <c r="L1077" i="15"/>
  <c r="L1078" i="15"/>
  <c r="L1079" i="15"/>
  <c r="L1080" i="15"/>
  <c r="L1081" i="15"/>
  <c r="L1082" i="15"/>
  <c r="L1083" i="15"/>
  <c r="L1084" i="15"/>
  <c r="L1085" i="15"/>
  <c r="L1086" i="15"/>
  <c r="L1087" i="15"/>
  <c r="L1088" i="15"/>
  <c r="L1089" i="15"/>
  <c r="L1090" i="15"/>
  <c r="L1091" i="15"/>
  <c r="L1092" i="15"/>
  <c r="L1093" i="15"/>
  <c r="L1094" i="15"/>
  <c r="L1095" i="15"/>
  <c r="L1096" i="15"/>
  <c r="L1097" i="15"/>
  <c r="L1098" i="15"/>
  <c r="L1099" i="15"/>
  <c r="L1100" i="15"/>
  <c r="L1101" i="15"/>
  <c r="L1102" i="15"/>
  <c r="L1103" i="15"/>
  <c r="L1104" i="15"/>
  <c r="L1105" i="15"/>
  <c r="L1106" i="15"/>
  <c r="L1107" i="15"/>
  <c r="L1108" i="15"/>
  <c r="L1109" i="15"/>
  <c r="L1110" i="15"/>
  <c r="L1111" i="15"/>
  <c r="L1112" i="15"/>
  <c r="L1113" i="15"/>
  <c r="L1114" i="15"/>
  <c r="L1115" i="15"/>
  <c r="L1116" i="15"/>
  <c r="L1117" i="15"/>
  <c r="L1118" i="15"/>
  <c r="L1119" i="15"/>
  <c r="L1120" i="15"/>
  <c r="L1121" i="15"/>
  <c r="L1122" i="15"/>
  <c r="L1123" i="15"/>
  <c r="L1124" i="15"/>
  <c r="L1125" i="15"/>
  <c r="L1126" i="15"/>
  <c r="L1127" i="15"/>
  <c r="L1128" i="15"/>
  <c r="L1129" i="15"/>
  <c r="L1130" i="15"/>
  <c r="L1131" i="15"/>
  <c r="L1132" i="15"/>
  <c r="L1133" i="15"/>
  <c r="L1134" i="15"/>
  <c r="L1135" i="15"/>
  <c r="L1136" i="15"/>
  <c r="L1137" i="15"/>
  <c r="L1138" i="15"/>
  <c r="L1139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K543" i="15"/>
  <c r="K544" i="15"/>
  <c r="K545" i="15"/>
  <c r="K546" i="15"/>
  <c r="K547" i="15"/>
  <c r="K548" i="15"/>
  <c r="K549" i="15"/>
  <c r="K550" i="15"/>
  <c r="K551" i="15"/>
  <c r="K552" i="15"/>
  <c r="K553" i="15"/>
  <c r="K554" i="15"/>
  <c r="K555" i="15"/>
  <c r="K556" i="15"/>
  <c r="K557" i="15"/>
  <c r="K558" i="15"/>
  <c r="K559" i="15"/>
  <c r="K560" i="15"/>
  <c r="K561" i="15"/>
  <c r="K562" i="15"/>
  <c r="K563" i="15"/>
  <c r="K564" i="15"/>
  <c r="K565" i="15"/>
  <c r="K566" i="15"/>
  <c r="K567" i="15"/>
  <c r="K568" i="15"/>
  <c r="K569" i="15"/>
  <c r="K570" i="15"/>
  <c r="K571" i="15"/>
  <c r="K572" i="15"/>
  <c r="K573" i="15"/>
  <c r="K574" i="15"/>
  <c r="K575" i="15"/>
  <c r="K576" i="15"/>
  <c r="K577" i="15"/>
  <c r="K578" i="15"/>
  <c r="K579" i="15"/>
  <c r="K580" i="15"/>
  <c r="K581" i="15"/>
  <c r="K582" i="15"/>
  <c r="K583" i="15"/>
  <c r="K584" i="15"/>
  <c r="K585" i="15"/>
  <c r="K586" i="15"/>
  <c r="K587" i="15"/>
  <c r="K588" i="15"/>
  <c r="K589" i="15"/>
  <c r="K590" i="15"/>
  <c r="K591" i="15"/>
  <c r="K592" i="15"/>
  <c r="K593" i="15"/>
  <c r="K594" i="15"/>
  <c r="K595" i="15"/>
  <c r="K596" i="15"/>
  <c r="K597" i="15"/>
  <c r="K598" i="15"/>
  <c r="K599" i="15"/>
  <c r="K600" i="15"/>
  <c r="K601" i="15"/>
  <c r="K602" i="15"/>
  <c r="K603" i="15"/>
  <c r="K604" i="15"/>
  <c r="K605" i="15"/>
  <c r="K606" i="15"/>
  <c r="K607" i="15"/>
  <c r="K608" i="15"/>
  <c r="K609" i="15"/>
  <c r="K610" i="15"/>
  <c r="K611" i="15"/>
  <c r="K612" i="15"/>
  <c r="K613" i="15"/>
  <c r="K614" i="15"/>
  <c r="K615" i="15"/>
  <c r="K616" i="15"/>
  <c r="K617" i="15"/>
  <c r="K618" i="15"/>
  <c r="K619" i="15"/>
  <c r="K620" i="15"/>
  <c r="K621" i="15"/>
  <c r="K622" i="15"/>
  <c r="K623" i="15"/>
  <c r="K624" i="15"/>
  <c r="K625" i="15"/>
  <c r="K626" i="15"/>
  <c r="K627" i="15"/>
  <c r="K628" i="15"/>
  <c r="K629" i="15"/>
  <c r="K630" i="15"/>
  <c r="K631" i="15"/>
  <c r="K632" i="15"/>
  <c r="K633" i="15"/>
  <c r="K634" i="15"/>
  <c r="K635" i="15"/>
  <c r="K636" i="15"/>
  <c r="K637" i="15"/>
  <c r="K638" i="15"/>
  <c r="K639" i="15"/>
  <c r="K640" i="15"/>
  <c r="K641" i="15"/>
  <c r="K642" i="15"/>
  <c r="K643" i="15"/>
  <c r="K644" i="15"/>
  <c r="K645" i="15"/>
  <c r="K646" i="15"/>
  <c r="K647" i="15"/>
  <c r="K648" i="15"/>
  <c r="K649" i="15"/>
  <c r="K650" i="15"/>
  <c r="K651" i="15"/>
  <c r="K652" i="15"/>
  <c r="K653" i="15"/>
  <c r="K654" i="15"/>
  <c r="K655" i="15"/>
  <c r="K656" i="15"/>
  <c r="K657" i="15"/>
  <c r="K658" i="15"/>
  <c r="K659" i="15"/>
  <c r="K660" i="15"/>
  <c r="K661" i="15"/>
  <c r="K662" i="15"/>
  <c r="K663" i="15"/>
  <c r="K664" i="15"/>
  <c r="K665" i="15"/>
  <c r="K666" i="15"/>
  <c r="K667" i="15"/>
  <c r="K668" i="15"/>
  <c r="K669" i="15"/>
  <c r="K670" i="15"/>
  <c r="K671" i="15"/>
  <c r="K672" i="15"/>
  <c r="K673" i="15"/>
  <c r="K674" i="15"/>
  <c r="K675" i="15"/>
  <c r="K676" i="15"/>
  <c r="K677" i="15"/>
  <c r="K678" i="15"/>
  <c r="K679" i="15"/>
  <c r="K680" i="15"/>
  <c r="K681" i="15"/>
  <c r="K682" i="15"/>
  <c r="K683" i="15"/>
  <c r="K684" i="15"/>
  <c r="K685" i="15"/>
  <c r="K686" i="15"/>
  <c r="K687" i="15"/>
  <c r="K688" i="15"/>
  <c r="K689" i="15"/>
  <c r="K690" i="15"/>
  <c r="K691" i="15"/>
  <c r="K692" i="15"/>
  <c r="K693" i="15"/>
  <c r="K694" i="15"/>
  <c r="K695" i="15"/>
  <c r="K696" i="15"/>
  <c r="K697" i="15"/>
  <c r="K698" i="15"/>
  <c r="K699" i="15"/>
  <c r="K700" i="15"/>
  <c r="K701" i="15"/>
  <c r="K702" i="15"/>
  <c r="K703" i="15"/>
  <c r="K704" i="15"/>
  <c r="K705" i="15"/>
  <c r="K706" i="15"/>
  <c r="K707" i="15"/>
  <c r="K708" i="15"/>
  <c r="K709" i="15"/>
  <c r="K710" i="15"/>
  <c r="K711" i="15"/>
  <c r="K712" i="15"/>
  <c r="K713" i="15"/>
  <c r="K714" i="15"/>
  <c r="K715" i="15"/>
  <c r="K716" i="15"/>
  <c r="K717" i="15"/>
  <c r="K718" i="15"/>
  <c r="K719" i="15"/>
  <c r="K720" i="15"/>
  <c r="K721" i="15"/>
  <c r="K722" i="15"/>
  <c r="K723" i="15"/>
  <c r="K724" i="15"/>
  <c r="K725" i="15"/>
  <c r="K726" i="15"/>
  <c r="K727" i="15"/>
  <c r="K728" i="15"/>
  <c r="K729" i="15"/>
  <c r="K730" i="15"/>
  <c r="K731" i="15"/>
  <c r="K732" i="15"/>
  <c r="K733" i="15"/>
  <c r="K734" i="15"/>
  <c r="K735" i="15"/>
  <c r="K736" i="15"/>
  <c r="K737" i="15"/>
  <c r="K738" i="15"/>
  <c r="K739" i="15"/>
  <c r="K740" i="15"/>
  <c r="K741" i="15"/>
  <c r="K742" i="15"/>
  <c r="K743" i="15"/>
  <c r="K744" i="15"/>
  <c r="K745" i="15"/>
  <c r="K746" i="15"/>
  <c r="K747" i="15"/>
  <c r="K748" i="15"/>
  <c r="K749" i="15"/>
  <c r="K750" i="15"/>
  <c r="K751" i="15"/>
  <c r="K752" i="15"/>
  <c r="K753" i="15"/>
  <c r="K754" i="15"/>
  <c r="K755" i="15"/>
  <c r="K756" i="15"/>
  <c r="K757" i="15"/>
  <c r="K758" i="15"/>
  <c r="K759" i="15"/>
  <c r="K760" i="15"/>
  <c r="K761" i="15"/>
  <c r="K762" i="15"/>
  <c r="K763" i="15"/>
  <c r="K764" i="15"/>
  <c r="K765" i="15"/>
  <c r="K766" i="15"/>
  <c r="K767" i="15"/>
  <c r="K768" i="15"/>
  <c r="K769" i="15"/>
  <c r="K770" i="15"/>
  <c r="K771" i="15"/>
  <c r="K772" i="15"/>
  <c r="K773" i="15"/>
  <c r="K774" i="15"/>
  <c r="K775" i="15"/>
  <c r="K776" i="15"/>
  <c r="K777" i="15"/>
  <c r="K778" i="15"/>
  <c r="K779" i="15"/>
  <c r="K780" i="15"/>
  <c r="K781" i="15"/>
  <c r="K782" i="15"/>
  <c r="K783" i="15"/>
  <c r="K784" i="15"/>
  <c r="K785" i="15"/>
  <c r="K786" i="15"/>
  <c r="K787" i="15"/>
  <c r="K788" i="15"/>
  <c r="K789" i="15"/>
  <c r="K790" i="15"/>
  <c r="K791" i="15"/>
  <c r="K792" i="15"/>
  <c r="K793" i="15"/>
  <c r="K794" i="15"/>
  <c r="K795" i="15"/>
  <c r="K796" i="15"/>
  <c r="K797" i="15"/>
  <c r="K798" i="15"/>
  <c r="K799" i="15"/>
  <c r="K800" i="15"/>
  <c r="K801" i="15"/>
  <c r="K802" i="15"/>
  <c r="K803" i="15"/>
  <c r="K804" i="15"/>
  <c r="K805" i="15"/>
  <c r="K806" i="15"/>
  <c r="K807" i="15"/>
  <c r="K808" i="15"/>
  <c r="K809" i="15"/>
  <c r="K810" i="15"/>
  <c r="K811" i="15"/>
  <c r="K812" i="15"/>
  <c r="K813" i="15"/>
  <c r="K814" i="15"/>
  <c r="K815" i="15"/>
  <c r="K816" i="15"/>
  <c r="K817" i="15"/>
  <c r="K818" i="15"/>
  <c r="K819" i="15"/>
  <c r="K820" i="15"/>
  <c r="K821" i="15"/>
  <c r="K822" i="15"/>
  <c r="K823" i="15"/>
  <c r="K824" i="15"/>
  <c r="K825" i="15"/>
  <c r="K826" i="15"/>
  <c r="K827" i="15"/>
  <c r="K828" i="15"/>
  <c r="K829" i="15"/>
  <c r="K830" i="15"/>
  <c r="K831" i="15"/>
  <c r="K832" i="15"/>
  <c r="K833" i="15"/>
  <c r="K834" i="15"/>
  <c r="K835" i="15"/>
  <c r="K836" i="15"/>
  <c r="K837" i="15"/>
  <c r="K838" i="15"/>
  <c r="K839" i="15"/>
  <c r="K840" i="15"/>
  <c r="K841" i="15"/>
  <c r="K842" i="15"/>
  <c r="K843" i="15"/>
  <c r="K844" i="15"/>
  <c r="K845" i="15"/>
  <c r="K846" i="15"/>
  <c r="K847" i="15"/>
  <c r="K848" i="15"/>
  <c r="K849" i="15"/>
  <c r="K850" i="15"/>
  <c r="K851" i="15"/>
  <c r="K852" i="15"/>
  <c r="K853" i="15"/>
  <c r="K854" i="15"/>
  <c r="K855" i="15"/>
  <c r="K856" i="15"/>
  <c r="K857" i="15"/>
  <c r="K858" i="15"/>
  <c r="K859" i="15"/>
  <c r="K860" i="15"/>
  <c r="K861" i="15"/>
  <c r="K862" i="15"/>
  <c r="K863" i="15"/>
  <c r="K864" i="15"/>
  <c r="K865" i="15"/>
  <c r="K866" i="15"/>
  <c r="K867" i="15"/>
  <c r="K868" i="15"/>
  <c r="K869" i="15"/>
  <c r="K870" i="15"/>
  <c r="K871" i="15"/>
  <c r="K872" i="15"/>
  <c r="K873" i="15"/>
  <c r="K874" i="15"/>
  <c r="K875" i="15"/>
  <c r="K876" i="15"/>
  <c r="K877" i="15"/>
  <c r="K878" i="15"/>
  <c r="K879" i="15"/>
  <c r="K880" i="15"/>
  <c r="K881" i="15"/>
  <c r="K882" i="15"/>
  <c r="K883" i="15"/>
  <c r="K884" i="15"/>
  <c r="K885" i="15"/>
  <c r="K886" i="15"/>
  <c r="K887" i="15"/>
  <c r="K888" i="15"/>
  <c r="K889" i="15"/>
  <c r="K890" i="15"/>
  <c r="K891" i="15"/>
  <c r="K892" i="15"/>
  <c r="K893" i="15"/>
  <c r="K894" i="15"/>
  <c r="K895" i="15"/>
  <c r="K896" i="15"/>
  <c r="K897" i="15"/>
  <c r="K898" i="15"/>
  <c r="K899" i="15"/>
  <c r="K900" i="15"/>
  <c r="K901" i="15"/>
  <c r="K902" i="15"/>
  <c r="K903" i="15"/>
  <c r="K904" i="15"/>
  <c r="K905" i="15"/>
  <c r="K906" i="15"/>
  <c r="K907" i="15"/>
  <c r="K908" i="15"/>
  <c r="K909" i="15"/>
  <c r="K910" i="15"/>
  <c r="K911" i="15"/>
  <c r="K912" i="15"/>
  <c r="K913" i="15"/>
  <c r="K914" i="15"/>
  <c r="K915" i="15"/>
  <c r="K916" i="15"/>
  <c r="K917" i="15"/>
  <c r="K918" i="15"/>
  <c r="K919" i="15"/>
  <c r="K920" i="15"/>
  <c r="K921" i="15"/>
  <c r="K922" i="15"/>
  <c r="K923" i="15"/>
  <c r="K924" i="15"/>
  <c r="K925" i="15"/>
  <c r="K926" i="15"/>
  <c r="K927" i="15"/>
  <c r="K928" i="15"/>
  <c r="K929" i="15"/>
  <c r="K930" i="15"/>
  <c r="K931" i="15"/>
  <c r="K932" i="15"/>
  <c r="K933" i="15"/>
  <c r="K934" i="15"/>
  <c r="K935" i="15"/>
  <c r="K936" i="15"/>
  <c r="K937" i="15"/>
  <c r="K938" i="15"/>
  <c r="K939" i="15"/>
  <c r="K940" i="15"/>
  <c r="K941" i="15"/>
  <c r="K942" i="15"/>
  <c r="K943" i="15"/>
  <c r="K944" i="15"/>
  <c r="K945" i="15"/>
  <c r="K946" i="15"/>
  <c r="K947" i="15"/>
  <c r="K948" i="15"/>
  <c r="K949" i="15"/>
  <c r="K950" i="15"/>
  <c r="K951" i="15"/>
  <c r="K952" i="15"/>
  <c r="K953" i="15"/>
  <c r="K954" i="15"/>
  <c r="K955" i="15"/>
  <c r="K956" i="15"/>
  <c r="K957" i="15"/>
  <c r="K958" i="15"/>
  <c r="K959" i="15"/>
  <c r="K960" i="15"/>
  <c r="K961" i="15"/>
  <c r="K962" i="15"/>
  <c r="K963" i="15"/>
  <c r="K964" i="15"/>
  <c r="K965" i="15"/>
  <c r="K966" i="15"/>
  <c r="K967" i="15"/>
  <c r="K968" i="15"/>
  <c r="K969" i="15"/>
  <c r="K970" i="15"/>
  <c r="K971" i="15"/>
  <c r="K972" i="15"/>
  <c r="K973" i="15"/>
  <c r="K974" i="15"/>
  <c r="K975" i="15"/>
  <c r="K976" i="15"/>
  <c r="K977" i="15"/>
  <c r="K978" i="15"/>
  <c r="K979" i="15"/>
  <c r="K980" i="15"/>
  <c r="K981" i="15"/>
  <c r="K982" i="15"/>
  <c r="K983" i="15"/>
  <c r="K984" i="15"/>
  <c r="K985" i="15"/>
  <c r="K986" i="15"/>
  <c r="K987" i="15"/>
  <c r="K988" i="15"/>
  <c r="K989" i="15"/>
  <c r="K990" i="15"/>
  <c r="K991" i="15"/>
  <c r="K992" i="15"/>
  <c r="K993" i="15"/>
  <c r="K994" i="15"/>
  <c r="K995" i="15"/>
  <c r="K996" i="15"/>
  <c r="K997" i="15"/>
  <c r="K998" i="15"/>
  <c r="K999" i="15"/>
  <c r="K1000" i="15"/>
  <c r="K1001" i="15"/>
  <c r="K1002" i="15"/>
  <c r="K1003" i="15"/>
  <c r="K1004" i="15"/>
  <c r="K1005" i="15"/>
  <c r="K1006" i="15"/>
  <c r="K1007" i="15"/>
  <c r="K1008" i="15"/>
  <c r="K1009" i="15"/>
  <c r="K1010" i="15"/>
  <c r="K1011" i="15"/>
  <c r="K1012" i="15"/>
  <c r="K1013" i="15"/>
  <c r="K1014" i="15"/>
  <c r="K1015" i="15"/>
  <c r="K1016" i="15"/>
  <c r="K1017" i="15"/>
  <c r="K1018" i="15"/>
  <c r="K1019" i="15"/>
  <c r="K1020" i="15"/>
  <c r="K1021" i="15"/>
  <c r="K1022" i="15"/>
  <c r="K1023" i="15"/>
  <c r="K1024" i="15"/>
  <c r="K1025" i="15"/>
  <c r="K1026" i="15"/>
  <c r="K1027" i="15"/>
  <c r="K1028" i="15"/>
  <c r="K1029" i="15"/>
  <c r="K1030" i="15"/>
  <c r="K1031" i="15"/>
  <c r="K1032" i="15"/>
  <c r="K1033" i="15"/>
  <c r="K1034" i="15"/>
  <c r="K1035" i="15"/>
  <c r="K1036" i="15"/>
  <c r="K1037" i="15"/>
  <c r="K1038" i="15"/>
  <c r="K1039" i="15"/>
  <c r="K1040" i="15"/>
  <c r="K1041" i="15"/>
  <c r="K1042" i="15"/>
  <c r="K1043" i="15"/>
  <c r="K1044" i="15"/>
  <c r="K1045" i="15"/>
  <c r="K1046" i="15"/>
  <c r="K1047" i="15"/>
  <c r="K1048" i="15"/>
  <c r="K1049" i="15"/>
  <c r="K1050" i="15"/>
  <c r="K1051" i="15"/>
  <c r="K1052" i="15"/>
  <c r="K1053" i="15"/>
  <c r="K1054" i="15"/>
  <c r="K1055" i="15"/>
  <c r="K1056" i="15"/>
  <c r="K1057" i="15"/>
  <c r="K1058" i="15"/>
  <c r="K1059" i="15"/>
  <c r="K1060" i="15"/>
  <c r="K1061" i="15"/>
  <c r="K1062" i="15"/>
  <c r="K1063" i="15"/>
  <c r="K1064" i="15"/>
  <c r="K1065" i="15"/>
  <c r="K1066" i="15"/>
  <c r="K1067" i="15"/>
  <c r="K1068" i="15"/>
  <c r="K1069" i="15"/>
  <c r="K1070" i="15"/>
  <c r="K1071" i="15"/>
  <c r="K1072" i="15"/>
  <c r="K1073" i="15"/>
  <c r="K1074" i="15"/>
  <c r="K1075" i="15"/>
  <c r="K1076" i="15"/>
  <c r="K1077" i="15"/>
  <c r="K1078" i="15"/>
  <c r="K1079" i="15"/>
  <c r="K1080" i="15"/>
  <c r="K1081" i="15"/>
  <c r="K1082" i="15"/>
  <c r="K1083" i="15"/>
  <c r="K1084" i="15"/>
  <c r="K1085" i="15"/>
  <c r="K1086" i="15"/>
  <c r="K1087" i="15"/>
  <c r="K1088" i="15"/>
  <c r="K1089" i="15"/>
  <c r="K1090" i="15"/>
  <c r="K1091" i="15"/>
  <c r="K1092" i="15"/>
  <c r="K1093" i="15"/>
  <c r="K1094" i="15"/>
  <c r="K1095" i="15"/>
  <c r="K1096" i="15"/>
  <c r="K1097" i="15"/>
  <c r="K1098" i="15"/>
  <c r="K1099" i="15"/>
  <c r="K1100" i="15"/>
  <c r="K1101" i="15"/>
  <c r="K1102" i="15"/>
  <c r="K1103" i="15"/>
  <c r="K1104" i="15"/>
  <c r="K1105" i="15"/>
  <c r="K1106" i="15"/>
  <c r="K1107" i="15"/>
  <c r="K1108" i="15"/>
  <c r="K1109" i="15"/>
  <c r="K1110" i="15"/>
  <c r="K1111" i="15"/>
  <c r="K1112" i="15"/>
  <c r="K1113" i="15"/>
  <c r="K1114" i="15"/>
  <c r="K1115" i="15"/>
  <c r="K1116" i="15"/>
  <c r="K1117" i="15"/>
  <c r="K1118" i="15"/>
  <c r="K1119" i="15"/>
  <c r="K1120" i="15"/>
  <c r="K1121" i="15"/>
  <c r="K1122" i="15"/>
  <c r="K1123" i="15"/>
  <c r="K1124" i="15"/>
  <c r="K1125" i="15"/>
  <c r="K1126" i="15"/>
  <c r="K1127" i="15"/>
  <c r="K1128" i="15"/>
  <c r="K1129" i="15"/>
  <c r="K1130" i="15"/>
  <c r="K1131" i="15"/>
  <c r="K1132" i="15"/>
  <c r="K1133" i="15"/>
  <c r="K1134" i="15"/>
  <c r="K1135" i="15"/>
  <c r="K1136" i="15"/>
  <c r="K1137" i="15"/>
  <c r="K1138" i="15"/>
  <c r="K1139" i="15"/>
  <c r="K5" i="15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L167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3" i="14"/>
  <c r="L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217" i="14"/>
  <c r="L218" i="14"/>
  <c r="L219" i="14"/>
  <c r="L220" i="14"/>
  <c r="L221" i="14"/>
  <c r="L222" i="14"/>
  <c r="L223" i="14"/>
  <c r="L224" i="14"/>
  <c r="L225" i="14"/>
  <c r="L226" i="14"/>
  <c r="L227" i="14"/>
  <c r="L228" i="14"/>
  <c r="L229" i="14"/>
  <c r="L230" i="14"/>
  <c r="L231" i="14"/>
  <c r="L232" i="14"/>
  <c r="L233" i="14"/>
  <c r="L234" i="14"/>
  <c r="L235" i="14"/>
  <c r="L236" i="14"/>
  <c r="L237" i="14"/>
  <c r="L238" i="14"/>
  <c r="L239" i="14"/>
  <c r="L240" i="14"/>
  <c r="L241" i="14"/>
  <c r="L242" i="14"/>
  <c r="L243" i="14"/>
  <c r="L244" i="14"/>
  <c r="L245" i="14"/>
  <c r="L246" i="14"/>
  <c r="L247" i="14"/>
  <c r="L248" i="14"/>
  <c r="L249" i="14"/>
  <c r="L250" i="14"/>
  <c r="L251" i="14"/>
  <c r="L252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73" i="14"/>
  <c r="L274" i="14"/>
  <c r="L275" i="14"/>
  <c r="L276" i="14"/>
  <c r="L277" i="14"/>
  <c r="L278" i="14"/>
  <c r="L279" i="14"/>
  <c r="L280" i="14"/>
  <c r="L281" i="14"/>
  <c r="L282" i="14"/>
  <c r="L283" i="14"/>
  <c r="L284" i="14"/>
  <c r="L285" i="14"/>
  <c r="L286" i="14"/>
  <c r="L287" i="14"/>
  <c r="L288" i="14"/>
  <c r="L289" i="14"/>
  <c r="L290" i="14"/>
  <c r="L291" i="14"/>
  <c r="L292" i="14"/>
  <c r="L293" i="14"/>
  <c r="L294" i="14"/>
  <c r="L295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L328" i="14"/>
  <c r="L329" i="14"/>
  <c r="L330" i="14"/>
  <c r="L331" i="14"/>
  <c r="L332" i="14"/>
  <c r="L333" i="14"/>
  <c r="L334" i="14"/>
  <c r="L335" i="14"/>
  <c r="L336" i="14"/>
  <c r="L337" i="14"/>
  <c r="L338" i="14"/>
  <c r="L339" i="14"/>
  <c r="L340" i="14"/>
  <c r="L341" i="14"/>
  <c r="L342" i="14"/>
  <c r="L343" i="14"/>
  <c r="L344" i="14"/>
  <c r="L345" i="14"/>
  <c r="L346" i="14"/>
  <c r="L347" i="14"/>
  <c r="L348" i="14"/>
  <c r="L349" i="14"/>
  <c r="L350" i="14"/>
  <c r="L351" i="14"/>
  <c r="L352" i="14"/>
  <c r="L353" i="14"/>
  <c r="L354" i="14"/>
  <c r="L355" i="14"/>
  <c r="L356" i="14"/>
  <c r="L357" i="14"/>
  <c r="L358" i="14"/>
  <c r="L359" i="14"/>
  <c r="L360" i="14"/>
  <c r="L361" i="14"/>
  <c r="L362" i="14"/>
  <c r="L363" i="14"/>
  <c r="L364" i="14"/>
  <c r="L365" i="14"/>
  <c r="L366" i="14"/>
  <c r="L367" i="14"/>
  <c r="L368" i="14"/>
  <c r="L369" i="14"/>
  <c r="L370" i="14"/>
  <c r="L371" i="14"/>
  <c r="L372" i="14"/>
  <c r="L373" i="14"/>
  <c r="L374" i="14"/>
  <c r="L375" i="14"/>
  <c r="L376" i="14"/>
  <c r="L377" i="14"/>
  <c r="L378" i="14"/>
  <c r="L379" i="14"/>
  <c r="L380" i="14"/>
  <c r="L381" i="14"/>
  <c r="L382" i="14"/>
  <c r="L383" i="14"/>
  <c r="L384" i="14"/>
  <c r="L385" i="14"/>
  <c r="L386" i="14"/>
  <c r="L387" i="14"/>
  <c r="L388" i="14"/>
  <c r="L389" i="14"/>
  <c r="L390" i="14"/>
  <c r="L391" i="14"/>
  <c r="L392" i="14"/>
  <c r="L393" i="14"/>
  <c r="L394" i="14"/>
  <c r="L395" i="14"/>
  <c r="L396" i="14"/>
  <c r="L397" i="14"/>
  <c r="L398" i="14"/>
  <c r="L399" i="14"/>
  <c r="L400" i="14"/>
  <c r="L401" i="14"/>
  <c r="L402" i="14"/>
  <c r="L403" i="14"/>
  <c r="L404" i="14"/>
  <c r="L405" i="14"/>
  <c r="L406" i="14"/>
  <c r="L407" i="14"/>
  <c r="L408" i="14"/>
  <c r="L409" i="14"/>
  <c r="L410" i="14"/>
  <c r="L411" i="14"/>
  <c r="L412" i="14"/>
  <c r="L413" i="14"/>
  <c r="L414" i="14"/>
  <c r="L415" i="14"/>
  <c r="L416" i="14"/>
  <c r="L417" i="14"/>
  <c r="L418" i="14"/>
  <c r="L419" i="14"/>
  <c r="L420" i="14"/>
  <c r="L421" i="14"/>
  <c r="L422" i="14"/>
  <c r="L423" i="14"/>
  <c r="L424" i="14"/>
  <c r="L425" i="14"/>
  <c r="L426" i="14"/>
  <c r="L427" i="14"/>
  <c r="L428" i="14"/>
  <c r="L429" i="14"/>
  <c r="L430" i="14"/>
  <c r="L431" i="14"/>
  <c r="L432" i="14"/>
  <c r="L433" i="14"/>
  <c r="L434" i="14"/>
  <c r="L435" i="14"/>
  <c r="L436" i="14"/>
  <c r="L437" i="14"/>
  <c r="L438" i="14"/>
  <c r="L439" i="14"/>
  <c r="L440" i="14"/>
  <c r="L441" i="14"/>
  <c r="L442" i="14"/>
  <c r="L443" i="14"/>
  <c r="L444" i="14"/>
  <c r="L445" i="14"/>
  <c r="L446" i="14"/>
  <c r="L447" i="1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463" i="14"/>
  <c r="L464" i="14"/>
  <c r="L465" i="14"/>
  <c r="L466" i="14"/>
  <c r="L467" i="14"/>
  <c r="L468" i="14"/>
  <c r="L469" i="14"/>
  <c r="L470" i="14"/>
  <c r="L471" i="14"/>
  <c r="L472" i="14"/>
  <c r="L473" i="14"/>
  <c r="L474" i="14"/>
  <c r="L475" i="14"/>
  <c r="L476" i="14"/>
  <c r="L477" i="14"/>
  <c r="L478" i="14"/>
  <c r="L479" i="14"/>
  <c r="L480" i="14"/>
  <c r="L481" i="14"/>
  <c r="L482" i="14"/>
  <c r="L483" i="14"/>
  <c r="L484" i="14"/>
  <c r="L485" i="14"/>
  <c r="L486" i="14"/>
  <c r="L487" i="14"/>
  <c r="L488" i="14"/>
  <c r="L489" i="14"/>
  <c r="L490" i="14"/>
  <c r="L491" i="14"/>
  <c r="L492" i="14"/>
  <c r="L493" i="14"/>
  <c r="L494" i="14"/>
  <c r="L495" i="14"/>
  <c r="L496" i="14"/>
  <c r="L497" i="14"/>
  <c r="L498" i="14"/>
  <c r="L499" i="14"/>
  <c r="L500" i="14"/>
  <c r="L501" i="14"/>
  <c r="L502" i="14"/>
  <c r="L503" i="14"/>
  <c r="L504" i="14"/>
  <c r="L505" i="14"/>
  <c r="L506" i="14"/>
  <c r="L507" i="14"/>
  <c r="L508" i="14"/>
  <c r="L509" i="14"/>
  <c r="L510" i="14"/>
  <c r="L511" i="14"/>
  <c r="L512" i="14"/>
  <c r="L513" i="14"/>
  <c r="L514" i="14"/>
  <c r="L515" i="14"/>
  <c r="L516" i="14"/>
  <c r="L517" i="14"/>
  <c r="L518" i="14"/>
  <c r="L519" i="14"/>
  <c r="L520" i="14"/>
  <c r="L521" i="14"/>
  <c r="L522" i="14"/>
  <c r="L523" i="14"/>
  <c r="L524" i="14"/>
  <c r="L525" i="14"/>
  <c r="L526" i="14"/>
  <c r="L527" i="14"/>
  <c r="L528" i="14"/>
  <c r="L529" i="14"/>
  <c r="L530" i="14"/>
  <c r="L531" i="14"/>
  <c r="L532" i="14"/>
  <c r="L533" i="14"/>
  <c r="L534" i="14"/>
  <c r="L535" i="14"/>
  <c r="L536" i="14"/>
  <c r="L537" i="14"/>
  <c r="L538" i="14"/>
  <c r="L539" i="14"/>
  <c r="L540" i="14"/>
  <c r="L541" i="14"/>
  <c r="L542" i="14"/>
  <c r="L543" i="14"/>
  <c r="L544" i="14"/>
  <c r="L545" i="14"/>
  <c r="L546" i="14"/>
  <c r="L547" i="14"/>
  <c r="L548" i="14"/>
  <c r="L549" i="14"/>
  <c r="L550" i="14"/>
  <c r="L551" i="14"/>
  <c r="L552" i="14"/>
  <c r="L553" i="14"/>
  <c r="L554" i="14"/>
  <c r="L555" i="14"/>
  <c r="L556" i="14"/>
  <c r="L557" i="14"/>
  <c r="L558" i="14"/>
  <c r="L559" i="14"/>
  <c r="L560" i="14"/>
  <c r="L561" i="14"/>
  <c r="L562" i="14"/>
  <c r="L563" i="14"/>
  <c r="L564" i="14"/>
  <c r="L565" i="14"/>
  <c r="L566" i="14"/>
  <c r="L567" i="14"/>
  <c r="L568" i="14"/>
  <c r="L569" i="14"/>
  <c r="L570" i="14"/>
  <c r="L571" i="14"/>
  <c r="L572" i="14"/>
  <c r="L573" i="14"/>
  <c r="L574" i="14"/>
  <c r="L575" i="14"/>
  <c r="L576" i="14"/>
  <c r="L577" i="14"/>
  <c r="L578" i="14"/>
  <c r="L579" i="14"/>
  <c r="L580" i="14"/>
  <c r="L581" i="14"/>
  <c r="L582" i="14"/>
  <c r="L583" i="14"/>
  <c r="L584" i="14"/>
  <c r="L585" i="14"/>
  <c r="L586" i="14"/>
  <c r="L587" i="14"/>
  <c r="L588" i="14"/>
  <c r="L589" i="14"/>
  <c r="L590" i="14"/>
  <c r="L591" i="14"/>
  <c r="L592" i="14"/>
  <c r="L593" i="14"/>
  <c r="L594" i="14"/>
  <c r="L595" i="14"/>
  <c r="L596" i="14"/>
  <c r="L597" i="14"/>
  <c r="L598" i="14"/>
  <c r="L599" i="14"/>
  <c r="L600" i="14"/>
  <c r="L601" i="14"/>
  <c r="L602" i="14"/>
  <c r="L603" i="14"/>
  <c r="L604" i="14"/>
  <c r="L605" i="14"/>
  <c r="L606" i="14"/>
  <c r="L607" i="14"/>
  <c r="L608" i="14"/>
  <c r="L609" i="14"/>
  <c r="L610" i="14"/>
  <c r="L611" i="14"/>
  <c r="L612" i="14"/>
  <c r="L613" i="14"/>
  <c r="L614" i="14"/>
  <c r="L615" i="14"/>
  <c r="L616" i="14"/>
  <c r="L617" i="14"/>
  <c r="L618" i="14"/>
  <c r="L619" i="14"/>
  <c r="L620" i="14"/>
  <c r="L621" i="14"/>
  <c r="L622" i="14"/>
  <c r="L623" i="14"/>
  <c r="L624" i="14"/>
  <c r="L625" i="14"/>
  <c r="L626" i="14"/>
  <c r="L627" i="14"/>
  <c r="L628" i="14"/>
  <c r="L629" i="14"/>
  <c r="L630" i="14"/>
  <c r="L631" i="14"/>
  <c r="L632" i="14"/>
  <c r="L633" i="14"/>
  <c r="L634" i="14"/>
  <c r="L635" i="14"/>
  <c r="L636" i="14"/>
  <c r="L637" i="14"/>
  <c r="L638" i="14"/>
  <c r="L639" i="14"/>
  <c r="L640" i="14"/>
  <c r="L641" i="14"/>
  <c r="L642" i="14"/>
  <c r="L643" i="14"/>
  <c r="L644" i="14"/>
  <c r="L645" i="14"/>
  <c r="L646" i="14"/>
  <c r="L647" i="14"/>
  <c r="L648" i="14"/>
  <c r="L649" i="14"/>
  <c r="L650" i="14"/>
  <c r="L651" i="14"/>
  <c r="L652" i="14"/>
  <c r="L653" i="14"/>
  <c r="L654" i="14"/>
  <c r="L655" i="14"/>
  <c r="L656" i="14"/>
  <c r="L657" i="14"/>
  <c r="L658" i="14"/>
  <c r="L659" i="14"/>
  <c r="L660" i="14"/>
  <c r="L661" i="14"/>
  <c r="L662" i="14"/>
  <c r="L663" i="14"/>
  <c r="L664" i="14"/>
  <c r="L665" i="14"/>
  <c r="L666" i="14"/>
  <c r="L667" i="14"/>
  <c r="L668" i="14"/>
  <c r="L669" i="14"/>
  <c r="L670" i="14"/>
  <c r="L671" i="14"/>
  <c r="L672" i="14"/>
  <c r="L673" i="14"/>
  <c r="L674" i="14"/>
  <c r="L675" i="14"/>
  <c r="L676" i="14"/>
  <c r="L677" i="14"/>
  <c r="L678" i="14"/>
  <c r="L679" i="14"/>
  <c r="L680" i="14"/>
  <c r="L681" i="14"/>
  <c r="L682" i="14"/>
  <c r="L683" i="14"/>
  <c r="L684" i="14"/>
  <c r="L685" i="14"/>
  <c r="L686" i="14"/>
  <c r="L687" i="14"/>
  <c r="L688" i="14"/>
  <c r="L689" i="14"/>
  <c r="L690" i="14"/>
  <c r="L691" i="14"/>
  <c r="L692" i="14"/>
  <c r="L693" i="14"/>
  <c r="L694" i="14"/>
  <c r="L695" i="14"/>
  <c r="L696" i="14"/>
  <c r="L697" i="14"/>
  <c r="L698" i="14"/>
  <c r="L699" i="14"/>
  <c r="L700" i="14"/>
  <c r="L701" i="14"/>
  <c r="L702" i="14"/>
  <c r="L703" i="14"/>
  <c r="L704" i="14"/>
  <c r="L705" i="14"/>
  <c r="L706" i="14"/>
  <c r="L707" i="14"/>
  <c r="L6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94" i="14"/>
  <c r="K195" i="14"/>
  <c r="K196" i="14"/>
  <c r="K197" i="14"/>
  <c r="K198" i="14"/>
  <c r="K199" i="14"/>
  <c r="K200" i="14"/>
  <c r="K201" i="14"/>
  <c r="K202" i="14"/>
  <c r="K203" i="14"/>
  <c r="K204" i="14"/>
  <c r="K205" i="14"/>
  <c r="K206" i="14"/>
  <c r="K207" i="14"/>
  <c r="K208" i="14"/>
  <c r="K209" i="14"/>
  <c r="K210" i="14"/>
  <c r="K211" i="14"/>
  <c r="K212" i="14"/>
  <c r="K213" i="14"/>
  <c r="K214" i="14"/>
  <c r="K215" i="14"/>
  <c r="K216" i="14"/>
  <c r="K217" i="14"/>
  <c r="K218" i="14"/>
  <c r="K219" i="14"/>
  <c r="K220" i="14"/>
  <c r="K221" i="14"/>
  <c r="K222" i="14"/>
  <c r="K223" i="14"/>
  <c r="K224" i="14"/>
  <c r="K225" i="14"/>
  <c r="K226" i="14"/>
  <c r="K227" i="14"/>
  <c r="K228" i="14"/>
  <c r="K229" i="14"/>
  <c r="K230" i="14"/>
  <c r="K231" i="14"/>
  <c r="K232" i="14"/>
  <c r="K233" i="14"/>
  <c r="K234" i="14"/>
  <c r="K235" i="14"/>
  <c r="K236" i="14"/>
  <c r="K237" i="14"/>
  <c r="K238" i="14"/>
  <c r="K239" i="14"/>
  <c r="K240" i="14"/>
  <c r="K241" i="14"/>
  <c r="K242" i="14"/>
  <c r="K243" i="14"/>
  <c r="K244" i="14"/>
  <c r="K245" i="14"/>
  <c r="K246" i="14"/>
  <c r="K247" i="14"/>
  <c r="K248" i="14"/>
  <c r="K249" i="14"/>
  <c r="K250" i="14"/>
  <c r="K251" i="14"/>
  <c r="K252" i="14"/>
  <c r="K253" i="14"/>
  <c r="K254" i="14"/>
  <c r="K255" i="14"/>
  <c r="K256" i="14"/>
  <c r="K257" i="14"/>
  <c r="K258" i="14"/>
  <c r="K259" i="14"/>
  <c r="K260" i="14"/>
  <c r="K261" i="14"/>
  <c r="K262" i="14"/>
  <c r="K263" i="14"/>
  <c r="K264" i="14"/>
  <c r="K265" i="14"/>
  <c r="K266" i="14"/>
  <c r="K267" i="14"/>
  <c r="K268" i="14"/>
  <c r="K269" i="14"/>
  <c r="K270" i="14"/>
  <c r="K271" i="14"/>
  <c r="K272" i="14"/>
  <c r="K273" i="14"/>
  <c r="K274" i="14"/>
  <c r="K275" i="14"/>
  <c r="K276" i="14"/>
  <c r="K277" i="14"/>
  <c r="K278" i="14"/>
  <c r="K279" i="14"/>
  <c r="K280" i="14"/>
  <c r="K281" i="14"/>
  <c r="K282" i="14"/>
  <c r="K283" i="14"/>
  <c r="K284" i="14"/>
  <c r="K285" i="14"/>
  <c r="K286" i="14"/>
  <c r="K287" i="14"/>
  <c r="K288" i="14"/>
  <c r="K289" i="14"/>
  <c r="K290" i="14"/>
  <c r="K291" i="14"/>
  <c r="K292" i="14"/>
  <c r="K293" i="14"/>
  <c r="K294" i="14"/>
  <c r="K295" i="14"/>
  <c r="K296" i="14"/>
  <c r="K297" i="14"/>
  <c r="K298" i="14"/>
  <c r="K299" i="14"/>
  <c r="K300" i="14"/>
  <c r="K301" i="14"/>
  <c r="K302" i="14"/>
  <c r="K303" i="14"/>
  <c r="K304" i="14"/>
  <c r="K305" i="14"/>
  <c r="K306" i="14"/>
  <c r="K307" i="14"/>
  <c r="K308" i="14"/>
  <c r="K309" i="14"/>
  <c r="K310" i="14"/>
  <c r="K311" i="14"/>
  <c r="K312" i="14"/>
  <c r="K313" i="14"/>
  <c r="K314" i="14"/>
  <c r="K315" i="14"/>
  <c r="K316" i="14"/>
  <c r="K317" i="14"/>
  <c r="K318" i="14"/>
  <c r="K319" i="14"/>
  <c r="K320" i="14"/>
  <c r="K321" i="14"/>
  <c r="K322" i="14"/>
  <c r="K323" i="14"/>
  <c r="K324" i="14"/>
  <c r="K325" i="14"/>
  <c r="K326" i="14"/>
  <c r="K327" i="14"/>
  <c r="K328" i="14"/>
  <c r="K329" i="14"/>
  <c r="K330" i="14"/>
  <c r="K331" i="14"/>
  <c r="K332" i="14"/>
  <c r="K333" i="14"/>
  <c r="K334" i="14"/>
  <c r="K335" i="14"/>
  <c r="K336" i="14"/>
  <c r="K337" i="14"/>
  <c r="K338" i="14"/>
  <c r="K339" i="14"/>
  <c r="K340" i="14"/>
  <c r="K341" i="14"/>
  <c r="K342" i="14"/>
  <c r="K343" i="14"/>
  <c r="K344" i="14"/>
  <c r="K345" i="14"/>
  <c r="K346" i="14"/>
  <c r="K347" i="14"/>
  <c r="K348" i="14"/>
  <c r="K349" i="14"/>
  <c r="K350" i="14"/>
  <c r="K351" i="14"/>
  <c r="K352" i="14"/>
  <c r="K353" i="14"/>
  <c r="K354" i="14"/>
  <c r="K355" i="14"/>
  <c r="K356" i="14"/>
  <c r="K357" i="14"/>
  <c r="K358" i="14"/>
  <c r="K359" i="14"/>
  <c r="K360" i="14"/>
  <c r="K361" i="14"/>
  <c r="K362" i="14"/>
  <c r="K363" i="14"/>
  <c r="K364" i="14"/>
  <c r="K365" i="14"/>
  <c r="K366" i="14"/>
  <c r="K367" i="14"/>
  <c r="K368" i="14"/>
  <c r="K369" i="14"/>
  <c r="K370" i="14"/>
  <c r="K371" i="14"/>
  <c r="K372" i="14"/>
  <c r="K373" i="14"/>
  <c r="K374" i="14"/>
  <c r="K375" i="14"/>
  <c r="K376" i="14"/>
  <c r="K377" i="14"/>
  <c r="K378" i="14"/>
  <c r="K379" i="14"/>
  <c r="K380" i="14"/>
  <c r="K381" i="14"/>
  <c r="K382" i="14"/>
  <c r="K383" i="14"/>
  <c r="K384" i="14"/>
  <c r="K385" i="14"/>
  <c r="K386" i="14"/>
  <c r="K387" i="14"/>
  <c r="K388" i="14"/>
  <c r="K389" i="14"/>
  <c r="K390" i="14"/>
  <c r="K391" i="14"/>
  <c r="K392" i="14"/>
  <c r="K393" i="14"/>
  <c r="K394" i="14"/>
  <c r="K395" i="14"/>
  <c r="K396" i="14"/>
  <c r="K397" i="14"/>
  <c r="K398" i="14"/>
  <c r="K399" i="14"/>
  <c r="K400" i="14"/>
  <c r="K401" i="14"/>
  <c r="K402" i="14"/>
  <c r="K403" i="14"/>
  <c r="K404" i="14"/>
  <c r="K405" i="14"/>
  <c r="K406" i="14"/>
  <c r="K407" i="14"/>
  <c r="K408" i="14"/>
  <c r="K409" i="14"/>
  <c r="K410" i="14"/>
  <c r="K411" i="14"/>
  <c r="K412" i="14"/>
  <c r="K413" i="14"/>
  <c r="K414" i="14"/>
  <c r="K415" i="14"/>
  <c r="K416" i="14"/>
  <c r="K417" i="14"/>
  <c r="K418" i="14"/>
  <c r="K419" i="14"/>
  <c r="K420" i="14"/>
  <c r="K421" i="14"/>
  <c r="K422" i="14"/>
  <c r="K423" i="14"/>
  <c r="K424" i="14"/>
  <c r="K425" i="14"/>
  <c r="K426" i="14"/>
  <c r="K427" i="14"/>
  <c r="K428" i="14"/>
  <c r="K429" i="14"/>
  <c r="K430" i="14"/>
  <c r="K431" i="14"/>
  <c r="K432" i="14"/>
  <c r="K433" i="14"/>
  <c r="K434" i="14"/>
  <c r="K435" i="14"/>
  <c r="K436" i="14"/>
  <c r="K437" i="14"/>
  <c r="K438" i="14"/>
  <c r="K439" i="14"/>
  <c r="K440" i="14"/>
  <c r="K441" i="14"/>
  <c r="K442" i="14"/>
  <c r="K443" i="14"/>
  <c r="K444" i="14"/>
  <c r="K445" i="14"/>
  <c r="K446" i="14"/>
  <c r="K447" i="14"/>
  <c r="K448" i="14"/>
  <c r="K449" i="14"/>
  <c r="K450" i="14"/>
  <c r="K451" i="14"/>
  <c r="K452" i="14"/>
  <c r="K453" i="14"/>
  <c r="K454" i="14"/>
  <c r="K455" i="14"/>
  <c r="K456" i="14"/>
  <c r="K457" i="14"/>
  <c r="K458" i="14"/>
  <c r="K459" i="14"/>
  <c r="K460" i="14"/>
  <c r="K461" i="14"/>
  <c r="K462" i="14"/>
  <c r="K463" i="14"/>
  <c r="K464" i="14"/>
  <c r="K465" i="14"/>
  <c r="K466" i="14"/>
  <c r="K467" i="14"/>
  <c r="K468" i="14"/>
  <c r="K469" i="14"/>
  <c r="K470" i="14"/>
  <c r="K471" i="14"/>
  <c r="K472" i="14"/>
  <c r="K473" i="14"/>
  <c r="K474" i="14"/>
  <c r="K475" i="14"/>
  <c r="K476" i="14"/>
  <c r="K477" i="14"/>
  <c r="K478" i="14"/>
  <c r="K479" i="14"/>
  <c r="K480" i="14"/>
  <c r="K481" i="14"/>
  <c r="K482" i="14"/>
  <c r="K483" i="14"/>
  <c r="K484" i="14"/>
  <c r="K485" i="14"/>
  <c r="K486" i="14"/>
  <c r="K487" i="14"/>
  <c r="K488" i="14"/>
  <c r="K489" i="14"/>
  <c r="K490" i="14"/>
  <c r="K491" i="14"/>
  <c r="K492" i="14"/>
  <c r="K493" i="14"/>
  <c r="K494" i="14"/>
  <c r="K495" i="14"/>
  <c r="K496" i="14"/>
  <c r="K497" i="14"/>
  <c r="K498" i="14"/>
  <c r="K499" i="14"/>
  <c r="K500" i="14"/>
  <c r="K501" i="14"/>
  <c r="K502" i="14"/>
  <c r="K503" i="14"/>
  <c r="K504" i="14"/>
  <c r="K505" i="14"/>
  <c r="K506" i="14"/>
  <c r="K507" i="14"/>
  <c r="K508" i="14"/>
  <c r="K509" i="14"/>
  <c r="K510" i="14"/>
  <c r="K511" i="14"/>
  <c r="K512" i="14"/>
  <c r="K513" i="14"/>
  <c r="K514" i="14"/>
  <c r="K515" i="14"/>
  <c r="K516" i="14"/>
  <c r="K517" i="14"/>
  <c r="K518" i="14"/>
  <c r="K519" i="14"/>
  <c r="K520" i="14"/>
  <c r="K521" i="14"/>
  <c r="K522" i="14"/>
  <c r="K523" i="14"/>
  <c r="K524" i="14"/>
  <c r="K525" i="14"/>
  <c r="K526" i="14"/>
  <c r="K527" i="14"/>
  <c r="K528" i="14"/>
  <c r="K529" i="14"/>
  <c r="K530" i="14"/>
  <c r="K531" i="14"/>
  <c r="K532" i="14"/>
  <c r="K533" i="14"/>
  <c r="K534" i="14"/>
  <c r="K535" i="14"/>
  <c r="K536" i="14"/>
  <c r="K537" i="14"/>
  <c r="K538" i="14"/>
  <c r="K539" i="14"/>
  <c r="K540" i="14"/>
  <c r="K541" i="14"/>
  <c r="K542" i="14"/>
  <c r="K543" i="14"/>
  <c r="K544" i="14"/>
  <c r="K545" i="14"/>
  <c r="K546" i="14"/>
  <c r="K547" i="14"/>
  <c r="K548" i="14"/>
  <c r="K549" i="14"/>
  <c r="K550" i="14"/>
  <c r="K551" i="14"/>
  <c r="K552" i="14"/>
  <c r="K553" i="14"/>
  <c r="K554" i="14"/>
  <c r="K555" i="14"/>
  <c r="K556" i="14"/>
  <c r="K557" i="14"/>
  <c r="K558" i="14"/>
  <c r="K559" i="14"/>
  <c r="K560" i="14"/>
  <c r="K561" i="14"/>
  <c r="K562" i="14"/>
  <c r="K563" i="14"/>
  <c r="K564" i="14"/>
  <c r="K565" i="14"/>
  <c r="K566" i="14"/>
  <c r="K567" i="14"/>
  <c r="K568" i="14"/>
  <c r="K569" i="14"/>
  <c r="K570" i="14"/>
  <c r="K571" i="14"/>
  <c r="K572" i="14"/>
  <c r="K573" i="14"/>
  <c r="K574" i="14"/>
  <c r="K575" i="14"/>
  <c r="K576" i="14"/>
  <c r="K577" i="14"/>
  <c r="K578" i="14"/>
  <c r="K579" i="14"/>
  <c r="K580" i="14"/>
  <c r="K581" i="14"/>
  <c r="K582" i="14"/>
  <c r="K583" i="14"/>
  <c r="K584" i="14"/>
  <c r="K585" i="14"/>
  <c r="K586" i="14"/>
  <c r="K587" i="14"/>
  <c r="K588" i="14"/>
  <c r="K589" i="14"/>
  <c r="K590" i="14"/>
  <c r="K591" i="14"/>
  <c r="K592" i="14"/>
  <c r="K593" i="14"/>
  <c r="K594" i="14"/>
  <c r="K595" i="14"/>
  <c r="K596" i="14"/>
  <c r="K597" i="14"/>
  <c r="K598" i="14"/>
  <c r="K599" i="14"/>
  <c r="K600" i="14"/>
  <c r="K601" i="14"/>
  <c r="K602" i="14"/>
  <c r="K603" i="14"/>
  <c r="K604" i="14"/>
  <c r="K605" i="14"/>
  <c r="K606" i="14"/>
  <c r="K607" i="14"/>
  <c r="K608" i="14"/>
  <c r="K609" i="14"/>
  <c r="K610" i="14"/>
  <c r="K611" i="14"/>
  <c r="K612" i="14"/>
  <c r="K613" i="14"/>
  <c r="K614" i="14"/>
  <c r="K615" i="14"/>
  <c r="K616" i="14"/>
  <c r="K617" i="14"/>
  <c r="K618" i="14"/>
  <c r="K619" i="14"/>
  <c r="K620" i="14"/>
  <c r="K621" i="14"/>
  <c r="K622" i="14"/>
  <c r="K623" i="14"/>
  <c r="K624" i="14"/>
  <c r="K625" i="14"/>
  <c r="K626" i="14"/>
  <c r="K627" i="14"/>
  <c r="K628" i="14"/>
  <c r="K629" i="14"/>
  <c r="K630" i="14"/>
  <c r="K631" i="14"/>
  <c r="K632" i="14"/>
  <c r="K633" i="14"/>
  <c r="K634" i="14"/>
  <c r="K635" i="14"/>
  <c r="K636" i="14"/>
  <c r="K637" i="14"/>
  <c r="K638" i="14"/>
  <c r="K639" i="14"/>
  <c r="K640" i="14"/>
  <c r="K641" i="14"/>
  <c r="K642" i="14"/>
  <c r="K643" i="14"/>
  <c r="K644" i="14"/>
  <c r="K645" i="14"/>
  <c r="K646" i="14"/>
  <c r="K647" i="14"/>
  <c r="K648" i="14"/>
  <c r="K649" i="14"/>
  <c r="K650" i="14"/>
  <c r="K651" i="14"/>
  <c r="K652" i="14"/>
  <c r="K653" i="14"/>
  <c r="K654" i="14"/>
  <c r="K655" i="14"/>
  <c r="K656" i="14"/>
  <c r="K657" i="14"/>
  <c r="K658" i="14"/>
  <c r="K659" i="14"/>
  <c r="K660" i="14"/>
  <c r="K661" i="14"/>
  <c r="K662" i="14"/>
  <c r="K663" i="14"/>
  <c r="K664" i="14"/>
  <c r="K665" i="14"/>
  <c r="K666" i="14"/>
  <c r="K667" i="14"/>
  <c r="K668" i="14"/>
  <c r="K669" i="14"/>
  <c r="K670" i="14"/>
  <c r="K671" i="14"/>
  <c r="K672" i="14"/>
  <c r="K673" i="14"/>
  <c r="K674" i="14"/>
  <c r="K675" i="14"/>
  <c r="K676" i="14"/>
  <c r="K677" i="14"/>
  <c r="K678" i="14"/>
  <c r="K679" i="14"/>
  <c r="K680" i="14"/>
  <c r="K681" i="14"/>
  <c r="K682" i="14"/>
  <c r="K683" i="14"/>
  <c r="K684" i="14"/>
  <c r="K685" i="14"/>
  <c r="K686" i="14"/>
  <c r="K687" i="14"/>
  <c r="K688" i="14"/>
  <c r="K689" i="14"/>
  <c r="K690" i="14"/>
  <c r="K691" i="14"/>
  <c r="K692" i="14"/>
  <c r="K693" i="14"/>
  <c r="K694" i="14"/>
  <c r="K695" i="14"/>
  <c r="K696" i="14"/>
  <c r="K697" i="14"/>
  <c r="K698" i="14"/>
  <c r="K699" i="14"/>
  <c r="K700" i="14"/>
  <c r="K701" i="14"/>
  <c r="K702" i="14"/>
  <c r="K703" i="14"/>
  <c r="K704" i="14"/>
  <c r="K705" i="14"/>
  <c r="K706" i="14"/>
  <c r="K707" i="14"/>
  <c r="K708" i="14"/>
  <c r="K709" i="14"/>
  <c r="K710" i="14"/>
  <c r="K711" i="14"/>
  <c r="K712" i="14"/>
  <c r="K713" i="14"/>
  <c r="K714" i="14"/>
  <c r="K715" i="14"/>
  <c r="K716" i="14"/>
  <c r="K717" i="14"/>
  <c r="K718" i="14"/>
  <c r="K719" i="14"/>
  <c r="K720" i="14"/>
  <c r="K721" i="14"/>
  <c r="K722" i="14"/>
  <c r="K723" i="14"/>
  <c r="K724" i="14"/>
  <c r="K725" i="14"/>
  <c r="K726" i="14"/>
  <c r="K727" i="14"/>
  <c r="K728" i="14"/>
  <c r="K729" i="14"/>
  <c r="K730" i="14"/>
  <c r="K731" i="14"/>
  <c r="K732" i="14"/>
  <c r="K733" i="14"/>
  <c r="K734" i="14"/>
  <c r="K735" i="14"/>
  <c r="K736" i="14"/>
  <c r="K737" i="14"/>
  <c r="K738" i="14"/>
  <c r="K739" i="14"/>
  <c r="K740" i="14"/>
  <c r="K741" i="14"/>
  <c r="K742" i="14"/>
  <c r="K743" i="14"/>
  <c r="K744" i="14"/>
  <c r="K745" i="14"/>
  <c r="K746" i="14"/>
  <c r="K747" i="14"/>
  <c r="K748" i="14"/>
  <c r="K749" i="14"/>
  <c r="K750" i="14"/>
  <c r="K751" i="14"/>
  <c r="K752" i="14"/>
  <c r="K753" i="14"/>
  <c r="K754" i="14"/>
  <c r="K755" i="14"/>
  <c r="K756" i="14"/>
  <c r="K757" i="14"/>
  <c r="K758" i="14"/>
  <c r="K759" i="14"/>
  <c r="K760" i="14"/>
  <c r="K761" i="14"/>
  <c r="K762" i="14"/>
  <c r="K763" i="14"/>
  <c r="K764" i="14"/>
  <c r="K765" i="14"/>
  <c r="K766" i="14"/>
  <c r="K767" i="14"/>
  <c r="K768" i="14"/>
  <c r="K769" i="14"/>
  <c r="K770" i="14"/>
  <c r="K771" i="14"/>
  <c r="K772" i="14"/>
  <c r="K773" i="14"/>
  <c r="K774" i="14"/>
  <c r="K775" i="14"/>
  <c r="K776" i="14"/>
  <c r="K777" i="14"/>
  <c r="K778" i="14"/>
  <c r="K779" i="14"/>
  <c r="K780" i="14"/>
  <c r="K781" i="14"/>
  <c r="K782" i="14"/>
  <c r="K783" i="14"/>
  <c r="K784" i="14"/>
  <c r="K785" i="14"/>
  <c r="K786" i="14"/>
  <c r="K787" i="14"/>
  <c r="K788" i="14"/>
  <c r="K789" i="14"/>
  <c r="K790" i="14"/>
  <c r="K791" i="14"/>
  <c r="K792" i="14"/>
  <c r="K793" i="14"/>
  <c r="K794" i="14"/>
  <c r="K795" i="14"/>
  <c r="K796" i="14"/>
  <c r="K797" i="14"/>
  <c r="K798" i="14"/>
  <c r="K799" i="14"/>
  <c r="K800" i="14"/>
  <c r="K801" i="14"/>
  <c r="K802" i="14"/>
  <c r="K803" i="14"/>
  <c r="K804" i="14"/>
  <c r="K805" i="14"/>
  <c r="K806" i="14"/>
  <c r="K807" i="14"/>
  <c r="K808" i="14"/>
  <c r="K809" i="14"/>
  <c r="K810" i="14"/>
  <c r="K811" i="14"/>
  <c r="K812" i="14"/>
  <c r="K813" i="14"/>
  <c r="K814" i="14"/>
  <c r="K815" i="14"/>
  <c r="K816" i="14"/>
  <c r="K817" i="14"/>
  <c r="K818" i="14"/>
  <c r="K819" i="14"/>
  <c r="K820" i="14"/>
  <c r="K821" i="14"/>
  <c r="K5" i="14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5" i="2" l="1"/>
</calcChain>
</file>

<file path=xl/sharedStrings.xml><?xml version="1.0" encoding="utf-8"?>
<sst xmlns="http://schemas.openxmlformats.org/spreadsheetml/2006/main" count="18174" uniqueCount="4975">
  <si>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</si>
  <si>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</si>
  <si>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</si>
  <si>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</si>
  <si>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</si>
  <si>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</si>
  <si>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</si>
  <si>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</si>
  <si>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</si>
  <si>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</si>
  <si>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</si>
  <si>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</si>
  <si>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</si>
  <si>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</si>
  <si>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</si>
  <si>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0104918404-070</t>
  </si>
  <si>
    <t>0104918404-003</t>
  </si>
  <si>
    <t>10%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</si>
  <si>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</si>
  <si>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</si>
  <si>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</si>
  <si>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</si>
  <si>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</si>
  <si>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</si>
  <si>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</si>
  <si>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</si>
  <si>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</si>
  <si>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</si>
  <si>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</si>
  <si>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</si>
  <si>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</si>
  <si>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</si>
  <si>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0104918404-066</t>
  </si>
  <si>
    <t>CHI NHÁNH BÌNH DƯƠNG - CÔNG TY CỔ PHẦN DỊCH VỤ THƯƠNG MẠI TỔNG HỢP WINCOMMERCE</t>
  </si>
  <si>
    <t>Thuế GTGT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</si>
  <si>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</si>
  <si>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</si>
  <si>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</si>
  <si>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</si>
  <si>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</si>
  <si>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</si>
  <si>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</si>
  <si>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</si>
  <si>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</si>
  <si>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</si>
  <si>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</si>
  <si>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</si>
  <si>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</si>
  <si>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</si>
  <si>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</si>
  <si>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</si>
  <si>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</si>
  <si>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</si>
  <si>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</si>
  <si>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</si>
  <si>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</si>
  <si>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</si>
  <si>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</si>
  <si>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</si>
  <si>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</si>
  <si>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</si>
  <si>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</si>
  <si>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</si>
  <si>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</si>
  <si>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</si>
  <si>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</si>
  <si>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</si>
  <si>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</si>
  <si>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</si>
  <si>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</si>
  <si>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</si>
  <si>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</si>
  <si>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</si>
  <si>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</si>
  <si>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</si>
  <si>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</si>
  <si>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</si>
  <si>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</si>
  <si>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</si>
  <si>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</si>
  <si>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</si>
  <si>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</si>
  <si>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</si>
  <si>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</si>
  <si>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</si>
  <si>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</si>
  <si>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</si>
  <si>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>CHI NHÁNH SƠN LA - CÔNG TY CỔ PHẦN DỊCH VỤ THƯƠNG MẠI TỔNG HỢP WINCOMMERCE</t>
  </si>
  <si>
    <t>0104918404-049</t>
  </si>
  <si>
    <t>CHI NHÁNH VĨNH LONG - CÔNG TY CỔ PHẦN DỊCH VỤ THƯƠNG MẠI TỔNG HỢP WINCOMMERCE</t>
  </si>
  <si>
    <t>0104918404-019</t>
  </si>
  <si>
    <t>CHI NHÁNH BẾN TRE- CÔNG TY CỔ PHẦN DỊCH VỤ THƯƠNG MẠI TỔNG HỢP WINCOMMERCE</t>
  </si>
  <si>
    <t>0104918404-067</t>
  </si>
  <si>
    <t>CHI NHÁNH TIỀN GIANG - CÔNG TY CỔ PHẦN DỊCH VỤ THƯƠNG MẠI TỔNG HỢP WINCOMMERCE</t>
  </si>
  <si>
    <t>0104918404-063</t>
  </si>
  <si>
    <t>CHI NHÁNH LÂM ĐỒNG - CÔNG TY CỔ PHẦN DỊCH VỤ THƯƠNG MẠI TỔNG HỢP WINCOMMERCE</t>
  </si>
  <si>
    <t>0104918404-008</t>
  </si>
  <si>
    <t>4148803350</t>
  </si>
  <si>
    <t>CHI NHÁNH LAI CHÂU - CÔNG TY CỔ PHẦN DỊCH VỤ THƯƠNG MẠI TỔNG HỢP WINCOMMERCE</t>
  </si>
  <si>
    <t>0104918404-094</t>
  </si>
  <si>
    <t>CHI NHÁNH ĐIỆN BIÊN - CÔNG TY CỔ PHẦN DỊCH VỤ THƯƠNG MẠI TỔNG HỢP WINCOMMERCE</t>
  </si>
  <si>
    <t>0104918404-096</t>
  </si>
  <si>
    <t>CHI NHÁNH NINH BÌNH - CÔNG TY CỔ PHẦN DỊCH VỤ THƯƠNG MẠI TỔNG HỢP WINCOMMERCE</t>
  </si>
  <si>
    <t>0104918404-001</t>
  </si>
  <si>
    <t>CHI NHÁNH THỪA THIÊN HUẾ - CÔNG TY CỔ PHẦN DỊCH VỤ THƯƠNG MẠI TỔNG HỢP WINCOMMERCE</t>
  </si>
  <si>
    <t>0104918404-021</t>
  </si>
  <si>
    <t>CHI NHÁNH BÌNH ĐỊNH - CÔNG TY CỔ PHẦN DỊCH VỤ THƯƠNG MẠI TỔNG HỢP WINCOMMERCE</t>
  </si>
  <si>
    <t>0104918404-071</t>
  </si>
  <si>
    <t>CHI NHÁNH BÌNH PHƯỚC - CÔNG TY CỔ PHẦN DỊCH VỤ THƯƠNG MẠI TỔNG HỢP WINCOMMERCE</t>
  </si>
  <si>
    <t>0104918404-092</t>
  </si>
  <si>
    <t>CHI NHÁNH ĐỒNG THÁP - CÔNG TY CỔ PHẦN DỊCH VỤ THƯƠNG MẠI TỔNG HỢP WINCOMMERCE</t>
  </si>
  <si>
    <t>0104918404-013</t>
  </si>
  <si>
    <t>CHI NHÁNH HẬU GIANG - CÔNG TY CỔ PHẦN DỊCH VỤ THƯƠNG MẠI TỔNG HỢP WINCOMMERCE</t>
  </si>
  <si>
    <t>0104918404-033</t>
  </si>
  <si>
    <t>CHI NHÁNH NINH THUẬN - CÔNG TY CỔ PHẦN DỊCH VỤ THƯƠNG MẠI TỔNG HỢP WINCOMMERCE</t>
  </si>
  <si>
    <t>0104918404-027</t>
  </si>
  <si>
    <t>CHI NHÁNH ĐẮK LẮK - CÔNG TY CỔ PHẦN DỊCH VỤ THƯƠNG MẠI TỔNG HỢP WINCOMMERCE</t>
  </si>
  <si>
    <t>0104918404-017</t>
  </si>
  <si>
    <t>CHI NHÁNH BÌNH THUẬN - CÔNG TY CỔ PHẦN DỊCH VỤ THƯƠNG MẠI TỔNG HỢP WINCOMMERCE</t>
  </si>
  <si>
    <t>0104918404-062</t>
  </si>
  <si>
    <t>CHI NHÁNH LONG AN - CÔNG TY CỔ PHẦN DỊCH VỤ THƯƠNG MẠI TỔNG HỢP WINCOMMERCE</t>
  </si>
  <si>
    <t>0104918404-041</t>
  </si>
  <si>
    <t>CHI NHÁNH CÀ MAU - CÔNG TY CỔ PHẦN DỊCH VỤ THƯƠNG MẠI TỔNG HỢP WINCOMMERCE</t>
  </si>
  <si>
    <t>0104918404-060</t>
  </si>
  <si>
    <t>CHI NHÁNH KIÊN GIANG - CÔNG TY CỔ PHẦN DỊCH VỤ THƯƠNG MẠI TỔNG HỢP WINCOMMERCE</t>
  </si>
  <si>
    <t>0104918404-057</t>
  </si>
  <si>
    <t>CHI NHÁNH PHÚ YÊN - CÔNG TY CỔ PHẦN DỊCH VỤ THƯƠNG MẠI TỔNG HỢP WINCOMMERCE</t>
  </si>
  <si>
    <t>0104918404-039</t>
  </si>
  <si>
    <t>CHI NHÁNH CAO BẰNG - CÔNG TY CỔ PHẦN DỊCH VỤ THƯƠNG MẠI TỔNG HỢP WINCOMMERCE</t>
  </si>
  <si>
    <t>0104918404-095</t>
  </si>
  <si>
    <t xml:space="preserve"> </t>
  </si>
  <si>
    <t>BẢNG KÊ HÓA ĐƠN - NGÀY 13/05/2023</t>
  </si>
  <si>
    <t>Tp. Hồ Chí Minh, ngày 13 tháng 05 năm 2023</t>
  </si>
  <si>
    <t>Ngày 10 tháng 5 năm 2023</t>
  </si>
  <si>
    <t>Nhóm HHDV : 4. Hàng hóa, dịch vụ chịu thuế suất thuế GTGT 10% (818 )</t>
  </si>
  <si>
    <t>00026054</t>
  </si>
  <si>
    <t>4149253903</t>
  </si>
  <si>
    <t>00026055</t>
  </si>
  <si>
    <t>4148620752</t>
  </si>
  <si>
    <t>00026056</t>
  </si>
  <si>
    <t>4149170145</t>
  </si>
  <si>
    <t>00026057</t>
  </si>
  <si>
    <t>4149181517</t>
  </si>
  <si>
    <t>00026058</t>
  </si>
  <si>
    <t>00026059</t>
  </si>
  <si>
    <t>4149086726</t>
  </si>
  <si>
    <t>00026060</t>
  </si>
  <si>
    <t>4147594967 (5660)</t>
  </si>
  <si>
    <t>00026061</t>
  </si>
  <si>
    <t>4149204600 (4847)</t>
  </si>
  <si>
    <t>00026062</t>
  </si>
  <si>
    <t>4148114442 (4516)</t>
  </si>
  <si>
    <t>00026063</t>
  </si>
  <si>
    <t>4148176801 (2979)</t>
  </si>
  <si>
    <t>00026064</t>
  </si>
  <si>
    <t>4148215508 (5653)</t>
  </si>
  <si>
    <t>00026065</t>
  </si>
  <si>
    <t>4148323604 (4853)</t>
  </si>
  <si>
    <t>00026066</t>
  </si>
  <si>
    <t>4148216975 (6850)</t>
  </si>
  <si>
    <t>00026067</t>
  </si>
  <si>
    <t>4148492594 (5737)</t>
  </si>
  <si>
    <t>00026068</t>
  </si>
  <si>
    <t>4149306751 (6325)</t>
  </si>
  <si>
    <t>00026069</t>
  </si>
  <si>
    <t>4148531332 (5870)</t>
  </si>
  <si>
    <t>00026070</t>
  </si>
  <si>
    <t>4149306281 (6341)</t>
  </si>
  <si>
    <t>00026071</t>
  </si>
  <si>
    <t>4149227093 (5967)</t>
  </si>
  <si>
    <t>00026072</t>
  </si>
  <si>
    <t>4149196957 (4989)</t>
  </si>
  <si>
    <t>00026073</t>
  </si>
  <si>
    <t>4148535291 (6496)</t>
  </si>
  <si>
    <t>00026074</t>
  </si>
  <si>
    <t>4148535204 (5978)</t>
  </si>
  <si>
    <t>00026075</t>
  </si>
  <si>
    <t>4149196099 (5587)</t>
  </si>
  <si>
    <t>00026076</t>
  </si>
  <si>
    <t>4148861848 (6563)</t>
  </si>
  <si>
    <t>00026077</t>
  </si>
  <si>
    <t>4148897325 (5955)</t>
  </si>
  <si>
    <t>00026078</t>
  </si>
  <si>
    <t>4148861630 (5996)</t>
  </si>
  <si>
    <t>00026079</t>
  </si>
  <si>
    <t>4148499003 (5133)</t>
  </si>
  <si>
    <t>00026080</t>
  </si>
  <si>
    <t>4149268826 (5134)</t>
  </si>
  <si>
    <t>00026081</t>
  </si>
  <si>
    <t>4148868671 (6090)</t>
  </si>
  <si>
    <t>00026082</t>
  </si>
  <si>
    <t>4148860594 (3461)</t>
  </si>
  <si>
    <t>00026083</t>
  </si>
  <si>
    <t>4148903683 (6015)</t>
  </si>
  <si>
    <t>00026084</t>
  </si>
  <si>
    <t>4148469304 (2919)</t>
  </si>
  <si>
    <t>00026085</t>
  </si>
  <si>
    <t>4148847377(6211)</t>
  </si>
  <si>
    <t>00026086</t>
  </si>
  <si>
    <t>4148904689(6818)</t>
  </si>
  <si>
    <t>CHI NHÁNH TÂY NINH - CÔNG TY CỔ PHẦN DỊCH VỤ THƯƠNG MẠI TỔNG HỢP WINCOMMERCE</t>
  </si>
  <si>
    <t>0104918404-046</t>
  </si>
  <si>
    <t>00026087</t>
  </si>
  <si>
    <t>4148848133(6652)</t>
  </si>
  <si>
    <t>00026088</t>
  </si>
  <si>
    <t>4148940697(6286)</t>
  </si>
  <si>
    <t>00026089</t>
  </si>
  <si>
    <t>4148978910 (5699)</t>
  </si>
  <si>
    <t>00026090</t>
  </si>
  <si>
    <t>4148928237 (6448)</t>
  </si>
  <si>
    <t>00026091</t>
  </si>
  <si>
    <t>4149010242(6406)</t>
  </si>
  <si>
    <t>00026092</t>
  </si>
  <si>
    <t>4148989304(6655)</t>
  </si>
  <si>
    <t>00026093</t>
  </si>
  <si>
    <t>4148974379(4415)</t>
  </si>
  <si>
    <t>00026094</t>
  </si>
  <si>
    <t>4148963761(1707)</t>
  </si>
  <si>
    <t>00026095</t>
  </si>
  <si>
    <t>4148705144 (4457)</t>
  </si>
  <si>
    <t>00026096</t>
  </si>
  <si>
    <t>4146746858 (5699)</t>
  </si>
  <si>
    <t>00026097</t>
  </si>
  <si>
    <t>4148855051</t>
  </si>
  <si>
    <t>00026098</t>
  </si>
  <si>
    <t>4148326718</t>
  </si>
  <si>
    <t>00026099</t>
  </si>
  <si>
    <t>4148497837</t>
  </si>
  <si>
    <t>00026100</t>
  </si>
  <si>
    <t>4148896404</t>
  </si>
  <si>
    <t>00026101</t>
  </si>
  <si>
    <t>4148843641</t>
  </si>
  <si>
    <t>00026102</t>
  </si>
  <si>
    <t>4148874933</t>
  </si>
  <si>
    <t>00026103</t>
  </si>
  <si>
    <t>4148842014</t>
  </si>
  <si>
    <t>00026104</t>
  </si>
  <si>
    <t>4148833659</t>
  </si>
  <si>
    <t>00026105</t>
  </si>
  <si>
    <t>4148849263</t>
  </si>
  <si>
    <t>00026106</t>
  </si>
  <si>
    <t>4148847864</t>
  </si>
  <si>
    <t>00026107</t>
  </si>
  <si>
    <t>4148833291</t>
  </si>
  <si>
    <t>00026108</t>
  </si>
  <si>
    <t>4148833713</t>
  </si>
  <si>
    <t>00026109</t>
  </si>
  <si>
    <t>4148857137</t>
  </si>
  <si>
    <t>00026110</t>
  </si>
  <si>
    <t>4148851386</t>
  </si>
  <si>
    <t>00026111</t>
  </si>
  <si>
    <t>4148840430</t>
  </si>
  <si>
    <t>00026112</t>
  </si>
  <si>
    <t>4148845859</t>
  </si>
  <si>
    <t>00026113</t>
  </si>
  <si>
    <t>4148757462</t>
  </si>
  <si>
    <t>00026114</t>
  </si>
  <si>
    <t>4148760596</t>
  </si>
  <si>
    <t>00026115</t>
  </si>
  <si>
    <t>4148846768</t>
  </si>
  <si>
    <t>00026116</t>
  </si>
  <si>
    <t>4148760211</t>
  </si>
  <si>
    <t>00026117</t>
  </si>
  <si>
    <t>4148756598</t>
  </si>
  <si>
    <t>00026118</t>
  </si>
  <si>
    <t>4148873168</t>
  </si>
  <si>
    <t>00026119</t>
  </si>
  <si>
    <t>4148828529</t>
  </si>
  <si>
    <t>00026120</t>
  </si>
  <si>
    <t>4148761479</t>
  </si>
  <si>
    <t>00026121</t>
  </si>
  <si>
    <t>4148778750</t>
  </si>
  <si>
    <t>00026122</t>
  </si>
  <si>
    <t>4148848072</t>
  </si>
  <si>
    <t>00026123</t>
  </si>
  <si>
    <t>4148756123</t>
  </si>
  <si>
    <t>00026124</t>
  </si>
  <si>
    <t>4148757227</t>
  </si>
  <si>
    <t>00026125</t>
  </si>
  <si>
    <t>4148760049</t>
  </si>
  <si>
    <t>00026126</t>
  </si>
  <si>
    <t>4148759978</t>
  </si>
  <si>
    <t>00026127</t>
  </si>
  <si>
    <t>4148870588</t>
  </si>
  <si>
    <t>00026128</t>
  </si>
  <si>
    <t>4148757477</t>
  </si>
  <si>
    <t>00026129</t>
  </si>
  <si>
    <t>4148760222</t>
  </si>
  <si>
    <t>00026130</t>
  </si>
  <si>
    <t>4148760270</t>
  </si>
  <si>
    <t>00026131</t>
  </si>
  <si>
    <t>4148755168</t>
  </si>
  <si>
    <t>00026132</t>
  </si>
  <si>
    <t>4148754585</t>
  </si>
  <si>
    <t>00026133</t>
  </si>
  <si>
    <t>4148754458</t>
  </si>
  <si>
    <t>00026134</t>
  </si>
  <si>
    <t>4148760082</t>
  </si>
  <si>
    <t>00026135</t>
  </si>
  <si>
    <t>4148761296</t>
  </si>
  <si>
    <t>00026136</t>
  </si>
  <si>
    <t>4148761135</t>
  </si>
  <si>
    <t>00026137</t>
  </si>
  <si>
    <t>4148872324</t>
  </si>
  <si>
    <t>00026138</t>
  </si>
  <si>
    <t>4148804039</t>
  </si>
  <si>
    <t>00026139</t>
  </si>
  <si>
    <t>4148756346</t>
  </si>
  <si>
    <t>00026140</t>
  </si>
  <si>
    <t>4148740524</t>
  </si>
  <si>
    <t>00026141</t>
  </si>
  <si>
    <t>4148758447</t>
  </si>
  <si>
    <t>00026142</t>
  </si>
  <si>
    <t>4148735693</t>
  </si>
  <si>
    <t>00026143</t>
  </si>
  <si>
    <t>4148772830</t>
  </si>
  <si>
    <t>00026144</t>
  </si>
  <si>
    <t>4148737781</t>
  </si>
  <si>
    <t>00026145</t>
  </si>
  <si>
    <t>4148761285</t>
  </si>
  <si>
    <t>00026146</t>
  </si>
  <si>
    <t>4148858502</t>
  </si>
  <si>
    <t>00026147</t>
  </si>
  <si>
    <t>4148844509</t>
  </si>
  <si>
    <t>00026148</t>
  </si>
  <si>
    <t>4148982561</t>
  </si>
  <si>
    <t>00026149</t>
  </si>
  <si>
    <t>4148994870</t>
  </si>
  <si>
    <t>00026150</t>
  </si>
  <si>
    <t>4148858961</t>
  </si>
  <si>
    <t>00026151</t>
  </si>
  <si>
    <t>4148851334</t>
  </si>
  <si>
    <t>00026152</t>
  </si>
  <si>
    <t>4148857818</t>
  </si>
  <si>
    <t>00026153</t>
  </si>
  <si>
    <t>4148862446</t>
  </si>
  <si>
    <t>00026154</t>
  </si>
  <si>
    <t>4148839196</t>
  </si>
  <si>
    <t>00026155</t>
  </si>
  <si>
    <t>4148829687</t>
  </si>
  <si>
    <t>00026156</t>
  </si>
  <si>
    <t>4148846548</t>
  </si>
  <si>
    <t>00026157</t>
  </si>
  <si>
    <t>4148859185</t>
  </si>
  <si>
    <t>00026158</t>
  </si>
  <si>
    <t>4148838977</t>
  </si>
  <si>
    <t>00026159</t>
  </si>
  <si>
    <t>4148847849</t>
  </si>
  <si>
    <t>00026160</t>
  </si>
  <si>
    <t>4148862472</t>
  </si>
  <si>
    <t>00026161</t>
  </si>
  <si>
    <t>4148856997</t>
  </si>
  <si>
    <t>00026162</t>
  </si>
  <si>
    <t>4148806855</t>
  </si>
  <si>
    <t>00026163</t>
  </si>
  <si>
    <t>4148856124</t>
  </si>
  <si>
    <t>00026164</t>
  </si>
  <si>
    <t>4148806872</t>
  </si>
  <si>
    <t>00026165</t>
  </si>
  <si>
    <t>4148867565</t>
  </si>
  <si>
    <t>00026166</t>
  </si>
  <si>
    <t>4148873482</t>
  </si>
  <si>
    <t>00026167</t>
  </si>
  <si>
    <t>4148873166</t>
  </si>
  <si>
    <t>00026168</t>
  </si>
  <si>
    <t>4148866212</t>
  </si>
  <si>
    <t>00026169</t>
  </si>
  <si>
    <t>4148875989</t>
  </si>
  <si>
    <t>00026170</t>
  </si>
  <si>
    <t>4148892613</t>
  </si>
  <si>
    <t>00026171</t>
  </si>
  <si>
    <t>4148871134</t>
  </si>
  <si>
    <t>00026172</t>
  </si>
  <si>
    <t>4148879221</t>
  </si>
  <si>
    <t>00026173</t>
  </si>
  <si>
    <t>4148874002</t>
  </si>
  <si>
    <t>00026174</t>
  </si>
  <si>
    <t>4148856235</t>
  </si>
  <si>
    <t>00026175</t>
  </si>
  <si>
    <t>4148841831</t>
  </si>
  <si>
    <t>00026176</t>
  </si>
  <si>
    <t>4148860737</t>
  </si>
  <si>
    <t>00026177</t>
  </si>
  <si>
    <t>4148846586</t>
  </si>
  <si>
    <t>00026178</t>
  </si>
  <si>
    <t>4148831842</t>
  </si>
  <si>
    <t>00026179</t>
  </si>
  <si>
    <t>4148860875</t>
  </si>
  <si>
    <t>00026180</t>
  </si>
  <si>
    <t>4148861313</t>
  </si>
  <si>
    <t>00026181</t>
  </si>
  <si>
    <t>4148832636</t>
  </si>
  <si>
    <t>00026182</t>
  </si>
  <si>
    <t>4148860335</t>
  </si>
  <si>
    <t>00026183</t>
  </si>
  <si>
    <t>4148844262</t>
  </si>
  <si>
    <t>00026184</t>
  </si>
  <si>
    <t>4148843470</t>
  </si>
  <si>
    <t>00026185</t>
  </si>
  <si>
    <t>4148860255</t>
  </si>
  <si>
    <t>00026186</t>
  </si>
  <si>
    <t>4148835233</t>
  </si>
  <si>
    <t>00026187</t>
  </si>
  <si>
    <t>4148847343</t>
  </si>
  <si>
    <t>00026188</t>
  </si>
  <si>
    <t>4148838842</t>
  </si>
  <si>
    <t>00026189</t>
  </si>
  <si>
    <t>4148846737</t>
  </si>
  <si>
    <t>00026190</t>
  </si>
  <si>
    <t>4148860883</t>
  </si>
  <si>
    <t>00026191</t>
  </si>
  <si>
    <t>4148847416</t>
  </si>
  <si>
    <t>00026192</t>
  </si>
  <si>
    <t>4148861944</t>
  </si>
  <si>
    <t>00026193</t>
  </si>
  <si>
    <t>4148860399</t>
  </si>
  <si>
    <t>00026194</t>
  </si>
  <si>
    <t>4148830061</t>
  </si>
  <si>
    <t>00026195</t>
  </si>
  <si>
    <t>4148887389</t>
  </si>
  <si>
    <t>00026196</t>
  </si>
  <si>
    <t>4148806867</t>
  </si>
  <si>
    <t>00026197</t>
  </si>
  <si>
    <t>4148806863</t>
  </si>
  <si>
    <t>00026198</t>
  </si>
  <si>
    <t>4148806862</t>
  </si>
  <si>
    <t>00026199</t>
  </si>
  <si>
    <t>4148806848</t>
  </si>
  <si>
    <t>00026200</t>
  </si>
  <si>
    <t>4148806837</t>
  </si>
  <si>
    <t>00026201</t>
  </si>
  <si>
    <t>4148806836</t>
  </si>
  <si>
    <t>00026202</t>
  </si>
  <si>
    <t>4148806831</t>
  </si>
  <si>
    <t>00026203</t>
  </si>
  <si>
    <t>4148806845</t>
  </si>
  <si>
    <t>00026204</t>
  </si>
  <si>
    <t>4148806864</t>
  </si>
  <si>
    <t>00026205</t>
  </si>
  <si>
    <t>4148806870</t>
  </si>
  <si>
    <t>00026206</t>
  </si>
  <si>
    <t>4148806843</t>
  </si>
  <si>
    <t>00026207</t>
  </si>
  <si>
    <t>4148777769</t>
  </si>
  <si>
    <t>00026208</t>
  </si>
  <si>
    <t>4148779721</t>
  </si>
  <si>
    <t>00026209</t>
  </si>
  <si>
    <t>4148806880</t>
  </si>
  <si>
    <t>00026210</t>
  </si>
  <si>
    <t>4148806876</t>
  </si>
  <si>
    <t>00026211</t>
  </si>
  <si>
    <t>4148869537</t>
  </si>
  <si>
    <t>00026212</t>
  </si>
  <si>
    <t>4148893311</t>
  </si>
  <si>
    <t>00026213</t>
  </si>
  <si>
    <t>4148892592</t>
  </si>
  <si>
    <t>00026214</t>
  </si>
  <si>
    <t>4148876984</t>
  </si>
  <si>
    <t>00026215</t>
  </si>
  <si>
    <t>4148892082</t>
  </si>
  <si>
    <t>00026216</t>
  </si>
  <si>
    <t>4148860337</t>
  </si>
  <si>
    <t>00026217</t>
  </si>
  <si>
    <t>4148875102</t>
  </si>
  <si>
    <t>00026218</t>
  </si>
  <si>
    <t>4148875172</t>
  </si>
  <si>
    <t>00026219</t>
  </si>
  <si>
    <t>4148864700</t>
  </si>
  <si>
    <t>00026220</t>
  </si>
  <si>
    <t>4148878302</t>
  </si>
  <si>
    <t>00026221</t>
  </si>
  <si>
    <t>4148879166</t>
  </si>
  <si>
    <t>00026222</t>
  </si>
  <si>
    <t>4148872986</t>
  </si>
  <si>
    <t>00026223</t>
  </si>
  <si>
    <t>4148879237</t>
  </si>
  <si>
    <t>00026224</t>
  </si>
  <si>
    <t>4148873004</t>
  </si>
  <si>
    <t>00026225</t>
  </si>
  <si>
    <t>4148870402</t>
  </si>
  <si>
    <t>00026226</t>
  </si>
  <si>
    <t>4149005958</t>
  </si>
  <si>
    <t>00026227</t>
  </si>
  <si>
    <t>4149021919</t>
  </si>
  <si>
    <t>00026228</t>
  </si>
  <si>
    <t>4148989182</t>
  </si>
  <si>
    <t>00026229</t>
  </si>
  <si>
    <t>4149067633</t>
  </si>
  <si>
    <t>00026230</t>
  </si>
  <si>
    <t>4149025405</t>
  </si>
  <si>
    <t>00026231</t>
  </si>
  <si>
    <t>4148939234</t>
  </si>
  <si>
    <t>00026232</t>
  </si>
  <si>
    <t>4149000353</t>
  </si>
  <si>
    <t>00026233</t>
  </si>
  <si>
    <t>4148896943</t>
  </si>
  <si>
    <t>00026234</t>
  </si>
  <si>
    <t>4149009911</t>
  </si>
  <si>
    <t>00026235</t>
  </si>
  <si>
    <t>4148896379</t>
  </si>
  <si>
    <t>00026236</t>
  </si>
  <si>
    <t>4148901625</t>
  </si>
  <si>
    <t>00026237</t>
  </si>
  <si>
    <t>4148760108</t>
  </si>
  <si>
    <t>00026238</t>
  </si>
  <si>
    <t>4148898740</t>
  </si>
  <si>
    <t>00026239</t>
  </si>
  <si>
    <t>4148899355</t>
  </si>
  <si>
    <t>00026240</t>
  </si>
  <si>
    <t>4148896257</t>
  </si>
  <si>
    <t>00026241</t>
  </si>
  <si>
    <t>4148899102</t>
  </si>
  <si>
    <t>00026242</t>
  </si>
  <si>
    <t>4148878723</t>
  </si>
  <si>
    <t>00026243</t>
  </si>
  <si>
    <t>4148899145</t>
  </si>
  <si>
    <t>00026244</t>
  </si>
  <si>
    <t>4148900143</t>
  </si>
  <si>
    <t>00026245</t>
  </si>
  <si>
    <t>4148896571</t>
  </si>
  <si>
    <t>00026246</t>
  </si>
  <si>
    <t>4148760179</t>
  </si>
  <si>
    <t>00026247</t>
  </si>
  <si>
    <t>4148675075</t>
  </si>
  <si>
    <t>00026248</t>
  </si>
  <si>
    <t>4148896703</t>
  </si>
  <si>
    <t>00026249</t>
  </si>
  <si>
    <t>4148899498</t>
  </si>
  <si>
    <t>00026250</t>
  </si>
  <si>
    <t>4148760469</t>
  </si>
  <si>
    <t>00026251</t>
  </si>
  <si>
    <t>4148761307</t>
  </si>
  <si>
    <t>00026252</t>
  </si>
  <si>
    <t>4148897042</t>
  </si>
  <si>
    <t>00026253</t>
  </si>
  <si>
    <t>4148826236</t>
  </si>
  <si>
    <t>00026254</t>
  </si>
  <si>
    <t>4148900387</t>
  </si>
  <si>
    <t>00026255</t>
  </si>
  <si>
    <t>4148760334</t>
  </si>
  <si>
    <t>00026256</t>
  </si>
  <si>
    <t>4148895434</t>
  </si>
  <si>
    <t>00026257</t>
  </si>
  <si>
    <t>4148760750</t>
  </si>
  <si>
    <t>00026258</t>
  </si>
  <si>
    <t>4148857375</t>
  </si>
  <si>
    <t>00026259</t>
  </si>
  <si>
    <t>4148755387</t>
  </si>
  <si>
    <t>00026260</t>
  </si>
  <si>
    <t>4148899614</t>
  </si>
  <si>
    <t>00026261</t>
  </si>
  <si>
    <t>4148832443</t>
  </si>
  <si>
    <t>00026262</t>
  </si>
  <si>
    <t>4148899466</t>
  </si>
  <si>
    <t>00026263</t>
  </si>
  <si>
    <t>4148943983</t>
  </si>
  <si>
    <t>00026264</t>
  </si>
  <si>
    <t>4148970914</t>
  </si>
  <si>
    <t>00026265</t>
  </si>
  <si>
    <t>4148945367</t>
  </si>
  <si>
    <t>00026266</t>
  </si>
  <si>
    <t>4148938406</t>
  </si>
  <si>
    <t>00026267</t>
  </si>
  <si>
    <t>4148892515</t>
  </si>
  <si>
    <t>00026268</t>
  </si>
  <si>
    <t>4148716325</t>
  </si>
  <si>
    <t>00026269</t>
  </si>
  <si>
    <t>4148912433</t>
  </si>
  <si>
    <t>00026270</t>
  </si>
  <si>
    <t>4148874010</t>
  </si>
  <si>
    <t>00026271</t>
  </si>
  <si>
    <t>4148937667</t>
  </si>
  <si>
    <t>00026272</t>
  </si>
  <si>
    <t>4148907077</t>
  </si>
  <si>
    <t>00026273</t>
  </si>
  <si>
    <t>4148932325</t>
  </si>
  <si>
    <t>00026274</t>
  </si>
  <si>
    <t>4148948385</t>
  </si>
  <si>
    <t>00026275</t>
  </si>
  <si>
    <t>4148875123</t>
  </si>
  <si>
    <t>00026276</t>
  </si>
  <si>
    <t>4148874151</t>
  </si>
  <si>
    <t>00026277</t>
  </si>
  <si>
    <t>4148878948</t>
  </si>
  <si>
    <t>00026278</t>
  </si>
  <si>
    <t>4148942685</t>
  </si>
  <si>
    <t>00026279</t>
  </si>
  <si>
    <t>4148929280</t>
  </si>
  <si>
    <t>00026280</t>
  </si>
  <si>
    <t>4148937809</t>
  </si>
  <si>
    <t>00026281</t>
  </si>
  <si>
    <t>4148869827</t>
  </si>
  <si>
    <t>00026282</t>
  </si>
  <si>
    <t>4148869112</t>
  </si>
  <si>
    <t>00026283</t>
  </si>
  <si>
    <t>4148903567</t>
  </si>
  <si>
    <t>00026284</t>
  </si>
  <si>
    <t>4148871083</t>
  </si>
  <si>
    <t>00026285</t>
  </si>
  <si>
    <t>4148905718</t>
  </si>
  <si>
    <t>00026286</t>
  </si>
  <si>
    <t>4148861885</t>
  </si>
  <si>
    <t>00026287</t>
  </si>
  <si>
    <t>4148878863</t>
  </si>
  <si>
    <t>00026288</t>
  </si>
  <si>
    <t>4148901581</t>
  </si>
  <si>
    <t>00026289</t>
  </si>
  <si>
    <t>4148896691</t>
  </si>
  <si>
    <t>00026290</t>
  </si>
  <si>
    <t>4148907566</t>
  </si>
  <si>
    <t>00026291</t>
  </si>
  <si>
    <t>4148901916</t>
  </si>
  <si>
    <t>00026292</t>
  </si>
  <si>
    <t>4148924979</t>
  </si>
  <si>
    <t>00026293</t>
  </si>
  <si>
    <t>4148896593</t>
  </si>
  <si>
    <t>00026294</t>
  </si>
  <si>
    <t>4148971363</t>
  </si>
  <si>
    <t>00026295</t>
  </si>
  <si>
    <t>4148924827</t>
  </si>
  <si>
    <t>00026296</t>
  </si>
  <si>
    <t>4148857261</t>
  </si>
  <si>
    <t>00026297</t>
  </si>
  <si>
    <t>4148905345</t>
  </si>
  <si>
    <t>00026298</t>
  </si>
  <si>
    <t>4148900455</t>
  </si>
  <si>
    <t>00026299</t>
  </si>
  <si>
    <t>4148925290</t>
  </si>
  <si>
    <t>00026300</t>
  </si>
  <si>
    <t>4148893221</t>
  </si>
  <si>
    <t>00026301</t>
  </si>
  <si>
    <t>4148903625</t>
  </si>
  <si>
    <t>00026302</t>
  </si>
  <si>
    <t>4148926740</t>
  </si>
  <si>
    <t>00026303</t>
  </si>
  <si>
    <t>4148897311</t>
  </si>
  <si>
    <t>00026304</t>
  </si>
  <si>
    <t>4148866277</t>
  </si>
  <si>
    <t>00026305</t>
  </si>
  <si>
    <t>4148870767</t>
  </si>
  <si>
    <t>00026306</t>
  </si>
  <si>
    <t>4148986858</t>
  </si>
  <si>
    <t>00026307</t>
  </si>
  <si>
    <t>4149032362</t>
  </si>
  <si>
    <t>00026308</t>
  </si>
  <si>
    <t>4148761116</t>
  </si>
  <si>
    <t>00026309</t>
  </si>
  <si>
    <t>4149067826</t>
  </si>
  <si>
    <t>00026310</t>
  </si>
  <si>
    <t>4149061380</t>
  </si>
  <si>
    <t>00026311</t>
  </si>
  <si>
    <t>4148760649</t>
  </si>
  <si>
    <t>00026312</t>
  </si>
  <si>
    <t>4148899671</t>
  </si>
  <si>
    <t>00026313</t>
  </si>
  <si>
    <t>4149201911</t>
  </si>
  <si>
    <t>00026314</t>
  </si>
  <si>
    <t>4148897036</t>
  </si>
  <si>
    <t>00026315</t>
  </si>
  <si>
    <t>4148950790</t>
  </si>
  <si>
    <t>00026316</t>
  </si>
  <si>
    <t>4148944394</t>
  </si>
  <si>
    <t>00026317</t>
  </si>
  <si>
    <t>4148957654</t>
  </si>
  <si>
    <t>00026318</t>
  </si>
  <si>
    <t>4149022620</t>
  </si>
  <si>
    <t>00026319</t>
  </si>
  <si>
    <t>4148970548</t>
  </si>
  <si>
    <t>00026320</t>
  </si>
  <si>
    <t>4148896470</t>
  </si>
  <si>
    <t>00026321</t>
  </si>
  <si>
    <t>4148887584</t>
  </si>
  <si>
    <t>00026322</t>
  </si>
  <si>
    <t>4148899619</t>
  </si>
  <si>
    <t>00026323</t>
  </si>
  <si>
    <t>4148896428</t>
  </si>
  <si>
    <t>00026324</t>
  </si>
  <si>
    <t>4148899280</t>
  </si>
  <si>
    <t>00026325</t>
  </si>
  <si>
    <t>4148760617</t>
  </si>
  <si>
    <t>00026326</t>
  </si>
  <si>
    <t>4148800431</t>
  </si>
  <si>
    <t>00026327</t>
  </si>
  <si>
    <t>4148838112</t>
  </si>
  <si>
    <t>00026328</t>
  </si>
  <si>
    <t>4148890187</t>
  </si>
  <si>
    <t>00026329</t>
  </si>
  <si>
    <t>4148900145</t>
  </si>
  <si>
    <t>00026330</t>
  </si>
  <si>
    <t>4148899386</t>
  </si>
  <si>
    <t>00026331</t>
  </si>
  <si>
    <t>4148756704</t>
  </si>
  <si>
    <t>00026332</t>
  </si>
  <si>
    <t>4148907399</t>
  </si>
  <si>
    <t>00026333</t>
  </si>
  <si>
    <t>4149012528</t>
  </si>
  <si>
    <t>00026334</t>
  </si>
  <si>
    <t>4149023784</t>
  </si>
  <si>
    <t>00026335</t>
  </si>
  <si>
    <t>4148900325</t>
  </si>
  <si>
    <t>00026336</t>
  </si>
  <si>
    <t>4148900278</t>
  </si>
  <si>
    <t>00026337</t>
  </si>
  <si>
    <t>4148896978</t>
  </si>
  <si>
    <t>00026338</t>
  </si>
  <si>
    <t>4148900274</t>
  </si>
  <si>
    <t>00026339</t>
  </si>
  <si>
    <t>4148900288</t>
  </si>
  <si>
    <t>00026340</t>
  </si>
  <si>
    <t>4148900344</t>
  </si>
  <si>
    <t>00026341</t>
  </si>
  <si>
    <t>4148900657</t>
  </si>
  <si>
    <t>00026342</t>
  </si>
  <si>
    <t>4148896282</t>
  </si>
  <si>
    <t>00026343</t>
  </si>
  <si>
    <t>4148899361</t>
  </si>
  <si>
    <t>00026344</t>
  </si>
  <si>
    <t>4148997767</t>
  </si>
  <si>
    <t>00026345</t>
  </si>
  <si>
    <t>4149029912</t>
  </si>
  <si>
    <t>00026346</t>
  </si>
  <si>
    <t>4148958539</t>
  </si>
  <si>
    <t>00026347</t>
  </si>
  <si>
    <t>4149035320</t>
  </si>
  <si>
    <t>00026348</t>
  </si>
  <si>
    <t>4148930062</t>
  </si>
  <si>
    <t>00026349</t>
  </si>
  <si>
    <t>4148930061</t>
  </si>
  <si>
    <t>00026350</t>
  </si>
  <si>
    <t>4148967185</t>
  </si>
  <si>
    <t>00026351</t>
  </si>
  <si>
    <t>4148926400</t>
  </si>
  <si>
    <t>00026352</t>
  </si>
  <si>
    <t>4149024218</t>
  </si>
  <si>
    <t>00026353</t>
  </si>
  <si>
    <t>4148873512</t>
  </si>
  <si>
    <t>00026354</t>
  </si>
  <si>
    <t>4148971637</t>
  </si>
  <si>
    <t>00026355</t>
  </si>
  <si>
    <t>4148971975</t>
  </si>
  <si>
    <t>00026356</t>
  </si>
  <si>
    <t>4149025921</t>
  </si>
  <si>
    <t>00026357</t>
  </si>
  <si>
    <t>4148878760</t>
  </si>
  <si>
    <t>00026358</t>
  </si>
  <si>
    <t>4149036239</t>
  </si>
  <si>
    <t>00026359</t>
  </si>
  <si>
    <t>4148859066</t>
  </si>
  <si>
    <t>00026360</t>
  </si>
  <si>
    <t>4148784697</t>
  </si>
  <si>
    <t>00026361</t>
  </si>
  <si>
    <t>4148985584</t>
  </si>
  <si>
    <t>00026362</t>
  </si>
  <si>
    <t>4148979519</t>
  </si>
  <si>
    <t>00026363</t>
  </si>
  <si>
    <t>4149000749</t>
  </si>
  <si>
    <t>00026364</t>
  </si>
  <si>
    <t>4149029868</t>
  </si>
  <si>
    <t>00026365</t>
  </si>
  <si>
    <t>4149026862</t>
  </si>
  <si>
    <t>00026366</t>
  </si>
  <si>
    <t>4148936419</t>
  </si>
  <si>
    <t>00026367</t>
  </si>
  <si>
    <t>4148932260</t>
  </si>
  <si>
    <t>00026368</t>
  </si>
  <si>
    <t>4149034805</t>
  </si>
  <si>
    <t>00026369</t>
  </si>
  <si>
    <t>4148938885</t>
  </si>
  <si>
    <t>00026370</t>
  </si>
  <si>
    <t>4148974678</t>
  </si>
  <si>
    <t>00026371</t>
  </si>
  <si>
    <t>4148983004</t>
  </si>
  <si>
    <t>00026372</t>
  </si>
  <si>
    <t>4148983476</t>
  </si>
  <si>
    <t>00026373</t>
  </si>
  <si>
    <t>4148971259</t>
  </si>
  <si>
    <t>00026374</t>
  </si>
  <si>
    <t>4148982832</t>
  </si>
  <si>
    <t>00026375</t>
  </si>
  <si>
    <t>4148944201</t>
  </si>
  <si>
    <t>00026376</t>
  </si>
  <si>
    <t>4148982599</t>
  </si>
  <si>
    <t>00026377</t>
  </si>
  <si>
    <t>4148983144</t>
  </si>
  <si>
    <t>00026378</t>
  </si>
  <si>
    <t>4148985977</t>
  </si>
  <si>
    <t>00026379</t>
  </si>
  <si>
    <t>4148903519</t>
  </si>
  <si>
    <t>00026380</t>
  </si>
  <si>
    <t>4148983338</t>
  </si>
  <si>
    <t>00026381</t>
  </si>
  <si>
    <t>4148983083</t>
  </si>
  <si>
    <t>00026382</t>
  </si>
  <si>
    <t>4148983522</t>
  </si>
  <si>
    <t>00026383</t>
  </si>
  <si>
    <t>4148901057</t>
  </si>
  <si>
    <t>00026384</t>
  </si>
  <si>
    <t>4148982935</t>
  </si>
  <si>
    <t>00026385</t>
  </si>
  <si>
    <t>4148983515</t>
  </si>
  <si>
    <t>00026386</t>
  </si>
  <si>
    <t>4148896621</t>
  </si>
  <si>
    <t>00026387</t>
  </si>
  <si>
    <t>4148900225</t>
  </si>
  <si>
    <t>00026388</t>
  </si>
  <si>
    <t>4148897082</t>
  </si>
  <si>
    <t>00026389</t>
  </si>
  <si>
    <t>4148978905</t>
  </si>
  <si>
    <t>00026390</t>
  </si>
  <si>
    <t>4148898292</t>
  </si>
  <si>
    <t>00026391</t>
  </si>
  <si>
    <t>4148895915</t>
  </si>
  <si>
    <t>00026392</t>
  </si>
  <si>
    <t>4148896153</t>
  </si>
  <si>
    <t>00026393</t>
  </si>
  <si>
    <t>4148896035</t>
  </si>
  <si>
    <t>00026394</t>
  </si>
  <si>
    <t>4148898959</t>
  </si>
  <si>
    <t>00026395</t>
  </si>
  <si>
    <t>4148893665</t>
  </si>
  <si>
    <t>00026396</t>
  </si>
  <si>
    <t>4148954185</t>
  </si>
  <si>
    <t>00026397</t>
  </si>
  <si>
    <t>4148907342</t>
  </si>
  <si>
    <t>00026398</t>
  </si>
  <si>
    <t>4148942244</t>
  </si>
  <si>
    <t>00026399</t>
  </si>
  <si>
    <t>4148969966</t>
  </si>
  <si>
    <t>00026400</t>
  </si>
  <si>
    <t>4148946274</t>
  </si>
  <si>
    <t>00026401</t>
  </si>
  <si>
    <t>4148957167</t>
  </si>
  <si>
    <t>00026402</t>
  </si>
  <si>
    <t>4148975322</t>
  </si>
  <si>
    <t>00026403</t>
  </si>
  <si>
    <t>4148908798</t>
  </si>
  <si>
    <t>00026404</t>
  </si>
  <si>
    <t>4148972037</t>
  </si>
  <si>
    <t>00026405</t>
  </si>
  <si>
    <t>4148983146</t>
  </si>
  <si>
    <t>00026406</t>
  </si>
  <si>
    <t>4148983423</t>
  </si>
  <si>
    <t>00026407</t>
  </si>
  <si>
    <t>4148983479</t>
  </si>
  <si>
    <t>00026408</t>
  </si>
  <si>
    <t>4148983478</t>
  </si>
  <si>
    <t>00026409</t>
  </si>
  <si>
    <t>4148983342</t>
  </si>
  <si>
    <t>00026410</t>
  </si>
  <si>
    <t>4148967501</t>
  </si>
  <si>
    <t>00026411</t>
  </si>
  <si>
    <t>4148983519</t>
  </si>
  <si>
    <t>00026412</t>
  </si>
  <si>
    <t>4148983150</t>
  </si>
  <si>
    <t>00026413</t>
  </si>
  <si>
    <t>4149012504</t>
  </si>
  <si>
    <t>00026414</t>
  </si>
  <si>
    <t>4148983079</t>
  </si>
  <si>
    <t>00026415</t>
  </si>
  <si>
    <t>4148983187</t>
  </si>
  <si>
    <t>00026416</t>
  </si>
  <si>
    <t>4148982829</t>
  </si>
  <si>
    <t>00026417</t>
  </si>
  <si>
    <t>4148983587</t>
  </si>
  <si>
    <t>00026418</t>
  </si>
  <si>
    <t>4148983253</t>
  </si>
  <si>
    <t>00026419</t>
  </si>
  <si>
    <t>4148983190</t>
  </si>
  <si>
    <t>00026420</t>
  </si>
  <si>
    <t>4148983445</t>
  </si>
  <si>
    <t>00026421</t>
  </si>
  <si>
    <t>4148983586</t>
  </si>
  <si>
    <t>00026422</t>
  </si>
  <si>
    <t>4148983340</t>
  </si>
  <si>
    <t>00026423</t>
  </si>
  <si>
    <t>4148983341</t>
  </si>
  <si>
    <t>00026424</t>
  </si>
  <si>
    <t>4148983246</t>
  </si>
  <si>
    <t>00026425</t>
  </si>
  <si>
    <t>4148983336</t>
  </si>
  <si>
    <t>00026426</t>
  </si>
  <si>
    <t>4148995043</t>
  </si>
  <si>
    <t>00026427</t>
  </si>
  <si>
    <t>4148983520</t>
  </si>
  <si>
    <t>00026428</t>
  </si>
  <si>
    <t>4148983647</t>
  </si>
  <si>
    <t>00026429</t>
  </si>
  <si>
    <t>4148987066</t>
  </si>
  <si>
    <t>00026430</t>
  </si>
  <si>
    <t>4148983650</t>
  </si>
  <si>
    <t>00026431</t>
  </si>
  <si>
    <t>4148973023</t>
  </si>
  <si>
    <t>00026432</t>
  </si>
  <si>
    <t>4148983593</t>
  </si>
  <si>
    <t>00026433</t>
  </si>
  <si>
    <t>4149009427</t>
  </si>
  <si>
    <t>00026434</t>
  </si>
  <si>
    <t>4148973352</t>
  </si>
  <si>
    <t>00026435</t>
  </si>
  <si>
    <t>4148998557</t>
  </si>
  <si>
    <t>00026436</t>
  </si>
  <si>
    <t>4148983268</t>
  </si>
  <si>
    <t>00026437</t>
  </si>
  <si>
    <t>4148988093</t>
  </si>
  <si>
    <t>00026438</t>
  </si>
  <si>
    <t>4148983011</t>
  </si>
  <si>
    <t>00026439</t>
  </si>
  <si>
    <t>4148994707</t>
  </si>
  <si>
    <t>00026440</t>
  </si>
  <si>
    <t>4149074328</t>
  </si>
  <si>
    <t>00026441</t>
  </si>
  <si>
    <t>4149086100</t>
  </si>
  <si>
    <t>00026442</t>
  </si>
  <si>
    <t>4149165264</t>
  </si>
  <si>
    <t>00026443</t>
  </si>
  <si>
    <t>4149088691</t>
  </si>
  <si>
    <t>00026444</t>
  </si>
  <si>
    <t>4148973502</t>
  </si>
  <si>
    <t>00026445</t>
  </si>
  <si>
    <t>4148982943</t>
  </si>
  <si>
    <t>00026446</t>
  </si>
  <si>
    <t>4148983191</t>
  </si>
  <si>
    <t>00026447</t>
  </si>
  <si>
    <t>4148983250</t>
  </si>
  <si>
    <t>00026448</t>
  </si>
  <si>
    <t>4148983010</t>
  </si>
  <si>
    <t>00026449</t>
  </si>
  <si>
    <t>4148949075</t>
  </si>
  <si>
    <t>00026450</t>
  </si>
  <si>
    <t>4148982939</t>
  </si>
  <si>
    <t>00026451</t>
  </si>
  <si>
    <t>4148983414</t>
  </si>
  <si>
    <t>00026452</t>
  </si>
  <si>
    <t>4148988605</t>
  </si>
  <si>
    <t>00026453</t>
  </si>
  <si>
    <t>4148983081</t>
  </si>
  <si>
    <t>00026454</t>
  </si>
  <si>
    <t>4148983584</t>
  </si>
  <si>
    <t>00026455</t>
  </si>
  <si>
    <t>4148982936</t>
  </si>
  <si>
    <t>00026456</t>
  </si>
  <si>
    <t>4148983076</t>
  </si>
  <si>
    <t>00026457</t>
  </si>
  <si>
    <t>4148982942</t>
  </si>
  <si>
    <t>00026458</t>
  </si>
  <si>
    <t>4148981999</t>
  </si>
  <si>
    <t>00026459</t>
  </si>
  <si>
    <t>4148983008</t>
  </si>
  <si>
    <t>00026460</t>
  </si>
  <si>
    <t>4148983075</t>
  </si>
  <si>
    <t>00026461</t>
  </si>
  <si>
    <t>4148983339</t>
  </si>
  <si>
    <t>00026462</t>
  </si>
  <si>
    <t>4148982940</t>
  </si>
  <si>
    <t>00026463</t>
  </si>
  <si>
    <t>4149009677</t>
  </si>
  <si>
    <t>00026464</t>
  </si>
  <si>
    <t>4148983009</t>
  </si>
  <si>
    <t>00026465</t>
  </si>
  <si>
    <t>4148983149</t>
  </si>
  <si>
    <t>00026466</t>
  </si>
  <si>
    <t>4148986274</t>
  </si>
  <si>
    <t>00026467</t>
  </si>
  <si>
    <t>4148983335</t>
  </si>
  <si>
    <t>00026468</t>
  </si>
  <si>
    <t>4148983185</t>
  </si>
  <si>
    <t>00026469</t>
  </si>
  <si>
    <t>4148983588</t>
  </si>
  <si>
    <t>00026470</t>
  </si>
  <si>
    <t>4148975701</t>
  </si>
  <si>
    <t>00026471</t>
  </si>
  <si>
    <t>4148983649</t>
  </si>
  <si>
    <t>00026472</t>
  </si>
  <si>
    <t>4148982937</t>
  </si>
  <si>
    <t>00026473</t>
  </si>
  <si>
    <t>4148983192</t>
  </si>
  <si>
    <t>00026474</t>
  </si>
  <si>
    <t>4148983078</t>
  </si>
  <si>
    <t>00026475</t>
  </si>
  <si>
    <t>4148976775</t>
  </si>
  <si>
    <t>00026476</t>
  </si>
  <si>
    <t>4148983548</t>
  </si>
  <si>
    <t>00026477</t>
  </si>
  <si>
    <t>4148976876</t>
  </si>
  <si>
    <t>00026478</t>
  </si>
  <si>
    <t>4148979516</t>
  </si>
  <si>
    <t>00026479</t>
  </si>
  <si>
    <t>4148976258</t>
  </si>
  <si>
    <t>00026480</t>
  </si>
  <si>
    <t>4148979477</t>
  </si>
  <si>
    <t>00026481</t>
  </si>
  <si>
    <t>4149068994</t>
  </si>
  <si>
    <t>00026482</t>
  </si>
  <si>
    <t>4148979453</t>
  </si>
  <si>
    <t>00026483</t>
  </si>
  <si>
    <t>4149052585</t>
  </si>
  <si>
    <t>00026484</t>
  </si>
  <si>
    <t>4149016221</t>
  </si>
  <si>
    <t>00026485</t>
  </si>
  <si>
    <t>4149021126</t>
  </si>
  <si>
    <t>00026486</t>
  </si>
  <si>
    <t>4148979476</t>
  </si>
  <si>
    <t>00026487</t>
  </si>
  <si>
    <t>4148890443</t>
  </si>
  <si>
    <t>00026488</t>
  </si>
  <si>
    <t>4148979450</t>
  </si>
  <si>
    <t>00026489</t>
  </si>
  <si>
    <t>4148979517</t>
  </si>
  <si>
    <t>00026490</t>
  </si>
  <si>
    <t>4148998012</t>
  </si>
  <si>
    <t>00026491</t>
  </si>
  <si>
    <t>4148979483</t>
  </si>
  <si>
    <t>00026492</t>
  </si>
  <si>
    <t>4148979452</t>
  </si>
  <si>
    <t>00026493</t>
  </si>
  <si>
    <t>4148979449</t>
  </si>
  <si>
    <t>00026494</t>
  </si>
  <si>
    <t>4148971287</t>
  </si>
  <si>
    <t>00026495</t>
  </si>
  <si>
    <t>4148979445</t>
  </si>
  <si>
    <t>00026496</t>
  </si>
  <si>
    <t>4148979515</t>
  </si>
  <si>
    <t>00026497</t>
  </si>
  <si>
    <t>4148979520</t>
  </si>
  <si>
    <t>00026498</t>
  </si>
  <si>
    <t>4148976192</t>
  </si>
  <si>
    <t>00026499</t>
  </si>
  <si>
    <t>4149016205</t>
  </si>
  <si>
    <t>00026500</t>
  </si>
  <si>
    <t>4148907393</t>
  </si>
  <si>
    <t>00026501</t>
  </si>
  <si>
    <t>4148974431</t>
  </si>
  <si>
    <t>00026502</t>
  </si>
  <si>
    <t>4149050214</t>
  </si>
  <si>
    <t>00026503</t>
  </si>
  <si>
    <t>4148822979</t>
  </si>
  <si>
    <t>00026504</t>
  </si>
  <si>
    <t>4148979481</t>
  </si>
  <si>
    <t>00026505</t>
  </si>
  <si>
    <t>4148979451</t>
  </si>
  <si>
    <t>00026506</t>
  </si>
  <si>
    <t>4149027018</t>
  </si>
  <si>
    <t>00026507</t>
  </si>
  <si>
    <t>4148860816</t>
  </si>
  <si>
    <t>00026508</t>
  </si>
  <si>
    <t>4149022619</t>
  </si>
  <si>
    <t>00026509</t>
  </si>
  <si>
    <t>4148990769</t>
  </si>
  <si>
    <t>00026510</t>
  </si>
  <si>
    <t>4149049570</t>
  </si>
  <si>
    <t>00026511</t>
  </si>
  <si>
    <t>4148979393</t>
  </si>
  <si>
    <t>00026512</t>
  </si>
  <si>
    <t>4148979392</t>
  </si>
  <si>
    <t>00026513</t>
  </si>
  <si>
    <t>4148895460</t>
  </si>
  <si>
    <t>00026514</t>
  </si>
  <si>
    <t>4149049810</t>
  </si>
  <si>
    <t>00026515</t>
  </si>
  <si>
    <t>4148979388</t>
  </si>
  <si>
    <t>00026516</t>
  </si>
  <si>
    <t>4148979391</t>
  </si>
  <si>
    <t>00026517</t>
  </si>
  <si>
    <t>4148979444</t>
  </si>
  <si>
    <t>00026518</t>
  </si>
  <si>
    <t>4148933979</t>
  </si>
  <si>
    <t>00026519</t>
  </si>
  <si>
    <t>4148979474</t>
  </si>
  <si>
    <t>00026520</t>
  </si>
  <si>
    <t>4148979475</t>
  </si>
  <si>
    <t>00026521</t>
  </si>
  <si>
    <t>4148979518</t>
  </si>
  <si>
    <t>00026522</t>
  </si>
  <si>
    <t>4148997396</t>
  </si>
  <si>
    <t>00026523</t>
  </si>
  <si>
    <t>4148951074</t>
  </si>
  <si>
    <t>00026524</t>
  </si>
  <si>
    <t>4148979482</t>
  </si>
  <si>
    <t>00026525</t>
  </si>
  <si>
    <t>4148983446</t>
  </si>
  <si>
    <t>00026526</t>
  </si>
  <si>
    <t>4148982833</t>
  </si>
  <si>
    <t>00026527</t>
  </si>
  <si>
    <t>4148983551</t>
  </si>
  <si>
    <t>00026528</t>
  </si>
  <si>
    <t>4148983480</t>
  </si>
  <si>
    <t>00026529</t>
  </si>
  <si>
    <t>4148983007</t>
  </si>
  <si>
    <t>00026530</t>
  </si>
  <si>
    <t>4148983546</t>
  </si>
  <si>
    <t>00026531</t>
  </si>
  <si>
    <t>4148983270</t>
  </si>
  <si>
    <t>00026532</t>
  </si>
  <si>
    <t>4148983269</t>
  </si>
  <si>
    <t>00026533</t>
  </si>
  <si>
    <t>4148983337</t>
  </si>
  <si>
    <t>00026534</t>
  </si>
  <si>
    <t>4148983244</t>
  </si>
  <si>
    <t>00026535</t>
  </si>
  <si>
    <t>4148983591</t>
  </si>
  <si>
    <t>00026536</t>
  </si>
  <si>
    <t>4148983514</t>
  </si>
  <si>
    <t>00026537</t>
  </si>
  <si>
    <t>4148983334</t>
  </si>
  <si>
    <t>00026538</t>
  </si>
  <si>
    <t>4149011055</t>
  </si>
  <si>
    <t>00026539</t>
  </si>
  <si>
    <t>4148983645</t>
  </si>
  <si>
    <t>00026540</t>
  </si>
  <si>
    <t>4148985663</t>
  </si>
  <si>
    <t>00026541</t>
  </si>
  <si>
    <t>4149018730</t>
  </si>
  <si>
    <t>00026542</t>
  </si>
  <si>
    <t>4148983449</t>
  </si>
  <si>
    <t>00026543</t>
  </si>
  <si>
    <t>4148983343</t>
  </si>
  <si>
    <t>00026544</t>
  </si>
  <si>
    <t>4148983186</t>
  </si>
  <si>
    <t>00026545</t>
  </si>
  <si>
    <t>4148983247</t>
  </si>
  <si>
    <t>00026546</t>
  </si>
  <si>
    <t>4148965265</t>
  </si>
  <si>
    <t>00026547</t>
  </si>
  <si>
    <t>4148983272</t>
  </si>
  <si>
    <t>00026548</t>
  </si>
  <si>
    <t>4148983077</t>
  </si>
  <si>
    <t>00026549</t>
  </si>
  <si>
    <t>4149001509</t>
  </si>
  <si>
    <t>00026550</t>
  </si>
  <si>
    <t>4148983148</t>
  </si>
  <si>
    <t>00026551</t>
  </si>
  <si>
    <t>4148983265</t>
  </si>
  <si>
    <t>00026552</t>
  </si>
  <si>
    <t>4148983273</t>
  </si>
  <si>
    <t>00026553</t>
  </si>
  <si>
    <t>4148983153</t>
  </si>
  <si>
    <t>00026554</t>
  </si>
  <si>
    <t>4148983267</t>
  </si>
  <si>
    <t>00026555</t>
  </si>
  <si>
    <t>4148970333</t>
  </si>
  <si>
    <t>00026556</t>
  </si>
  <si>
    <t>4148983419</t>
  </si>
  <si>
    <t>00026557</t>
  </si>
  <si>
    <t>4148974449</t>
  </si>
  <si>
    <t>00026558</t>
  </si>
  <si>
    <t>4148983415</t>
  </si>
  <si>
    <t>00026559</t>
  </si>
  <si>
    <t>4148976652</t>
  </si>
  <si>
    <t>00026560</t>
  </si>
  <si>
    <t>4148983271</t>
  </si>
  <si>
    <t>00026561</t>
  </si>
  <si>
    <t>4148983147</t>
  </si>
  <si>
    <t>00026562</t>
  </si>
  <si>
    <t>4148974243</t>
  </si>
  <si>
    <t>00026563</t>
  </si>
  <si>
    <t>4148983074</t>
  </si>
  <si>
    <t>00026564</t>
  </si>
  <si>
    <t>4148983448</t>
  </si>
  <si>
    <t>00026565</t>
  </si>
  <si>
    <t>4148983151</t>
  </si>
  <si>
    <t>00026566</t>
  </si>
  <si>
    <t>4149007531</t>
  </si>
  <si>
    <t>00026567</t>
  </si>
  <si>
    <t>4148982166</t>
  </si>
  <si>
    <t>00026568</t>
  </si>
  <si>
    <t>4148983417</t>
  </si>
  <si>
    <t>00026569</t>
  </si>
  <si>
    <t>4148983266</t>
  </si>
  <si>
    <t>00026570</t>
  </si>
  <si>
    <t>4148983251</t>
  </si>
  <si>
    <t>00026571</t>
  </si>
  <si>
    <t>4148983420</t>
  </si>
  <si>
    <t>00026572</t>
  </si>
  <si>
    <t>4148983245</t>
  </si>
  <si>
    <t>00026573</t>
  </si>
  <si>
    <t>4148983474</t>
  </si>
  <si>
    <t>00026574</t>
  </si>
  <si>
    <t>4148983451</t>
  </si>
  <si>
    <t>00026575</t>
  </si>
  <si>
    <t>4148983550</t>
  </si>
  <si>
    <t>00026576</t>
  </si>
  <si>
    <t>4148983589</t>
  </si>
  <si>
    <t>00026577</t>
  </si>
  <si>
    <t>4148972996</t>
  </si>
  <si>
    <t>00026578</t>
  </si>
  <si>
    <t>4149024622</t>
  </si>
  <si>
    <t>00026579</t>
  </si>
  <si>
    <t>4148983517</t>
  </si>
  <si>
    <t>00026580</t>
  </si>
  <si>
    <t>4148983188</t>
  </si>
  <si>
    <t>00026581</t>
  </si>
  <si>
    <t>4148983421</t>
  </si>
  <si>
    <t>00026582</t>
  </si>
  <si>
    <t>4148970471</t>
  </si>
  <si>
    <t>00026583</t>
  </si>
  <si>
    <t>4148983422</t>
  </si>
  <si>
    <t>00026584</t>
  </si>
  <si>
    <t>4149033703</t>
  </si>
  <si>
    <t>00026585</t>
  </si>
  <si>
    <t>4148952385</t>
  </si>
  <si>
    <t>00026586</t>
  </si>
  <si>
    <t>4148967570</t>
  </si>
  <si>
    <t>00026587</t>
  </si>
  <si>
    <t>4148948940</t>
  </si>
  <si>
    <t>00026588</t>
  </si>
  <si>
    <t>4149013272</t>
  </si>
  <si>
    <t>00026589</t>
  </si>
  <si>
    <t>4148955272</t>
  </si>
  <si>
    <t>00026590</t>
  </si>
  <si>
    <t>4148979448</t>
  </si>
  <si>
    <t>00026591</t>
  </si>
  <si>
    <t>4148979479</t>
  </si>
  <si>
    <t>00026592</t>
  </si>
  <si>
    <t>4148937410</t>
  </si>
  <si>
    <t>00026593</t>
  </si>
  <si>
    <t>4148979389</t>
  </si>
  <si>
    <t>00026594</t>
  </si>
  <si>
    <t>4149061712</t>
  </si>
  <si>
    <t>00026595</t>
  </si>
  <si>
    <t>4149001248</t>
  </si>
  <si>
    <t>00026596</t>
  </si>
  <si>
    <t>4148983418</t>
  </si>
  <si>
    <t>00026597</t>
  </si>
  <si>
    <t>4148757935</t>
  </si>
  <si>
    <t>00026598</t>
  </si>
  <si>
    <t>4149073463</t>
  </si>
  <si>
    <t>00026599</t>
  </si>
  <si>
    <t>4148950817</t>
  </si>
  <si>
    <t>00026600</t>
  </si>
  <si>
    <t>4149033855</t>
  </si>
  <si>
    <t>00026601</t>
  </si>
  <si>
    <t>4149032808</t>
  </si>
  <si>
    <t>00026602</t>
  </si>
  <si>
    <t>4149004067</t>
  </si>
  <si>
    <t>00026603</t>
  </si>
  <si>
    <t>4149169319</t>
  </si>
  <si>
    <t>00026604</t>
  </si>
  <si>
    <t>4149088774</t>
  </si>
  <si>
    <t>00026605</t>
  </si>
  <si>
    <t>4148981821</t>
  </si>
  <si>
    <t>00026606</t>
  </si>
  <si>
    <t>4149030655</t>
  </si>
  <si>
    <t>00026607</t>
  </si>
  <si>
    <t>4149023256</t>
  </si>
  <si>
    <t>00026608</t>
  </si>
  <si>
    <t>4148956663</t>
  </si>
  <si>
    <t>00026609</t>
  </si>
  <si>
    <t>4148936191</t>
  </si>
  <si>
    <t>00026610</t>
  </si>
  <si>
    <t>4149034225</t>
  </si>
  <si>
    <t>00026611</t>
  </si>
  <si>
    <t>4149076931</t>
  </si>
  <si>
    <t>00026612</t>
  </si>
  <si>
    <t>4149029246</t>
  </si>
  <si>
    <t>00026613</t>
  </si>
  <si>
    <t>4149001896</t>
  </si>
  <si>
    <t>00026614</t>
  </si>
  <si>
    <t>4149035224</t>
  </si>
  <si>
    <t>00026615</t>
  </si>
  <si>
    <t>4148930982</t>
  </si>
  <si>
    <t>00026616</t>
  </si>
  <si>
    <t>4148894019</t>
  </si>
  <si>
    <t>00026617</t>
  </si>
  <si>
    <t>4149072190</t>
  </si>
  <si>
    <t>00026618</t>
  </si>
  <si>
    <t>4149031253</t>
  </si>
  <si>
    <t>00026619</t>
  </si>
  <si>
    <t>4149088808</t>
  </si>
  <si>
    <t>00026620</t>
  </si>
  <si>
    <t>4148895967</t>
  </si>
  <si>
    <t>00026621</t>
  </si>
  <si>
    <t>4148899130</t>
  </si>
  <si>
    <t>00026622</t>
  </si>
  <si>
    <t>4148898012</t>
  </si>
  <si>
    <t>00026623</t>
  </si>
  <si>
    <t>4148896015</t>
  </si>
  <si>
    <t>00026624</t>
  </si>
  <si>
    <t>4148898088</t>
  </si>
  <si>
    <t>00026625</t>
  </si>
  <si>
    <t>4148899904</t>
  </si>
  <si>
    <t>00026626</t>
  </si>
  <si>
    <t>4149014284</t>
  </si>
  <si>
    <t>00026627</t>
  </si>
  <si>
    <t>4148899316</t>
  </si>
  <si>
    <t>00026628</t>
  </si>
  <si>
    <t>4148896172</t>
  </si>
  <si>
    <t>00026629</t>
  </si>
  <si>
    <t>4148899482</t>
  </si>
  <si>
    <t>00026630</t>
  </si>
  <si>
    <t>4148969243</t>
  </si>
  <si>
    <t>00026631</t>
  </si>
  <si>
    <t>4148897838</t>
  </si>
  <si>
    <t>00026632</t>
  </si>
  <si>
    <t>4148900198</t>
  </si>
  <si>
    <t>00026633</t>
  </si>
  <si>
    <t>4148975178</t>
  </si>
  <si>
    <t>00026634</t>
  </si>
  <si>
    <t>4148900162</t>
  </si>
  <si>
    <t>00026635</t>
  </si>
  <si>
    <t>4148897575</t>
  </si>
  <si>
    <t>00026636</t>
  </si>
  <si>
    <t>4148894713</t>
  </si>
  <si>
    <t>00026637</t>
  </si>
  <si>
    <t>4148896420</t>
  </si>
  <si>
    <t>00026638</t>
  </si>
  <si>
    <t>4148896133</t>
  </si>
  <si>
    <t>00026639</t>
  </si>
  <si>
    <t>4148976519</t>
  </si>
  <si>
    <t>00026640</t>
  </si>
  <si>
    <t>4149034136</t>
  </si>
  <si>
    <t>00026641</t>
  </si>
  <si>
    <t>4149001013</t>
  </si>
  <si>
    <t>00026642</t>
  </si>
  <si>
    <t>4149011888</t>
  </si>
  <si>
    <t>00026643</t>
  </si>
  <si>
    <t>4148940204</t>
  </si>
  <si>
    <t>00026644</t>
  </si>
  <si>
    <t>4148973104</t>
  </si>
  <si>
    <t>00026645</t>
  </si>
  <si>
    <t>4149048013</t>
  </si>
  <si>
    <t>00026646</t>
  </si>
  <si>
    <t>4148975232</t>
  </si>
  <si>
    <t>00026647</t>
  </si>
  <si>
    <t>4148940672</t>
  </si>
  <si>
    <t>00026648</t>
  </si>
  <si>
    <t>4148989142</t>
  </si>
  <si>
    <t>00026649</t>
  </si>
  <si>
    <t>4148973725</t>
  </si>
  <si>
    <t>00026650</t>
  </si>
  <si>
    <t>4149089422</t>
  </si>
  <si>
    <t>00026651</t>
  </si>
  <si>
    <t>4149049008</t>
  </si>
  <si>
    <t>00026652</t>
  </si>
  <si>
    <t>4149034863</t>
  </si>
  <si>
    <t>00026653</t>
  </si>
  <si>
    <t>4149007181</t>
  </si>
  <si>
    <t>00026654</t>
  </si>
  <si>
    <t>4148853721</t>
  </si>
  <si>
    <t>00026655</t>
  </si>
  <si>
    <t>4149034201</t>
  </si>
  <si>
    <t>00026656</t>
  </si>
  <si>
    <t>4149034631</t>
  </si>
  <si>
    <t>00026657</t>
  </si>
  <si>
    <t>4148979521</t>
  </si>
  <si>
    <t>00026658</t>
  </si>
  <si>
    <t>4149009867</t>
  </si>
  <si>
    <t>00026659</t>
  </si>
  <si>
    <t>4148979387</t>
  </si>
  <si>
    <t>00026660</t>
  </si>
  <si>
    <t>4148941388</t>
  </si>
  <si>
    <t>00026661</t>
  </si>
  <si>
    <t>4148979446</t>
  </si>
  <si>
    <t>00026662</t>
  </si>
  <si>
    <t>4149009906</t>
  </si>
  <si>
    <t>00026663</t>
  </si>
  <si>
    <t>4149037036</t>
  </si>
  <si>
    <t>00026664</t>
  </si>
  <si>
    <t>4149034412</t>
  </si>
  <si>
    <t>00026665</t>
  </si>
  <si>
    <t>4149023162</t>
  </si>
  <si>
    <t>00026666</t>
  </si>
  <si>
    <t>4148943851</t>
  </si>
  <si>
    <t>00026667</t>
  </si>
  <si>
    <t>4149068584</t>
  </si>
  <si>
    <t>00026668</t>
  </si>
  <si>
    <t>4149074190</t>
  </si>
  <si>
    <t>00026669</t>
  </si>
  <si>
    <t>4148973105</t>
  </si>
  <si>
    <t>00026670</t>
  </si>
  <si>
    <t>4149023416</t>
  </si>
  <si>
    <t>00026671</t>
  </si>
  <si>
    <t>4149074304</t>
  </si>
  <si>
    <t>00026672</t>
  </si>
  <si>
    <t>4148953710</t>
  </si>
  <si>
    <t>00026673</t>
  </si>
  <si>
    <t>4149034438</t>
  </si>
  <si>
    <t>00026674</t>
  </si>
  <si>
    <t>4149068870</t>
  </si>
  <si>
    <t>00026675</t>
  </si>
  <si>
    <t>4149020963</t>
  </si>
  <si>
    <t>00026676</t>
  </si>
  <si>
    <t>4148982740</t>
  </si>
  <si>
    <t>00026677</t>
  </si>
  <si>
    <t>4149036961</t>
  </si>
  <si>
    <t>00026678</t>
  </si>
  <si>
    <t>4149022347</t>
  </si>
  <si>
    <t>00026679</t>
  </si>
  <si>
    <t>4149025264</t>
  </si>
  <si>
    <t>00026680</t>
  </si>
  <si>
    <t>4149034985</t>
  </si>
  <si>
    <t>00026681</t>
  </si>
  <si>
    <t>4149029594</t>
  </si>
  <si>
    <t>00026682</t>
  </si>
  <si>
    <t>4149036759</t>
  </si>
  <si>
    <t>00026683</t>
  </si>
  <si>
    <t>4149032938</t>
  </si>
  <si>
    <t>00026684</t>
  </si>
  <si>
    <t>4149033350</t>
  </si>
  <si>
    <t>00026685</t>
  </si>
  <si>
    <t>4149023608</t>
  </si>
  <si>
    <t>00026686</t>
  </si>
  <si>
    <t>4149044136</t>
  </si>
  <si>
    <t>00026687</t>
  </si>
  <si>
    <t>4149045029</t>
  </si>
  <si>
    <t>00026688</t>
  </si>
  <si>
    <t>4149033258</t>
  </si>
  <si>
    <t>00026689</t>
  </si>
  <si>
    <t>4149031440</t>
  </si>
  <si>
    <t>00026690</t>
  </si>
  <si>
    <t>4149028994</t>
  </si>
  <si>
    <t>00026691</t>
  </si>
  <si>
    <t>4149016297</t>
  </si>
  <si>
    <t>00026692</t>
  </si>
  <si>
    <t>4149034684</t>
  </si>
  <si>
    <t>00026693</t>
  </si>
  <si>
    <t>4149027462</t>
  </si>
  <si>
    <t>00026694</t>
  </si>
  <si>
    <t>4149033754</t>
  </si>
  <si>
    <t>00026695</t>
  </si>
  <si>
    <t>4148945022</t>
  </si>
  <si>
    <t>00026696</t>
  </si>
  <si>
    <t>4149037033</t>
  </si>
  <si>
    <t>00026697</t>
  </si>
  <si>
    <t>4149036271</t>
  </si>
  <si>
    <t>00026698</t>
  </si>
  <si>
    <t>4148991631</t>
  </si>
  <si>
    <t>00026699</t>
  </si>
  <si>
    <t>4148990081</t>
  </si>
  <si>
    <t>00026700</t>
  </si>
  <si>
    <t>4149023629</t>
  </si>
  <si>
    <t>00026701</t>
  </si>
  <si>
    <t>4148976495</t>
  </si>
  <si>
    <t>00026702</t>
  </si>
  <si>
    <t>4149016949</t>
  </si>
  <si>
    <t>00026703</t>
  </si>
  <si>
    <t>4149029133</t>
  </si>
  <si>
    <t>00026704</t>
  </si>
  <si>
    <t>4148989296</t>
  </si>
  <si>
    <t>00026705</t>
  </si>
  <si>
    <t>4149035010</t>
  </si>
  <si>
    <t>00026706</t>
  </si>
  <si>
    <t>4148985458</t>
  </si>
  <si>
    <t>00026707</t>
  </si>
  <si>
    <t>4149029104</t>
  </si>
  <si>
    <t>00026708</t>
  </si>
  <si>
    <t>4149014389</t>
  </si>
  <si>
    <t>00026709</t>
  </si>
  <si>
    <t>4149036696</t>
  </si>
  <si>
    <t>00026710</t>
  </si>
  <si>
    <t>4148898515</t>
  </si>
  <si>
    <t>00026711</t>
  </si>
  <si>
    <t>4148974726</t>
  </si>
  <si>
    <t>00026712</t>
  </si>
  <si>
    <t>4148947551</t>
  </si>
  <si>
    <t>00026713</t>
  </si>
  <si>
    <t>4149007401</t>
  </si>
  <si>
    <t>00026714</t>
  </si>
  <si>
    <t>4148905275</t>
  </si>
  <si>
    <t>00026715</t>
  </si>
  <si>
    <t>4149014447</t>
  </si>
  <si>
    <t>00026716</t>
  </si>
  <si>
    <t>4149088562</t>
  </si>
  <si>
    <t>00026717</t>
  </si>
  <si>
    <t>4148998676</t>
  </si>
  <si>
    <t>00026718</t>
  </si>
  <si>
    <t>4148908618</t>
  </si>
  <si>
    <t>00026719</t>
  </si>
  <si>
    <t>4148897020</t>
  </si>
  <si>
    <t>00026720</t>
  </si>
  <si>
    <t>4149015798</t>
  </si>
  <si>
    <t>00026721</t>
  </si>
  <si>
    <t>4149001518</t>
  </si>
  <si>
    <t>00026722</t>
  </si>
  <si>
    <t>4149023872</t>
  </si>
  <si>
    <t>00026723</t>
  </si>
  <si>
    <t>4149030052</t>
  </si>
  <si>
    <t>00026724</t>
  </si>
  <si>
    <t>4149022397</t>
  </si>
  <si>
    <t>00026725</t>
  </si>
  <si>
    <t>4148900446</t>
  </si>
  <si>
    <t>00026726</t>
  </si>
  <si>
    <t>4148899868</t>
  </si>
  <si>
    <t>00026727</t>
  </si>
  <si>
    <t>4148900100</t>
  </si>
  <si>
    <t>00026728</t>
  </si>
  <si>
    <t>4148900725</t>
  </si>
  <si>
    <t>00026729</t>
  </si>
  <si>
    <t>4148994146</t>
  </si>
  <si>
    <t>00026730</t>
  </si>
  <si>
    <t>4148899803</t>
  </si>
  <si>
    <t>00026731</t>
  </si>
  <si>
    <t>4148938700</t>
  </si>
  <si>
    <t>00026732</t>
  </si>
  <si>
    <t>4148902291</t>
  </si>
  <si>
    <t>00026733</t>
  </si>
  <si>
    <t>4148896798</t>
  </si>
  <si>
    <t>00026734</t>
  </si>
  <si>
    <t>4148896391</t>
  </si>
  <si>
    <t>00026735</t>
  </si>
  <si>
    <t>4148980210</t>
  </si>
  <si>
    <t>00026736</t>
  </si>
  <si>
    <t>4148899225</t>
  </si>
  <si>
    <t>00026737</t>
  </si>
  <si>
    <t>4148899656</t>
  </si>
  <si>
    <t>00026738</t>
  </si>
  <si>
    <t>4148979080</t>
  </si>
  <si>
    <t>00026739</t>
  </si>
  <si>
    <t>4148899676</t>
  </si>
  <si>
    <t>00026740</t>
  </si>
  <si>
    <t>4148900673</t>
  </si>
  <si>
    <t>00026741</t>
  </si>
  <si>
    <t>4148893470</t>
  </si>
  <si>
    <t>00026742</t>
  </si>
  <si>
    <t>4148896335</t>
  </si>
  <si>
    <t>00026743</t>
  </si>
  <si>
    <t>4148982643</t>
  </si>
  <si>
    <t>00026744</t>
  </si>
  <si>
    <t>4148900731</t>
  </si>
  <si>
    <t>00026745</t>
  </si>
  <si>
    <t>4148896754</t>
  </si>
  <si>
    <t>00026746</t>
  </si>
  <si>
    <t>4148900544</t>
  </si>
  <si>
    <t>00026747</t>
  </si>
  <si>
    <t>4148874997</t>
  </si>
  <si>
    <t>00026748</t>
  </si>
  <si>
    <t>4149105890</t>
  </si>
  <si>
    <t>00026749</t>
  </si>
  <si>
    <t>4149079514</t>
  </si>
  <si>
    <t>00026750</t>
  </si>
  <si>
    <t>4149099067</t>
  </si>
  <si>
    <t>00026751</t>
  </si>
  <si>
    <t>4149088607</t>
  </si>
  <si>
    <t>00026752</t>
  </si>
  <si>
    <t>4149076042</t>
  </si>
  <si>
    <t>00026753</t>
  </si>
  <si>
    <t>4149109268</t>
  </si>
  <si>
    <t>00026754</t>
  </si>
  <si>
    <t>4149104394</t>
  </si>
  <si>
    <t>00026755</t>
  </si>
  <si>
    <t>4149087578</t>
  </si>
  <si>
    <t>00026756</t>
  </si>
  <si>
    <t>4149098729</t>
  </si>
  <si>
    <t>00026758</t>
  </si>
  <si>
    <t>4149083057</t>
  </si>
  <si>
    <t>00026759</t>
  </si>
  <si>
    <t>4149061377</t>
  </si>
  <si>
    <t>00026760</t>
  </si>
  <si>
    <t>4149106141</t>
  </si>
  <si>
    <t>00026761</t>
  </si>
  <si>
    <t>4149101291</t>
  </si>
  <si>
    <t>00026762</t>
  </si>
  <si>
    <t>4149098793</t>
  </si>
  <si>
    <t>00026763</t>
  </si>
  <si>
    <t>4149097475</t>
  </si>
  <si>
    <t>00026764</t>
  </si>
  <si>
    <t>4149106804</t>
  </si>
  <si>
    <t>00026765</t>
  </si>
  <si>
    <t>4149079805</t>
  </si>
  <si>
    <t>00026766</t>
  </si>
  <si>
    <t>4149085206</t>
  </si>
  <si>
    <t>00026767</t>
  </si>
  <si>
    <t>4149105472</t>
  </si>
  <si>
    <t>00026768</t>
  </si>
  <si>
    <t>4149013481</t>
  </si>
  <si>
    <t>00026769</t>
  </si>
  <si>
    <t>4148980136</t>
  </si>
  <si>
    <t>00026770</t>
  </si>
  <si>
    <t>4149048688</t>
  </si>
  <si>
    <t>00026771</t>
  </si>
  <si>
    <t>4148938814</t>
  </si>
  <si>
    <t>00026772</t>
  </si>
  <si>
    <t>4149001165</t>
  </si>
  <si>
    <t>00026773</t>
  </si>
  <si>
    <t>4149110500</t>
  </si>
  <si>
    <t>00026774</t>
  </si>
  <si>
    <t>4149069271</t>
  </si>
  <si>
    <t>00026775</t>
  </si>
  <si>
    <t>4149023288</t>
  </si>
  <si>
    <t>00026776</t>
  </si>
  <si>
    <t>4149033911</t>
  </si>
  <si>
    <t>00026777</t>
  </si>
  <si>
    <t>4149102000</t>
  </si>
  <si>
    <t>00026778</t>
  </si>
  <si>
    <t>4149028901</t>
  </si>
  <si>
    <t>00026779</t>
  </si>
  <si>
    <t>4149019026</t>
  </si>
  <si>
    <t>00026780</t>
  </si>
  <si>
    <t>4149020179</t>
  </si>
  <si>
    <t>00026781</t>
  </si>
  <si>
    <t>4148983097</t>
  </si>
  <si>
    <t>00026782</t>
  </si>
  <si>
    <t>4149035748</t>
  </si>
  <si>
    <t>00026783</t>
  </si>
  <si>
    <t>4149063429</t>
  </si>
  <si>
    <t>00026784</t>
  </si>
  <si>
    <t>4149103077</t>
  </si>
  <si>
    <t>00026785</t>
  </si>
  <si>
    <t>4149091108</t>
  </si>
  <si>
    <t>00026786</t>
  </si>
  <si>
    <t>4149109047</t>
  </si>
  <si>
    <t>00026787</t>
  </si>
  <si>
    <t>4149111284</t>
  </si>
  <si>
    <t>00026788</t>
  </si>
  <si>
    <t>4149095845</t>
  </si>
  <si>
    <t>00026789</t>
  </si>
  <si>
    <t>4149096339</t>
  </si>
  <si>
    <t>00026790</t>
  </si>
  <si>
    <t>4149052683</t>
  </si>
  <si>
    <t>00026791</t>
  </si>
  <si>
    <t>4149104321</t>
  </si>
  <si>
    <t>00026792</t>
  </si>
  <si>
    <t>4149106952</t>
  </si>
  <si>
    <t>00026793</t>
  </si>
  <si>
    <t>4149035906</t>
  </si>
  <si>
    <t>00026794</t>
  </si>
  <si>
    <t>4149125041</t>
  </si>
  <si>
    <t>00026795</t>
  </si>
  <si>
    <t>4149057830</t>
  </si>
  <si>
    <t>00026796</t>
  </si>
  <si>
    <t>4149103976</t>
  </si>
  <si>
    <t>00026797</t>
  </si>
  <si>
    <t>4149068987</t>
  </si>
  <si>
    <t>00026798</t>
  </si>
  <si>
    <t>4149108519</t>
  </si>
  <si>
    <t>00026799</t>
  </si>
  <si>
    <t>4149016992</t>
  </si>
  <si>
    <t>00026800</t>
  </si>
  <si>
    <t>4149095868</t>
  </si>
  <si>
    <t>00026801</t>
  </si>
  <si>
    <t>4149023404</t>
  </si>
  <si>
    <t>00026802</t>
  </si>
  <si>
    <t>4149130746</t>
  </si>
  <si>
    <t>00026803</t>
  </si>
  <si>
    <t>4149168638</t>
  </si>
  <si>
    <t>00026804</t>
  </si>
  <si>
    <t>4149044155</t>
  </si>
  <si>
    <t>00026805</t>
  </si>
  <si>
    <t>4149030366</t>
  </si>
  <si>
    <t>00026806</t>
  </si>
  <si>
    <t>4149121809</t>
  </si>
  <si>
    <t>00026807</t>
  </si>
  <si>
    <t>4149196392</t>
  </si>
  <si>
    <t>00026808</t>
  </si>
  <si>
    <t>4149123816</t>
  </si>
  <si>
    <t>00026809</t>
  </si>
  <si>
    <t>4149087639</t>
  </si>
  <si>
    <t>00026810</t>
  </si>
  <si>
    <t>4149111273</t>
  </si>
  <si>
    <t>00026811</t>
  </si>
  <si>
    <t>4149121628</t>
  </si>
  <si>
    <t>00026812</t>
  </si>
  <si>
    <t>4149107039</t>
  </si>
  <si>
    <t>00026813</t>
  </si>
  <si>
    <t>4149119033</t>
  </si>
  <si>
    <t>00026814</t>
  </si>
  <si>
    <t>4149121923</t>
  </si>
  <si>
    <t>00026815</t>
  </si>
  <si>
    <t>4149129449</t>
  </si>
  <si>
    <t>00026816</t>
  </si>
  <si>
    <t>4149173297</t>
  </si>
  <si>
    <t>00026817</t>
  </si>
  <si>
    <t>4149088308</t>
  </si>
  <si>
    <t>00026818</t>
  </si>
  <si>
    <t>4149114024</t>
  </si>
  <si>
    <t>00026819</t>
  </si>
  <si>
    <t>4149121266</t>
  </si>
  <si>
    <t>00026820</t>
  </si>
  <si>
    <t>4149124804</t>
  </si>
  <si>
    <t>00026821</t>
  </si>
  <si>
    <t>4149172818</t>
  </si>
  <si>
    <t>00026822</t>
  </si>
  <si>
    <t>4149130325</t>
  </si>
  <si>
    <t>00026823</t>
  </si>
  <si>
    <t>4149130324</t>
  </si>
  <si>
    <t>00026824</t>
  </si>
  <si>
    <t>4149117647</t>
  </si>
  <si>
    <t>00026825</t>
  </si>
  <si>
    <t>4149173565</t>
  </si>
  <si>
    <t>00026826</t>
  </si>
  <si>
    <t>4149175406</t>
  </si>
  <si>
    <t>00026827</t>
  </si>
  <si>
    <t>4149053320</t>
  </si>
  <si>
    <t>00026828</t>
  </si>
  <si>
    <t>4149168358</t>
  </si>
  <si>
    <t>00026829</t>
  </si>
  <si>
    <t>4149104003</t>
  </si>
  <si>
    <t>00026830</t>
  </si>
  <si>
    <t>4149105870</t>
  </si>
  <si>
    <t>00026831</t>
  </si>
  <si>
    <t>4149089843</t>
  </si>
  <si>
    <t>00026832</t>
  </si>
  <si>
    <t>4149196834</t>
  </si>
  <si>
    <t>00026833</t>
  </si>
  <si>
    <t>4149212548</t>
  </si>
  <si>
    <t>00026834</t>
  </si>
  <si>
    <t>4149087283</t>
  </si>
  <si>
    <t>00026835</t>
  </si>
  <si>
    <t>4149127340</t>
  </si>
  <si>
    <t>00026836</t>
  </si>
  <si>
    <t>4149114297</t>
  </si>
  <si>
    <t>00026837</t>
  </si>
  <si>
    <t>4149120767</t>
  </si>
  <si>
    <t>00026838</t>
  </si>
  <si>
    <t>4149128711</t>
  </si>
  <si>
    <t>00026839</t>
  </si>
  <si>
    <t>4149113899</t>
  </si>
  <si>
    <t>00026840</t>
  </si>
  <si>
    <t>4149114193</t>
  </si>
  <si>
    <t>00026841</t>
  </si>
  <si>
    <t>4149200228</t>
  </si>
  <si>
    <t>00026842</t>
  </si>
  <si>
    <t>4149165232</t>
  </si>
  <si>
    <t>00026843</t>
  </si>
  <si>
    <t>4148956202</t>
  </si>
  <si>
    <t>00026844</t>
  </si>
  <si>
    <t>4149183911</t>
  </si>
  <si>
    <t>00026845</t>
  </si>
  <si>
    <t>4149177392</t>
  </si>
  <si>
    <t>00026846</t>
  </si>
  <si>
    <t>4149183898</t>
  </si>
  <si>
    <t>00026847</t>
  </si>
  <si>
    <t>4149196483</t>
  </si>
  <si>
    <t>00026848</t>
  </si>
  <si>
    <t>4149198801</t>
  </si>
  <si>
    <t>00026849</t>
  </si>
  <si>
    <t>4149199898</t>
  </si>
  <si>
    <t>00026850</t>
  </si>
  <si>
    <t>4149182334</t>
  </si>
  <si>
    <t>00026851</t>
  </si>
  <si>
    <t>4149193662</t>
  </si>
  <si>
    <t>00026852</t>
  </si>
  <si>
    <t>4149177947</t>
  </si>
  <si>
    <t>00026853</t>
  </si>
  <si>
    <t>4149213233</t>
  </si>
  <si>
    <t>00026854</t>
  </si>
  <si>
    <t>4149209950</t>
  </si>
  <si>
    <t>00026855</t>
  </si>
  <si>
    <t>4149207367</t>
  </si>
  <si>
    <t>00026856</t>
  </si>
  <si>
    <t>4149170348</t>
  </si>
  <si>
    <t>00026857</t>
  </si>
  <si>
    <t>4149104935</t>
  </si>
  <si>
    <t>00026858</t>
  </si>
  <si>
    <t>4149179281</t>
  </si>
  <si>
    <t>00026859</t>
  </si>
  <si>
    <t>4149044171</t>
  </si>
  <si>
    <t>00026860</t>
  </si>
  <si>
    <t>4149170587</t>
  </si>
  <si>
    <t>00026861</t>
  </si>
  <si>
    <t>4149109088</t>
  </si>
  <si>
    <t>00026862</t>
  </si>
  <si>
    <t>4149195814</t>
  </si>
  <si>
    <t>00026863</t>
  </si>
  <si>
    <t>4149187114</t>
  </si>
  <si>
    <t>00026864</t>
  </si>
  <si>
    <t>4149179598</t>
  </si>
  <si>
    <t>00026865</t>
  </si>
  <si>
    <t>4149181511</t>
  </si>
  <si>
    <t>00026866</t>
  </si>
  <si>
    <t>4149184119</t>
  </si>
  <si>
    <t>00026867</t>
  </si>
  <si>
    <t>4149179112</t>
  </si>
  <si>
    <t>00026868</t>
  </si>
  <si>
    <t>4149187562</t>
  </si>
  <si>
    <t>00026869</t>
  </si>
  <si>
    <t>4149251883</t>
  </si>
  <si>
    <t>00026870</t>
  </si>
  <si>
    <t>4149266931</t>
  </si>
  <si>
    <t>00026871</t>
  </si>
  <si>
    <t>4149262983</t>
  </si>
  <si>
    <t>Ngày 11 tháng 5 năm 2023</t>
  </si>
  <si>
    <t>Nhóm HHDV : 4. Hàng hóa, dịch vụ chịu thuế suất thuế GTGT 10% (1135 )</t>
  </si>
  <si>
    <t>00026893</t>
  </si>
  <si>
    <t>4149031593 (5178)</t>
  </si>
  <si>
    <t>00026894</t>
  </si>
  <si>
    <t>4148850157 (5178)</t>
  </si>
  <si>
    <t>00026895</t>
  </si>
  <si>
    <t>4148849718 (4699)</t>
  </si>
  <si>
    <t>00026896</t>
  </si>
  <si>
    <t>4148989040 (3263)</t>
  </si>
  <si>
    <t>00026897</t>
  </si>
  <si>
    <t>4148849236 (3263)</t>
  </si>
  <si>
    <t>00026898</t>
  </si>
  <si>
    <t>4148849490 (3763)</t>
  </si>
  <si>
    <t>00026899</t>
  </si>
  <si>
    <t>4148981652 (3233)</t>
  </si>
  <si>
    <t>00026900</t>
  </si>
  <si>
    <t>4148849177 (3233)</t>
  </si>
  <si>
    <t>00026901</t>
  </si>
  <si>
    <t>4148869403 (6924)</t>
  </si>
  <si>
    <t>00026902</t>
  </si>
  <si>
    <t>4148856923 (5132)</t>
  </si>
  <si>
    <t>00026903</t>
  </si>
  <si>
    <t>4148849802 (4793)</t>
  </si>
  <si>
    <t>00026904</t>
  </si>
  <si>
    <t>4148849386 (3606)</t>
  </si>
  <si>
    <t>00026905</t>
  </si>
  <si>
    <t>4148901586 (5892)</t>
  </si>
  <si>
    <t>00026906</t>
  </si>
  <si>
    <t>4148902144 (5892)</t>
  </si>
  <si>
    <t>00026907</t>
  </si>
  <si>
    <t>4148909292 (5876)</t>
  </si>
  <si>
    <t>00026908</t>
  </si>
  <si>
    <t>4148850582 (5876)</t>
  </si>
  <si>
    <t>00026909</t>
  </si>
  <si>
    <t>4148849353 (3597)</t>
  </si>
  <si>
    <t>00026910</t>
  </si>
  <si>
    <t>4148903661 (F204)</t>
  </si>
  <si>
    <t>00026911</t>
  </si>
  <si>
    <t>4148830727 (F210)</t>
  </si>
  <si>
    <t>00026912</t>
  </si>
  <si>
    <t>4148871643 (F210)</t>
  </si>
  <si>
    <t>00026913</t>
  </si>
  <si>
    <t>4148891414 (3839)</t>
  </si>
  <si>
    <t>00026914</t>
  </si>
  <si>
    <t>4148862790 (6564)</t>
  </si>
  <si>
    <t>00026915</t>
  </si>
  <si>
    <t>4148678669 (6836)</t>
  </si>
  <si>
    <t>00026916</t>
  </si>
  <si>
    <t>4148678661 (2A23)</t>
  </si>
  <si>
    <t>00026917</t>
  </si>
  <si>
    <t>4148893215 (6529)</t>
  </si>
  <si>
    <t>00026918</t>
  </si>
  <si>
    <t>4148872444 (6218)</t>
  </si>
  <si>
    <t>00026919</t>
  </si>
  <si>
    <t>4148893356 (5974)</t>
  </si>
  <si>
    <t>00026920</t>
  </si>
  <si>
    <t>4148887480 (6636)</t>
  </si>
  <si>
    <t>00026921</t>
  </si>
  <si>
    <t>4148679270 (1611)</t>
  </si>
  <si>
    <t>00026922</t>
  </si>
  <si>
    <t>4148860771 (1611)</t>
  </si>
  <si>
    <t>00026923</t>
  </si>
  <si>
    <t>4148868910 (4746)</t>
  </si>
  <si>
    <t>00026924</t>
  </si>
  <si>
    <t>4148849445 (3688)</t>
  </si>
  <si>
    <t>00026925</t>
  </si>
  <si>
    <t>4148800226 (5928)</t>
  </si>
  <si>
    <t>00026926</t>
  </si>
  <si>
    <t>4149177509 (3763)</t>
  </si>
  <si>
    <t>00026927</t>
  </si>
  <si>
    <t>4149311140 (3588)</t>
  </si>
  <si>
    <t>00026928</t>
  </si>
  <si>
    <t>4148749780 (4964)</t>
  </si>
  <si>
    <t>00026929</t>
  </si>
  <si>
    <t>4148870649 (4964)</t>
  </si>
  <si>
    <t>00026930</t>
  </si>
  <si>
    <t>4148585082 (1626)</t>
  </si>
  <si>
    <t>00026931</t>
  </si>
  <si>
    <t>4148449746 (1626)</t>
  </si>
  <si>
    <t>00026932</t>
  </si>
  <si>
    <t>4148769581 (4970)</t>
  </si>
  <si>
    <t>00026933</t>
  </si>
  <si>
    <t>4148772454 (5094)</t>
  </si>
  <si>
    <t>00026934</t>
  </si>
  <si>
    <t>4148769899 (5697)</t>
  </si>
  <si>
    <t>00026935</t>
  </si>
  <si>
    <t>4148551959 (5697)</t>
  </si>
  <si>
    <t>00026936</t>
  </si>
  <si>
    <t>4148769699 (5030)</t>
  </si>
  <si>
    <t>00026937</t>
  </si>
  <si>
    <t>4148769818 (5264)</t>
  </si>
  <si>
    <t>00026938</t>
  </si>
  <si>
    <t>4148770074 (6396)</t>
  </si>
  <si>
    <t>00026939</t>
  </si>
  <si>
    <t>4148770137 (6447)</t>
  </si>
  <si>
    <t>00026940</t>
  </si>
  <si>
    <t>4148769890 (5610)</t>
  </si>
  <si>
    <t>00026941</t>
  </si>
  <si>
    <t>4148772488 (6205)</t>
  </si>
  <si>
    <t>00026942</t>
  </si>
  <si>
    <t>4148770002 (6257)</t>
  </si>
  <si>
    <t>00026943</t>
  </si>
  <si>
    <t>4148769952 (5784)</t>
  </si>
  <si>
    <t>00026944</t>
  </si>
  <si>
    <t>4148772460 (5723)</t>
  </si>
  <si>
    <t>00026945</t>
  </si>
  <si>
    <t>4148770045 (6381)</t>
  </si>
  <si>
    <t>00026946</t>
  </si>
  <si>
    <t>4148718751 (6527)</t>
  </si>
  <si>
    <t>00026947</t>
  </si>
  <si>
    <t>4148662589 (6292)</t>
  </si>
  <si>
    <t>00026948</t>
  </si>
  <si>
    <t>4148662767 (6578)</t>
  </si>
  <si>
    <t>00026949</t>
  </si>
  <si>
    <t>4148662663 (6298)</t>
  </si>
  <si>
    <t>00026950</t>
  </si>
  <si>
    <t>4148864387 (6724)</t>
  </si>
  <si>
    <t>00026951</t>
  </si>
  <si>
    <t>4148662776 (6724)</t>
  </si>
  <si>
    <t>00026955</t>
  </si>
  <si>
    <t>4148694129 (5382)</t>
  </si>
  <si>
    <t>00026956</t>
  </si>
  <si>
    <t>4148740525 (5135)</t>
  </si>
  <si>
    <t>00026957</t>
  </si>
  <si>
    <t>4148768687 (6755)</t>
  </si>
  <si>
    <t>CHI NHÁNH HÒA BÌNH - CÔNG TY CỔ PHẦN DỊCH VỤ THƯƠNG MẠI TỔNG HỢP WINCOMMERCE</t>
  </si>
  <si>
    <t>0104918404-034</t>
  </si>
  <si>
    <t>00026958</t>
  </si>
  <si>
    <t>4148414096 (6141)</t>
  </si>
  <si>
    <t>00026959</t>
  </si>
  <si>
    <t>4148709954 (6141)</t>
  </si>
  <si>
    <t>00026960</t>
  </si>
  <si>
    <t>4148772609 (1700)</t>
  </si>
  <si>
    <t>00026961</t>
  </si>
  <si>
    <t>4148762388 (5845)</t>
  </si>
  <si>
    <t>00026962</t>
  </si>
  <si>
    <t>4148664902 (6721)</t>
  </si>
  <si>
    <t>00026963</t>
  </si>
  <si>
    <t>4148777905 (6538)</t>
  </si>
  <si>
    <t>00026964</t>
  </si>
  <si>
    <t>4148762384 (5709)</t>
  </si>
  <si>
    <t>00026965</t>
  </si>
  <si>
    <t>4148683141 (5709)</t>
  </si>
  <si>
    <t>00026966</t>
  </si>
  <si>
    <t>4148710243 (3825)</t>
  </si>
  <si>
    <t>00026967</t>
  </si>
  <si>
    <t>4148671569 (4507)</t>
  </si>
  <si>
    <t>00026968</t>
  </si>
  <si>
    <t>4148667929 (6769)</t>
  </si>
  <si>
    <t>00026969</t>
  </si>
  <si>
    <t>4148758964 (6769)</t>
  </si>
  <si>
    <t>00026970</t>
  </si>
  <si>
    <t>4148758969 (6769)</t>
  </si>
  <si>
    <t>00026971</t>
  </si>
  <si>
    <t>4148759208 (6769)</t>
  </si>
  <si>
    <t>00026972</t>
  </si>
  <si>
    <t>4148758763 (6769)</t>
  </si>
  <si>
    <t>00026978</t>
  </si>
  <si>
    <t>4148762382 (5706)</t>
  </si>
  <si>
    <t>00026979</t>
  </si>
  <si>
    <t>4148745397 (4865)</t>
  </si>
  <si>
    <t>00026980</t>
  </si>
  <si>
    <t>4148762363 (4102)</t>
  </si>
  <si>
    <t>00026981</t>
  </si>
  <si>
    <t>4148762365 (4713)</t>
  </si>
  <si>
    <t>00026982</t>
  </si>
  <si>
    <t>4148728565 (4213)</t>
  </si>
  <si>
    <t>00026983</t>
  </si>
  <si>
    <t>4148752403 (3524)</t>
  </si>
  <si>
    <t>00026984</t>
  </si>
  <si>
    <t>4148723462 (5646)</t>
  </si>
  <si>
    <t>00026985</t>
  </si>
  <si>
    <t>4148753206 (3779)</t>
  </si>
  <si>
    <t>00026986</t>
  </si>
  <si>
    <t>4148736079 (5309)</t>
  </si>
  <si>
    <t>00026987</t>
  </si>
  <si>
    <t>4148280201 (5898)</t>
  </si>
  <si>
    <t>00026988</t>
  </si>
  <si>
    <t>4148743752 (5898)</t>
  </si>
  <si>
    <t>00026989</t>
  </si>
  <si>
    <t>4148745656 (6362)</t>
  </si>
  <si>
    <t>00026990</t>
  </si>
  <si>
    <t>4148483591 (6362)</t>
  </si>
  <si>
    <t>00026991</t>
  </si>
  <si>
    <t>4148726030 (3300)</t>
  </si>
  <si>
    <t>00026992</t>
  </si>
  <si>
    <t>4148778113 (3450)</t>
  </si>
  <si>
    <t>00026993</t>
  </si>
  <si>
    <t>4148768424 (4736)</t>
  </si>
  <si>
    <t>00026994</t>
  </si>
  <si>
    <t>4148727417 (3525)</t>
  </si>
  <si>
    <t>00026995</t>
  </si>
  <si>
    <t>4148741324 (2861)</t>
  </si>
  <si>
    <t>00026996</t>
  </si>
  <si>
    <t>4148530070 (2861)</t>
  </si>
  <si>
    <t>00026997</t>
  </si>
  <si>
    <t>4148279856 (3585)</t>
  </si>
  <si>
    <t>00026998</t>
  </si>
  <si>
    <t>4148280239 (6052)</t>
  </si>
  <si>
    <t>00026999</t>
  </si>
  <si>
    <t>4148768109 (1649)</t>
  </si>
  <si>
    <t>00027000</t>
  </si>
  <si>
    <t>4148777187 (3539)</t>
  </si>
  <si>
    <t>00027001</t>
  </si>
  <si>
    <t>4148753821 (3518)</t>
  </si>
  <si>
    <t>00027002</t>
  </si>
  <si>
    <t>4149173696 (6291)</t>
  </si>
  <si>
    <t>00027003</t>
  </si>
  <si>
    <t>4148722952 (6291)</t>
  </si>
  <si>
    <t>00027004</t>
  </si>
  <si>
    <t>4148842177 (5914)</t>
  </si>
  <si>
    <t>00027005</t>
  </si>
  <si>
    <t>4148842808 (4724)</t>
  </si>
  <si>
    <t>00027006</t>
  </si>
  <si>
    <t>4148842182 (5426)</t>
  </si>
  <si>
    <t>00027007</t>
  </si>
  <si>
    <t>4148836003 (6313)</t>
  </si>
  <si>
    <t>00027008</t>
  </si>
  <si>
    <t>4148853525 (6384)</t>
  </si>
  <si>
    <t>00027009</t>
  </si>
  <si>
    <t>4148856395 (5958)</t>
  </si>
  <si>
    <t>00027010</t>
  </si>
  <si>
    <t>4148857120 (5953)</t>
  </si>
  <si>
    <t>00027011</t>
  </si>
  <si>
    <t>4148762391 (5953)</t>
  </si>
  <si>
    <t>00027012</t>
  </si>
  <si>
    <t>4148762354 (3536)</t>
  </si>
  <si>
    <t>00027013</t>
  </si>
  <si>
    <t>4148762380 (5671)</t>
  </si>
  <si>
    <t>00027014</t>
  </si>
  <si>
    <t>4148762385 (5715)</t>
  </si>
  <si>
    <t>00027015</t>
  </si>
  <si>
    <t>4148762369 (4833)</t>
  </si>
  <si>
    <t>00027016</t>
  </si>
  <si>
    <t>4148762368 (4741)</t>
  </si>
  <si>
    <t>00027017</t>
  </si>
  <si>
    <t>4148985901 (4738)</t>
  </si>
  <si>
    <t>00027018</t>
  </si>
  <si>
    <t>4148723226 (4738)</t>
  </si>
  <si>
    <t>00027019</t>
  </si>
  <si>
    <t>4148938466 (4709)</t>
  </si>
  <si>
    <t>00027020</t>
  </si>
  <si>
    <t>4148838247 (4709)</t>
  </si>
  <si>
    <t>00027021</t>
  </si>
  <si>
    <t>4148831858 (1648)</t>
  </si>
  <si>
    <t>00027022</t>
  </si>
  <si>
    <t>4148829810 (6244)</t>
  </si>
  <si>
    <t>00027023</t>
  </si>
  <si>
    <t>4148858326 (3120)</t>
  </si>
  <si>
    <t>00027024</t>
  </si>
  <si>
    <t>4148842240 (3787)</t>
  </si>
  <si>
    <t>00027025</t>
  </si>
  <si>
    <t>4148862099 (5909)</t>
  </si>
  <si>
    <t>00027026</t>
  </si>
  <si>
    <t>4148858353 (4010)</t>
  </si>
  <si>
    <t>00027027</t>
  </si>
  <si>
    <t>4148856067 (6460)</t>
  </si>
  <si>
    <t>00027028</t>
  </si>
  <si>
    <t>4148879002 (6281)</t>
  </si>
  <si>
    <t>00027029</t>
  </si>
  <si>
    <t>4148859638 (4215)</t>
  </si>
  <si>
    <t>00027030</t>
  </si>
  <si>
    <t>4148862596 (6680)</t>
  </si>
  <si>
    <t>00027031</t>
  </si>
  <si>
    <t>4148778051 (5985)</t>
  </si>
  <si>
    <t>00027032</t>
  </si>
  <si>
    <t>4148862095 (6605)</t>
  </si>
  <si>
    <t>00027033</t>
  </si>
  <si>
    <t>4148860121 (6930)</t>
  </si>
  <si>
    <t>00027034</t>
  </si>
  <si>
    <t>4148860899 (5994)</t>
  </si>
  <si>
    <t>00027035</t>
  </si>
  <si>
    <t>4148860578 (4516)</t>
  </si>
  <si>
    <t>00027036</t>
  </si>
  <si>
    <t>4148842372 (5042)</t>
  </si>
  <si>
    <t>00027037</t>
  </si>
  <si>
    <t>4148762357 (3654)</t>
  </si>
  <si>
    <t>00027038</t>
  </si>
  <si>
    <t>4149181603 (3654)</t>
  </si>
  <si>
    <t>00027039</t>
  </si>
  <si>
    <t>4148870825 (1592)</t>
  </si>
  <si>
    <t>00027040</t>
  </si>
  <si>
    <t>4148903039 (5684)</t>
  </si>
  <si>
    <t>00027041</t>
  </si>
  <si>
    <t>4148907849 (4711)</t>
  </si>
  <si>
    <t>00027042</t>
  </si>
  <si>
    <t>4148938051 (1601)</t>
  </si>
  <si>
    <t>00027043</t>
  </si>
  <si>
    <t>4148938470 (3464)</t>
  </si>
  <si>
    <t>00027044</t>
  </si>
  <si>
    <t>4148906294 (1649)</t>
  </si>
  <si>
    <t>00027045</t>
  </si>
  <si>
    <t>4148930885 (6364)</t>
  </si>
  <si>
    <t>00027046</t>
  </si>
  <si>
    <t>4148946059 (5146)</t>
  </si>
  <si>
    <t>00027047</t>
  </si>
  <si>
    <t>4148926574 (5095)</t>
  </si>
  <si>
    <t>00027048</t>
  </si>
  <si>
    <t>4148929348 (1618)</t>
  </si>
  <si>
    <t>00027049</t>
  </si>
  <si>
    <t>4148903631 (3536)</t>
  </si>
  <si>
    <t>00027050</t>
  </si>
  <si>
    <t>4148905632 (3122)</t>
  </si>
  <si>
    <t>00027051</t>
  </si>
  <si>
    <t>4148935983 (3909)</t>
  </si>
  <si>
    <t>00027052</t>
  </si>
  <si>
    <t>4148926683 (5159)</t>
  </si>
  <si>
    <t>00027053</t>
  </si>
  <si>
    <t>4148216952 (6806)</t>
  </si>
  <si>
    <t>00027054</t>
  </si>
  <si>
    <t>4148851189 (6806)</t>
  </si>
  <si>
    <t>00027055</t>
  </si>
  <si>
    <t>4148301426 (6064)</t>
  </si>
  <si>
    <t>00027056</t>
  </si>
  <si>
    <t>4148850739 (6064)</t>
  </si>
  <si>
    <t>00027057</t>
  </si>
  <si>
    <t>4148632141 (6026)</t>
  </si>
  <si>
    <t>00027058</t>
  </si>
  <si>
    <t>4148925049 (5209)</t>
  </si>
  <si>
    <t>00027059</t>
  </si>
  <si>
    <t>4148905592 (4814)</t>
  </si>
  <si>
    <t>00027060</t>
  </si>
  <si>
    <t>4148904853 (6022)</t>
  </si>
  <si>
    <t>00027061</t>
  </si>
  <si>
    <t>4148941446 (5757)</t>
  </si>
  <si>
    <t>00027062</t>
  </si>
  <si>
    <t>4148893634 (3367)</t>
  </si>
  <si>
    <t>00027063</t>
  </si>
  <si>
    <t>4148937271 (1543)</t>
  </si>
  <si>
    <t>00027064</t>
  </si>
  <si>
    <t>4148937081 (1605)</t>
  </si>
  <si>
    <t>00027065</t>
  </si>
  <si>
    <t>4148944669 (5310)</t>
  </si>
  <si>
    <t>00027066</t>
  </si>
  <si>
    <t>4148928614 (3479)</t>
  </si>
  <si>
    <t>00027067</t>
  </si>
  <si>
    <t>4148929141 (5157)</t>
  </si>
  <si>
    <t>00027068</t>
  </si>
  <si>
    <t>4148943664 (3950)</t>
  </si>
  <si>
    <t>00027069</t>
  </si>
  <si>
    <t>4148911306 (6202)</t>
  </si>
  <si>
    <t>00027070</t>
  </si>
  <si>
    <t>4148896352 (6202)</t>
  </si>
  <si>
    <t>00027071</t>
  </si>
  <si>
    <t>4148911183 (6167)</t>
  </si>
  <si>
    <t>00027072</t>
  </si>
  <si>
    <t>4149014526 (4233)</t>
  </si>
  <si>
    <t>00027073</t>
  </si>
  <si>
    <t>4148909905 (4233)</t>
  </si>
  <si>
    <t>00027074</t>
  </si>
  <si>
    <t>4148911621 (6695)</t>
  </si>
  <si>
    <t>00027075</t>
  </si>
  <si>
    <t>4148909574 (3614)</t>
  </si>
  <si>
    <t>00027076</t>
  </si>
  <si>
    <t>4148928138 (5990)</t>
  </si>
  <si>
    <t>00027077</t>
  </si>
  <si>
    <t>4148905860 (5496)</t>
  </si>
  <si>
    <t>00027078</t>
  </si>
  <si>
    <t>4148936565 (5428)</t>
  </si>
  <si>
    <t>00027079</t>
  </si>
  <si>
    <t>4148904661 (4749)</t>
  </si>
  <si>
    <t>00027080</t>
  </si>
  <si>
    <t>4148932353 (4707)</t>
  </si>
  <si>
    <t>00027081</t>
  </si>
  <si>
    <t>4148926429 (4668)</t>
  </si>
  <si>
    <t>00027082</t>
  </si>
  <si>
    <t>4148926737 (5992)</t>
  </si>
  <si>
    <t>00027083</t>
  </si>
  <si>
    <t>4148935446 (1629)</t>
  </si>
  <si>
    <t>00027084</t>
  </si>
  <si>
    <t>4148940080 (5676)</t>
  </si>
  <si>
    <t>00027085</t>
  </si>
  <si>
    <t>4148849476 (3731)</t>
  </si>
  <si>
    <t>00027086</t>
  </si>
  <si>
    <t>4148849687 (4642)</t>
  </si>
  <si>
    <t>00027087</t>
  </si>
  <si>
    <t>4148943602 (4445)</t>
  </si>
  <si>
    <t>00027088</t>
  </si>
  <si>
    <t>4148850715 (5986)</t>
  </si>
  <si>
    <t>00027089</t>
  </si>
  <si>
    <t>4148901818 (4796)</t>
  </si>
  <si>
    <t>00027090</t>
  </si>
  <si>
    <t>4148662733 (6491)</t>
  </si>
  <si>
    <t>00027091</t>
  </si>
  <si>
    <t>4148954848 (1695)</t>
  </si>
  <si>
    <t>00027092</t>
  </si>
  <si>
    <t>4148973730 (6491)</t>
  </si>
  <si>
    <t>00027093</t>
  </si>
  <si>
    <t>4149113169 (6513)</t>
  </si>
  <si>
    <t>00027094</t>
  </si>
  <si>
    <t>4148623169 (6513)</t>
  </si>
  <si>
    <t>00027095</t>
  </si>
  <si>
    <t>4148948886 (1609)</t>
  </si>
  <si>
    <t>00027096</t>
  </si>
  <si>
    <t>4148678665 (2A27)</t>
  </si>
  <si>
    <t>00027097</t>
  </si>
  <si>
    <t>4148985941 (6580)</t>
  </si>
  <si>
    <t>00027098</t>
  </si>
  <si>
    <t>4148982559 (4737)</t>
  </si>
  <si>
    <t>00027099</t>
  </si>
  <si>
    <t>4148961593 (1573)</t>
  </si>
  <si>
    <t>00027100</t>
  </si>
  <si>
    <t>4148968299 (3715)</t>
  </si>
  <si>
    <t>00027101</t>
  </si>
  <si>
    <t>4148979256 (6049)</t>
  </si>
  <si>
    <t>00027102</t>
  </si>
  <si>
    <t>4148978426 (6018)</t>
  </si>
  <si>
    <t>00027103</t>
  </si>
  <si>
    <t>4149036076 (6018)</t>
  </si>
  <si>
    <t>00027104</t>
  </si>
  <si>
    <t>4148911616 (6533)</t>
  </si>
  <si>
    <t>00027105</t>
  </si>
  <si>
    <t>4148978425 (6018)</t>
  </si>
  <si>
    <t>00027106</t>
  </si>
  <si>
    <t>4148678657 (2A02)</t>
  </si>
  <si>
    <t>00027107</t>
  </si>
  <si>
    <t>4149015394 (3343)</t>
  </si>
  <si>
    <t>00027108</t>
  </si>
  <si>
    <t>4148909826 (4329)</t>
  </si>
  <si>
    <t>00027109</t>
  </si>
  <si>
    <t>4148909989 (4483)</t>
  </si>
  <si>
    <t>00027110</t>
  </si>
  <si>
    <t>4148909764 (4173)</t>
  </si>
  <si>
    <t>00027111</t>
  </si>
  <si>
    <t>4148911210 (5738)</t>
  </si>
  <si>
    <t>00027112</t>
  </si>
  <si>
    <t>4148911488 (6378)</t>
  </si>
  <si>
    <t>00027113</t>
  </si>
  <si>
    <t>4149071325 (6922)</t>
  </si>
  <si>
    <t>00027114</t>
  </si>
  <si>
    <t>4148911744 (6922)</t>
  </si>
  <si>
    <t>00027115</t>
  </si>
  <si>
    <t>4148909785 (3823)</t>
  </si>
  <si>
    <t>00027116</t>
  </si>
  <si>
    <t>4148909773 (4175)</t>
  </si>
  <si>
    <t>00027117</t>
  </si>
  <si>
    <t>4149061384 (4175)</t>
  </si>
  <si>
    <t>00027118</t>
  </si>
  <si>
    <t>4148909578 (3687)</t>
  </si>
  <si>
    <t>00027119</t>
  </si>
  <si>
    <t>4148909640 (3942)</t>
  </si>
  <si>
    <t>00027120</t>
  </si>
  <si>
    <t>4148220790 (6641)</t>
  </si>
  <si>
    <t>00027121</t>
  </si>
  <si>
    <t>4148911606 (6641)</t>
  </si>
  <si>
    <t>00027122</t>
  </si>
  <si>
    <t>4148911522 (6452)</t>
  </si>
  <si>
    <t>00027123</t>
  </si>
  <si>
    <t>4148911267 (5912)</t>
  </si>
  <si>
    <t>00027124</t>
  </si>
  <si>
    <t>4148911581 (6511)</t>
  </si>
  <si>
    <t>00027125</t>
  </si>
  <si>
    <t>4148911421 (6385)</t>
  </si>
  <si>
    <t>00027126</t>
  </si>
  <si>
    <t>4148911468 (6366)</t>
  </si>
  <si>
    <t>00027127</t>
  </si>
  <si>
    <t>4149062159 (6366)</t>
  </si>
  <si>
    <t>00027128</t>
  </si>
  <si>
    <t>4148911059 (5747)</t>
  </si>
  <si>
    <t>00027129</t>
  </si>
  <si>
    <t>4148911349 (6329)</t>
  </si>
  <si>
    <t>00027130</t>
  </si>
  <si>
    <t>4148974011 (1678)</t>
  </si>
  <si>
    <t>00027131</t>
  </si>
  <si>
    <t>4148979715 (6725)</t>
  </si>
  <si>
    <t>00027132</t>
  </si>
  <si>
    <t>4148910394 (4633)</t>
  </si>
  <si>
    <t>00027133</t>
  </si>
  <si>
    <t>4148910775 (4979)</t>
  </si>
  <si>
    <t>00027134</t>
  </si>
  <si>
    <t>4148976193 (6501)</t>
  </si>
  <si>
    <t>00027135</t>
  </si>
  <si>
    <t>4148911385 (6374)</t>
  </si>
  <si>
    <t>00027136</t>
  </si>
  <si>
    <t>4148910932 (5283)</t>
  </si>
  <si>
    <t>00027137</t>
  </si>
  <si>
    <t>4148910120 (4571)</t>
  </si>
  <si>
    <t>00027138</t>
  </si>
  <si>
    <t>4148911677 (6793)</t>
  </si>
  <si>
    <t>00027139</t>
  </si>
  <si>
    <t>4148911249 (6175)</t>
  </si>
  <si>
    <t>00027140</t>
  </si>
  <si>
    <t>4148911489 (6393)</t>
  </si>
  <si>
    <t>00027141</t>
  </si>
  <si>
    <t>4148911122 (6155)</t>
  </si>
  <si>
    <t>00027142</t>
  </si>
  <si>
    <t>4148910593 (4720)</t>
  </si>
  <si>
    <t>00027143</t>
  </si>
  <si>
    <t>4148910925 (5292)</t>
  </si>
  <si>
    <t>00027144</t>
  </si>
  <si>
    <t>4148910316 (4605)</t>
  </si>
  <si>
    <t>00027145</t>
  </si>
  <si>
    <t>4148911561 (6510)</t>
  </si>
  <si>
    <t>00027146</t>
  </si>
  <si>
    <t>4148911636 (6551)</t>
  </si>
  <si>
    <t>00027147</t>
  </si>
  <si>
    <t>4148910996 (5729)</t>
  </si>
  <si>
    <t>00027148</t>
  </si>
  <si>
    <t>4149075193 (5729)</t>
  </si>
  <si>
    <t>00027149</t>
  </si>
  <si>
    <t>4148911055 (5575)</t>
  </si>
  <si>
    <t>00027150</t>
  </si>
  <si>
    <t>4148910217 (4581)</t>
  </si>
  <si>
    <t>00027151</t>
  </si>
  <si>
    <t>4149015384 (4995)</t>
  </si>
  <si>
    <t>00027152</t>
  </si>
  <si>
    <t>4149021358 (4890)</t>
  </si>
  <si>
    <t>00027153</t>
  </si>
  <si>
    <t>4149106509 (4834)</t>
  </si>
  <si>
    <t>00027154</t>
  </si>
  <si>
    <t>4148977768 (4516)</t>
  </si>
  <si>
    <t>00027155</t>
  </si>
  <si>
    <t>4148977769 (4516)</t>
  </si>
  <si>
    <t>00027156</t>
  </si>
  <si>
    <t>4148987578 (5095)</t>
  </si>
  <si>
    <t>00027157</t>
  </si>
  <si>
    <t>4148979504 (4815)</t>
  </si>
  <si>
    <t>00027158</t>
  </si>
  <si>
    <t>4148977983 (5656)</t>
  </si>
  <si>
    <t>00027159</t>
  </si>
  <si>
    <t>4148977693 (4491)</t>
  </si>
  <si>
    <t>00027160</t>
  </si>
  <si>
    <t>4148977865 (4809)</t>
  </si>
  <si>
    <t>00027161</t>
  </si>
  <si>
    <t>4148978652 (6347)</t>
  </si>
  <si>
    <t>00027162</t>
  </si>
  <si>
    <t>4148977845 (4657)</t>
  </si>
  <si>
    <t>00027163</t>
  </si>
  <si>
    <t>4148802880 (4657)</t>
  </si>
  <si>
    <t>00027164</t>
  </si>
  <si>
    <t>4149005216 (4141)</t>
  </si>
  <si>
    <t>00027165</t>
  </si>
  <si>
    <t>4149014134 (5943)</t>
  </si>
  <si>
    <t>00027166</t>
  </si>
  <si>
    <t>4148931256 (5891)</t>
  </si>
  <si>
    <t>00027167</t>
  </si>
  <si>
    <t>4148957566 (3685)</t>
  </si>
  <si>
    <t>00027168</t>
  </si>
  <si>
    <t>4148984713 (3435)</t>
  </si>
  <si>
    <t>00027169</t>
  </si>
  <si>
    <t>4148977609 (3681)</t>
  </si>
  <si>
    <t>00027171</t>
  </si>
  <si>
    <t>4148974712 (5965)</t>
  </si>
  <si>
    <t>00027172</t>
  </si>
  <si>
    <t>4148979115 (3526)</t>
  </si>
  <si>
    <t>00027173</t>
  </si>
  <si>
    <t>4148977545 (3480)</t>
  </si>
  <si>
    <t>00027174</t>
  </si>
  <si>
    <t>4148978079 (5700)</t>
  </si>
  <si>
    <t>00027175</t>
  </si>
  <si>
    <t>4148978093 (5742)</t>
  </si>
  <si>
    <t>00027176</t>
  </si>
  <si>
    <t>4148978687 (6392)</t>
  </si>
  <si>
    <t>00027177</t>
  </si>
  <si>
    <t>4148977343 (3289)</t>
  </si>
  <si>
    <t>00027178</t>
  </si>
  <si>
    <t>4149020362 (5916)</t>
  </si>
  <si>
    <t>00027179</t>
  </si>
  <si>
    <t>4149020524 (5672)</t>
  </si>
  <si>
    <t>00027180</t>
  </si>
  <si>
    <t>4148987458 (4645)</t>
  </si>
  <si>
    <t>00027181</t>
  </si>
  <si>
    <t>4148987462 (4664)</t>
  </si>
  <si>
    <t>00027182</t>
  </si>
  <si>
    <t>4148987699 (6127)</t>
  </si>
  <si>
    <t>00027183</t>
  </si>
  <si>
    <t>4148987537 (4833)</t>
  </si>
  <si>
    <t>00027184</t>
  </si>
  <si>
    <t>4148987476 (4725)</t>
  </si>
  <si>
    <t>00027185</t>
  </si>
  <si>
    <t>4148987506 (4758)</t>
  </si>
  <si>
    <t>00027186</t>
  </si>
  <si>
    <t>4148973439 (3550)</t>
  </si>
  <si>
    <t>00027187</t>
  </si>
  <si>
    <t>4149006382 (5871)</t>
  </si>
  <si>
    <t>00027188</t>
  </si>
  <si>
    <t>4148975748 (3380)</t>
  </si>
  <si>
    <t>00027189</t>
  </si>
  <si>
    <t>4148978958 (6166)</t>
  </si>
  <si>
    <t>00027190</t>
  </si>
  <si>
    <t>4148969983 (5716)</t>
  </si>
  <si>
    <t>00027191</t>
  </si>
  <si>
    <t>4148972597 (6195)</t>
  </si>
  <si>
    <t>00027192</t>
  </si>
  <si>
    <t>4148995447 (4670)</t>
  </si>
  <si>
    <t>00027193</t>
  </si>
  <si>
    <t>4149016185 (5887)</t>
  </si>
  <si>
    <t>00027194</t>
  </si>
  <si>
    <t>4148974414 (5988)</t>
  </si>
  <si>
    <t>00027195</t>
  </si>
  <si>
    <t>4148971376 (3117)</t>
  </si>
  <si>
    <t>00027196</t>
  </si>
  <si>
    <t>4148983278 (3268)</t>
  </si>
  <si>
    <t>00027197</t>
  </si>
  <si>
    <t>4149014826 (6129)</t>
  </si>
  <si>
    <t>00027198</t>
  </si>
  <si>
    <t>4149090578 (5802)</t>
  </si>
  <si>
    <t>00027199</t>
  </si>
  <si>
    <t>4149016915 (5802)</t>
  </si>
  <si>
    <t>00027200</t>
  </si>
  <si>
    <t>4148981818 (3262)</t>
  </si>
  <si>
    <t>00027201</t>
  </si>
  <si>
    <t>4148979850 (3235)</t>
  </si>
  <si>
    <t>00027202</t>
  </si>
  <si>
    <t>4148985456 (5092)</t>
  </si>
  <si>
    <t>00027203</t>
  </si>
  <si>
    <t>4148977966 (5590)</t>
  </si>
  <si>
    <t>00027204</t>
  </si>
  <si>
    <t>4148962893 (3461)</t>
  </si>
  <si>
    <t>00027205</t>
  </si>
  <si>
    <t>4149015841 (6012)</t>
  </si>
  <si>
    <t>00027206</t>
  </si>
  <si>
    <t>4148662507 (6237)</t>
  </si>
  <si>
    <t>00027207</t>
  </si>
  <si>
    <t>4149181705 (6237)</t>
  </si>
  <si>
    <t>00027208</t>
  </si>
  <si>
    <t>4149033220 (4965)</t>
  </si>
  <si>
    <t>00027209</t>
  </si>
  <si>
    <t>4149073406 (5816)</t>
  </si>
  <si>
    <t>00027210</t>
  </si>
  <si>
    <t>4149090829 (6127)</t>
  </si>
  <si>
    <t>00027211</t>
  </si>
  <si>
    <t>4148987675 (5917)</t>
  </si>
  <si>
    <t>00027212</t>
  </si>
  <si>
    <t>4149090648 (5974)</t>
  </si>
  <si>
    <t>00027213</t>
  </si>
  <si>
    <t>4149017330 (4333)</t>
  </si>
  <si>
    <t>00027214</t>
  </si>
  <si>
    <t>4148842035 (6085)</t>
  </si>
  <si>
    <t>00027215</t>
  </si>
  <si>
    <t>4148998363 (5307)</t>
  </si>
  <si>
    <t>00027216</t>
  </si>
  <si>
    <t>4148977653 (4480)</t>
  </si>
  <si>
    <t>00027217</t>
  </si>
  <si>
    <t>4148987641 (5852)</t>
  </si>
  <si>
    <t>00027218</t>
  </si>
  <si>
    <t>4149019939 (5623)</t>
  </si>
  <si>
    <t>00027219</t>
  </si>
  <si>
    <t>4149293950 (5425)</t>
  </si>
  <si>
    <t>00027220</t>
  </si>
  <si>
    <t>4148997071 (6960)</t>
  </si>
  <si>
    <t>00027221</t>
  </si>
  <si>
    <t>4148999759 (6207)</t>
  </si>
  <si>
    <t>00027222</t>
  </si>
  <si>
    <t>4148662311 (5828)</t>
  </si>
  <si>
    <t>00027223</t>
  </si>
  <si>
    <t>4149035015 (5828)</t>
  </si>
  <si>
    <t>00027224</t>
  </si>
  <si>
    <t>4148973724 (4070)</t>
  </si>
  <si>
    <t>00027225</t>
  </si>
  <si>
    <t>4149033721 (4514)</t>
  </si>
  <si>
    <t>00027226</t>
  </si>
  <si>
    <t>4149018857 (5307)</t>
  </si>
  <si>
    <t>00027227</t>
  </si>
  <si>
    <t>4149033295 (6025)</t>
  </si>
  <si>
    <t>00027228</t>
  </si>
  <si>
    <t>4148889438 (4362)</t>
  </si>
  <si>
    <t>00027229</t>
  </si>
  <si>
    <t>4149026350 (5739)</t>
  </si>
  <si>
    <t>00027230</t>
  </si>
  <si>
    <t>4149030264 (4533)</t>
  </si>
  <si>
    <t>00027231</t>
  </si>
  <si>
    <t>4149034821 (3134)</t>
  </si>
  <si>
    <t>00027232</t>
  </si>
  <si>
    <t>4149021885 (5432)</t>
  </si>
  <si>
    <t>00027233</t>
  </si>
  <si>
    <t>4149023237 (4282)</t>
  </si>
  <si>
    <t>00027234</t>
  </si>
  <si>
    <t>4149004072 (5514)</t>
  </si>
  <si>
    <t>00027235</t>
  </si>
  <si>
    <t>4149017946 (6787)</t>
  </si>
  <si>
    <t>00027236</t>
  </si>
  <si>
    <t>4148987743 (6947)</t>
  </si>
  <si>
    <t>00027237</t>
  </si>
  <si>
    <t>4149091673 (6947)</t>
  </si>
  <si>
    <t>00027238</t>
  </si>
  <si>
    <t>4148987677 (5931)</t>
  </si>
  <si>
    <t>00027239</t>
  </si>
  <si>
    <t>4148987559 (4954)</t>
  </si>
  <si>
    <t>00027240</t>
  </si>
  <si>
    <t>4148987561 (5015)</t>
  </si>
  <si>
    <t>00027241</t>
  </si>
  <si>
    <t>4149020847 (5015)</t>
  </si>
  <si>
    <t>00027242</t>
  </si>
  <si>
    <t>4149089249 (4770)</t>
  </si>
  <si>
    <t>00027243</t>
  </si>
  <si>
    <t>4148987510 (4770)</t>
  </si>
  <si>
    <t>00027244</t>
  </si>
  <si>
    <t>4148987720 (6586)</t>
  </si>
  <si>
    <t>00027245</t>
  </si>
  <si>
    <t>4148987508 (4760)</t>
  </si>
  <si>
    <t>00027246</t>
  </si>
  <si>
    <t>4148987636 (5709)</t>
  </si>
  <si>
    <t>00027247</t>
  </si>
  <si>
    <t>4148987700 (6371)</t>
  </si>
  <si>
    <t>00027248</t>
  </si>
  <si>
    <t>4148987534 (4830)</t>
  </si>
  <si>
    <t>00027249</t>
  </si>
  <si>
    <t>4148987735 (6624)</t>
  </si>
  <si>
    <t>00027250</t>
  </si>
  <si>
    <t>4148987483 (4738)</t>
  </si>
  <si>
    <t>00027251</t>
  </si>
  <si>
    <t>4148987723 (6603)</t>
  </si>
  <si>
    <t>00027252</t>
  </si>
  <si>
    <t>4148987717 (6579)</t>
  </si>
  <si>
    <t>00027253</t>
  </si>
  <si>
    <t>4149090511 (6579)</t>
  </si>
  <si>
    <t>00027254</t>
  </si>
  <si>
    <t>4149048064 (3589)</t>
  </si>
  <si>
    <t>00027255</t>
  </si>
  <si>
    <t>4148977931 (5131)</t>
  </si>
  <si>
    <t>00027256</t>
  </si>
  <si>
    <t>4148977919 (5042)</t>
  </si>
  <si>
    <t>00027257</t>
  </si>
  <si>
    <t>4148977654 (4480)</t>
  </si>
  <si>
    <t>00027258</t>
  </si>
  <si>
    <t>4149049086 (1700)</t>
  </si>
  <si>
    <t>00027259</t>
  </si>
  <si>
    <t>4149036104 (4703)</t>
  </si>
  <si>
    <t>00027260</t>
  </si>
  <si>
    <t>4148987563 (5068)</t>
  </si>
  <si>
    <t>00027261</t>
  </si>
  <si>
    <t>4148987639 (5762)</t>
  </si>
  <si>
    <t>00027262</t>
  </si>
  <si>
    <t>4148987554 (4864)</t>
  </si>
  <si>
    <t>00027263</t>
  </si>
  <si>
    <t>4148987613 (5638)</t>
  </si>
  <si>
    <t>00027264</t>
  </si>
  <si>
    <t>4148987610 (5526)</t>
  </si>
  <si>
    <t>00027265</t>
  </si>
  <si>
    <t>4149089112 (4626)</t>
  </si>
  <si>
    <t>00027266</t>
  </si>
  <si>
    <t>4148987453 (4626)</t>
  </si>
  <si>
    <t>00027267</t>
  </si>
  <si>
    <t>4148987452 (4064)</t>
  </si>
  <si>
    <t>00027268</t>
  </si>
  <si>
    <t>4148987396 (3160)</t>
  </si>
  <si>
    <t>00027269</t>
  </si>
  <si>
    <t>4148987399 (3161)</t>
  </si>
  <si>
    <t>00027270</t>
  </si>
  <si>
    <t>4148987474 (4713)</t>
  </si>
  <si>
    <t>00027271</t>
  </si>
  <si>
    <t>4148987580 (5119)</t>
  </si>
  <si>
    <t>00027272</t>
  </si>
  <si>
    <t>4148987480 (4737)</t>
  </si>
  <si>
    <t>00027273</t>
  </si>
  <si>
    <t>4149085416 (6630)</t>
  </si>
  <si>
    <t>00027274</t>
  </si>
  <si>
    <t>4148987737 (6630)</t>
  </si>
  <si>
    <t>00027275</t>
  </si>
  <si>
    <t>4148987680 (5977)</t>
  </si>
  <si>
    <t>00027276</t>
  </si>
  <si>
    <t>4148987539 (4853)</t>
  </si>
  <si>
    <t>00027277</t>
  </si>
  <si>
    <t>4149032937 (3406)</t>
  </si>
  <si>
    <t>00027278</t>
  </si>
  <si>
    <t>4149048098 (4038)</t>
  </si>
  <si>
    <t>00027279</t>
  </si>
  <si>
    <t>4149026212 (5951)</t>
  </si>
  <si>
    <t>00027280</t>
  </si>
  <si>
    <t>4149017445 (6399)</t>
  </si>
  <si>
    <t>00027281</t>
  </si>
  <si>
    <t>4149031143 (6264)</t>
  </si>
  <si>
    <t>00027282</t>
  </si>
  <si>
    <t>4149167162 (5917)</t>
  </si>
  <si>
    <t>00027283</t>
  </si>
  <si>
    <t>4149034609 (6375)</t>
  </si>
  <si>
    <t>00027284</t>
  </si>
  <si>
    <t>4149034115 (5689)</t>
  </si>
  <si>
    <t>00027285</t>
  </si>
  <si>
    <t>4149019150 (5778)</t>
  </si>
  <si>
    <t>00027286</t>
  </si>
  <si>
    <t>4149035855 (3451)</t>
  </si>
  <si>
    <t>00027287</t>
  </si>
  <si>
    <t>4148878643 (5911)</t>
  </si>
  <si>
    <t>00027288</t>
  </si>
  <si>
    <t>4148778793 (1677)</t>
  </si>
  <si>
    <t>00027289</t>
  </si>
  <si>
    <t>4148762371 (4853)</t>
  </si>
  <si>
    <t>00027290</t>
  </si>
  <si>
    <t>4148778809 (4954)</t>
  </si>
  <si>
    <t>00027291</t>
  </si>
  <si>
    <t>4148822945 (6442)</t>
  </si>
  <si>
    <t>00027292</t>
  </si>
  <si>
    <t>4148217013 (6915)</t>
  </si>
  <si>
    <t>00027293</t>
  </si>
  <si>
    <t>4148822233 (6915)</t>
  </si>
  <si>
    <t>00027294</t>
  </si>
  <si>
    <t>4148779492 (5002)</t>
  </si>
  <si>
    <t>00027295</t>
  </si>
  <si>
    <t>4148533969 (4498)</t>
  </si>
  <si>
    <t>00027296</t>
  </si>
  <si>
    <t>4148802645 (4498)</t>
  </si>
  <si>
    <t>00027297</t>
  </si>
  <si>
    <t>4148821125 (4481)</t>
  </si>
  <si>
    <t>00027298</t>
  </si>
  <si>
    <t>4148824127 (5851)</t>
  </si>
  <si>
    <t>00027299</t>
  </si>
  <si>
    <t>4148762392 (5977)</t>
  </si>
  <si>
    <t>00027300</t>
  </si>
  <si>
    <t>4148825160 (5762)</t>
  </si>
  <si>
    <t>00027301</t>
  </si>
  <si>
    <t>4148905539 (6439)</t>
  </si>
  <si>
    <t>00027302</t>
  </si>
  <si>
    <t>4148653803 (6439)</t>
  </si>
  <si>
    <t>00027303</t>
  </si>
  <si>
    <t>4148823632 (3963)</t>
  </si>
  <si>
    <t>00027304</t>
  </si>
  <si>
    <t>4148835554 (4698)</t>
  </si>
  <si>
    <t>00027305</t>
  </si>
  <si>
    <t>4148778095 (4905)</t>
  </si>
  <si>
    <t>00027306</t>
  </si>
  <si>
    <t>4148530718 (4793)</t>
  </si>
  <si>
    <t>00027307</t>
  </si>
  <si>
    <t>4148450557 (4793)</t>
  </si>
  <si>
    <t>00027308</t>
  </si>
  <si>
    <t>4148840301 (4765)</t>
  </si>
  <si>
    <t>00027309</t>
  </si>
  <si>
    <t>4148497459 (2A06)</t>
  </si>
  <si>
    <t>00027310</t>
  </si>
  <si>
    <t>4148661550 (3627)</t>
  </si>
  <si>
    <t>00027311</t>
  </si>
  <si>
    <t>4148770714 (6117)</t>
  </si>
  <si>
    <t>00027312</t>
  </si>
  <si>
    <t>4148795640 (4093)</t>
  </si>
  <si>
    <t>00027313</t>
  </si>
  <si>
    <t>4148900086 (3539)</t>
  </si>
  <si>
    <t>00027314</t>
  </si>
  <si>
    <t>4148822838 (3313)</t>
  </si>
  <si>
    <t>00027315</t>
  </si>
  <si>
    <t>4148843524 (5598)</t>
  </si>
  <si>
    <t>00027316</t>
  </si>
  <si>
    <t>4148853519 (4596)</t>
  </si>
  <si>
    <t>00027317</t>
  </si>
  <si>
    <t>4148820125 (6819)</t>
  </si>
  <si>
    <t>00027318</t>
  </si>
  <si>
    <t>4148820168 (6335)</t>
  </si>
  <si>
    <t>00027319</t>
  </si>
  <si>
    <t>4148820736 (4798)</t>
  </si>
  <si>
    <t>00027320</t>
  </si>
  <si>
    <t>4148791669 (5597)</t>
  </si>
  <si>
    <t>00027321</t>
  </si>
  <si>
    <t>4148718910 (5782)</t>
  </si>
  <si>
    <t>00027322</t>
  </si>
  <si>
    <t>4148797782 (6433)</t>
  </si>
  <si>
    <t>00027323</t>
  </si>
  <si>
    <t>4148803847 (6747)</t>
  </si>
  <si>
    <t>00027324</t>
  </si>
  <si>
    <t>4148806162 (4238)</t>
  </si>
  <si>
    <t>00027325</t>
  </si>
  <si>
    <t>4148805769 (4991)</t>
  </si>
  <si>
    <t>00027326</t>
  </si>
  <si>
    <t>4148803468 (4069)</t>
  </si>
  <si>
    <t>00027327</t>
  </si>
  <si>
    <t>4148801902 (4842)</t>
  </si>
  <si>
    <t>00027328</t>
  </si>
  <si>
    <t>4148794398 (5009)</t>
  </si>
  <si>
    <t>00027329</t>
  </si>
  <si>
    <t>4148822553 (4234)</t>
  </si>
  <si>
    <t>00027330</t>
  </si>
  <si>
    <t>4149085799 (3557)</t>
  </si>
  <si>
    <t>00027331</t>
  </si>
  <si>
    <t>4149085880 (3967)</t>
  </si>
  <si>
    <t>00027332</t>
  </si>
  <si>
    <t>4149105935 (3967)</t>
  </si>
  <si>
    <t>00027333</t>
  </si>
  <si>
    <t>4148956893 (6986)</t>
  </si>
  <si>
    <t>00027334</t>
  </si>
  <si>
    <t>4149074053 (6130)</t>
  </si>
  <si>
    <t>00027335</t>
  </si>
  <si>
    <t>4149110205 (5210)</t>
  </si>
  <si>
    <t>00027336</t>
  </si>
  <si>
    <t>4149085949 (5210)</t>
  </si>
  <si>
    <t>00027337</t>
  </si>
  <si>
    <t>4149085877 (3858)</t>
  </si>
  <si>
    <t>00027338</t>
  </si>
  <si>
    <t>4149089965 (6078)</t>
  </si>
  <si>
    <t>00027339</t>
  </si>
  <si>
    <t>4149096271 (3313)</t>
  </si>
  <si>
    <t>00027340</t>
  </si>
  <si>
    <t>4149112151 (6270)</t>
  </si>
  <si>
    <t>00027341</t>
  </si>
  <si>
    <t>4149096784 (3120)</t>
  </si>
  <si>
    <t>00027342</t>
  </si>
  <si>
    <t>4149053350 (4794)</t>
  </si>
  <si>
    <t>00027343</t>
  </si>
  <si>
    <t>4149098741 (5658)</t>
  </si>
  <si>
    <t>00027344</t>
  </si>
  <si>
    <t>4149165376 (5382)</t>
  </si>
  <si>
    <t>00027345</t>
  </si>
  <si>
    <t>4149120345 (3268)</t>
  </si>
  <si>
    <t>00027346</t>
  </si>
  <si>
    <t>4149120874 (3648)</t>
  </si>
  <si>
    <t>00027347</t>
  </si>
  <si>
    <t>4149113513 (5145)</t>
  </si>
  <si>
    <t>00027348</t>
  </si>
  <si>
    <t>4149165532 (3884)</t>
  </si>
  <si>
    <t>00027349</t>
  </si>
  <si>
    <t>4149115757 (5592)</t>
  </si>
  <si>
    <t>00027350</t>
  </si>
  <si>
    <t>4149064838 (5852)</t>
  </si>
  <si>
    <t>00027351</t>
  </si>
  <si>
    <t>4149124944 (3637)</t>
  </si>
  <si>
    <t>00027352</t>
  </si>
  <si>
    <t>4149124956 (5748)</t>
  </si>
  <si>
    <t>00027353</t>
  </si>
  <si>
    <t>4149120828 (1594)</t>
  </si>
  <si>
    <t>00027354</t>
  </si>
  <si>
    <t>4149093055 (6329)</t>
  </si>
  <si>
    <t>00027355</t>
  </si>
  <si>
    <t>4149092361 (4483)</t>
  </si>
  <si>
    <t>00027356</t>
  </si>
  <si>
    <t>4148987682 (6048)</t>
  </si>
  <si>
    <t>00027357</t>
  </si>
  <si>
    <t>4148324324 (5790)</t>
  </si>
  <si>
    <t>00027358</t>
  </si>
  <si>
    <t>4149116160 (6584)</t>
  </si>
  <si>
    <t>00027359</t>
  </si>
  <si>
    <t>4149167777 (1573)</t>
  </si>
  <si>
    <t>00027360</t>
  </si>
  <si>
    <t>4149174506 (3884)</t>
  </si>
  <si>
    <t>00027361</t>
  </si>
  <si>
    <t>4149173613 (6062)</t>
  </si>
  <si>
    <t>00027362</t>
  </si>
  <si>
    <t>4149085991 (5770)</t>
  </si>
  <si>
    <t>00027363</t>
  </si>
  <si>
    <t>4149093017 (6202)</t>
  </si>
  <si>
    <t>00027364</t>
  </si>
  <si>
    <t>4149093276 (6792)</t>
  </si>
  <si>
    <t>00027365</t>
  </si>
  <si>
    <t>4149086042 (6539)</t>
  </si>
  <si>
    <t>00027366</t>
  </si>
  <si>
    <t>4149127258 (5988)</t>
  </si>
  <si>
    <t>00027367</t>
  </si>
  <si>
    <t>4149074044 (3300)</t>
  </si>
  <si>
    <t>00027368</t>
  </si>
  <si>
    <t>4149114096 (6977)</t>
  </si>
  <si>
    <t>00027369</t>
  </si>
  <si>
    <t>4149168732 (5790)</t>
  </si>
  <si>
    <t>00027370</t>
  </si>
  <si>
    <t>4149168771 (6048)</t>
  </si>
  <si>
    <t>00027371</t>
  </si>
  <si>
    <t>4149089876 (5969)</t>
  </si>
  <si>
    <t>00027372</t>
  </si>
  <si>
    <t>4149089730 (5842)</t>
  </si>
  <si>
    <t>00027373</t>
  </si>
  <si>
    <t>4149089510 (3526)</t>
  </si>
  <si>
    <t>00027374</t>
  </si>
  <si>
    <t>4149089907 (6024)</t>
  </si>
  <si>
    <t>00027375</t>
  </si>
  <si>
    <t>4149089798 (5886)</t>
  </si>
  <si>
    <t>00027376</t>
  </si>
  <si>
    <t>4149089760 (5858)</t>
  </si>
  <si>
    <t>00027377</t>
  </si>
  <si>
    <t>4149168026 (6258)</t>
  </si>
  <si>
    <t>00027378</t>
  </si>
  <si>
    <t>4149089576 (4497)</t>
  </si>
  <si>
    <t>00027379</t>
  </si>
  <si>
    <t>4149105258 (6333)</t>
  </si>
  <si>
    <t>00027380</t>
  </si>
  <si>
    <t>4149112662 (6562)</t>
  </si>
  <si>
    <t>00027381</t>
  </si>
  <si>
    <t>4149165478 (5847)</t>
  </si>
  <si>
    <t>00027382</t>
  </si>
  <si>
    <t>4149098687 (6540)</t>
  </si>
  <si>
    <t>00027383</t>
  </si>
  <si>
    <t>4149104282 (6154)</t>
  </si>
  <si>
    <t>00027384</t>
  </si>
  <si>
    <t>4149092222 (3633)</t>
  </si>
  <si>
    <t>00027385</t>
  </si>
  <si>
    <t>4149092267 (3823)</t>
  </si>
  <si>
    <t>00027386</t>
  </si>
  <si>
    <t>4149092297 (4233)</t>
  </si>
  <si>
    <t>00027387</t>
  </si>
  <si>
    <t>4149092938 (6167)</t>
  </si>
  <si>
    <t>00027388</t>
  </si>
  <si>
    <t>4149093087 (6385)</t>
  </si>
  <si>
    <t>00027389</t>
  </si>
  <si>
    <t>4149093148 (6439)</t>
  </si>
  <si>
    <t>00027390</t>
  </si>
  <si>
    <t>4149092090 (6450)</t>
  </si>
  <si>
    <t>00027391</t>
  </si>
  <si>
    <t>4149113486 (4903)</t>
  </si>
  <si>
    <t>00027392</t>
  </si>
  <si>
    <t>4149086065 (6812)</t>
  </si>
  <si>
    <t>00027393</t>
  </si>
  <si>
    <t>4149085928 (4519)</t>
  </si>
  <si>
    <t>00027394</t>
  </si>
  <si>
    <t>4149085993 (5773)</t>
  </si>
  <si>
    <t>00027395</t>
  </si>
  <si>
    <t>4149101408 (5773)</t>
  </si>
  <si>
    <t>00027396</t>
  </si>
  <si>
    <t>4149085876 (3842)</t>
  </si>
  <si>
    <t>00027397</t>
  </si>
  <si>
    <t>4149101347 (3842)</t>
  </si>
  <si>
    <t>00027398</t>
  </si>
  <si>
    <t>4149103999 (4930)</t>
  </si>
  <si>
    <t>00027399</t>
  </si>
  <si>
    <t>4149167253 (1543)</t>
  </si>
  <si>
    <t>00027400</t>
  </si>
  <si>
    <t>4149109704 (3865)</t>
  </si>
  <si>
    <t>00027401</t>
  </si>
  <si>
    <t>4149108891 (4358)</t>
  </si>
  <si>
    <t>00027402</t>
  </si>
  <si>
    <t>4149116949 (6451)</t>
  </si>
  <si>
    <t>00027403</t>
  </si>
  <si>
    <t>4149122071 (3597)</t>
  </si>
  <si>
    <t>00027404</t>
  </si>
  <si>
    <t>4149049426 (5938)</t>
  </si>
  <si>
    <t>00027405</t>
  </si>
  <si>
    <t>4149171701 (4998)</t>
  </si>
  <si>
    <t>00027406</t>
  </si>
  <si>
    <t>4149120127 (3190)</t>
  </si>
  <si>
    <t>00027407</t>
  </si>
  <si>
    <t>4149114292 (3267)</t>
  </si>
  <si>
    <t>00027408</t>
  </si>
  <si>
    <t>4149085930 (4669)</t>
  </si>
  <si>
    <t>00027409</t>
  </si>
  <si>
    <t>4149086038 (6271)</t>
  </si>
  <si>
    <t>00027410</t>
  </si>
  <si>
    <t>4149103289 (5995)</t>
  </si>
  <si>
    <t>00027411</t>
  </si>
  <si>
    <t>4149086013 (5995)</t>
  </si>
  <si>
    <t>00027412</t>
  </si>
  <si>
    <t>4149120504 (6853)</t>
  </si>
  <si>
    <t>00027413</t>
  </si>
  <si>
    <t>4149165504 (4710)</t>
  </si>
  <si>
    <t>00027414</t>
  </si>
  <si>
    <t>4149114824 (4088)</t>
  </si>
  <si>
    <t>00027415</t>
  </si>
  <si>
    <t>4149168989 (1629)</t>
  </si>
  <si>
    <t>00027416</t>
  </si>
  <si>
    <t>4149131344 (5676)</t>
  </si>
  <si>
    <t>00027417</t>
  </si>
  <si>
    <t>4149098185 (6764)</t>
  </si>
  <si>
    <t>00027418</t>
  </si>
  <si>
    <t>4149102503 (6808)</t>
  </si>
  <si>
    <t>00027419</t>
  </si>
  <si>
    <t>4149101611 (6620)</t>
  </si>
  <si>
    <t>00027420</t>
  </si>
  <si>
    <t>4149065838 (6025)</t>
  </si>
  <si>
    <t>00027421</t>
  </si>
  <si>
    <t>4149167269 (4670)</t>
  </si>
  <si>
    <t>00027422</t>
  </si>
  <si>
    <t>00027427</t>
  </si>
  <si>
    <t>4149014203 (4351)</t>
  </si>
  <si>
    <t>00027428</t>
  </si>
  <si>
    <t>4148978887 (6935)</t>
  </si>
  <si>
    <t>00027429</t>
  </si>
  <si>
    <t>4149050837(4227)</t>
  </si>
  <si>
    <t>00027430</t>
  </si>
  <si>
    <t>4149067485 (6653)</t>
  </si>
  <si>
    <t>00027431</t>
  </si>
  <si>
    <t>4149065950 (4468)</t>
  </si>
  <si>
    <t>00027432</t>
  </si>
  <si>
    <t>4149065582 (4410)</t>
  </si>
  <si>
    <t>00027433</t>
  </si>
  <si>
    <t>4149068044 (6845)</t>
  </si>
  <si>
    <t>00027434</t>
  </si>
  <si>
    <t>4149065199 (4324)</t>
  </si>
  <si>
    <t>00027435</t>
  </si>
  <si>
    <t>4149064146 (4163)</t>
  </si>
  <si>
    <t>00027436</t>
  </si>
  <si>
    <t>4149057729 (2934)</t>
  </si>
  <si>
    <t>00027437</t>
  </si>
  <si>
    <t>4149061855 (5734)</t>
  </si>
  <si>
    <t>00027438</t>
  </si>
  <si>
    <t>4149105879 (4134)</t>
  </si>
  <si>
    <t>00027439</t>
  </si>
  <si>
    <t>4149061042 (5571)</t>
  </si>
  <si>
    <t>00027440</t>
  </si>
  <si>
    <t>4149068434 (6160)</t>
  </si>
  <si>
    <t>00027441</t>
  </si>
  <si>
    <t>4149060824 (3592)</t>
  </si>
  <si>
    <t>00027442</t>
  </si>
  <si>
    <t>4149062946 (3820)</t>
  </si>
  <si>
    <t>00027443</t>
  </si>
  <si>
    <t>4149068371 (3146)</t>
  </si>
  <si>
    <t>00027444</t>
  </si>
  <si>
    <t>4149066398 (4673)</t>
  </si>
  <si>
    <t>00027445</t>
  </si>
  <si>
    <t>4149168924 (3626)</t>
  </si>
  <si>
    <t>00027446</t>
  </si>
  <si>
    <t>4149219784 (5199)</t>
  </si>
  <si>
    <t>00027447</t>
  </si>
  <si>
    <t>4149219952 (5241)</t>
  </si>
  <si>
    <t>00027448</t>
  </si>
  <si>
    <t>4149222296 (5798)</t>
  </si>
  <si>
    <t>00027449</t>
  </si>
  <si>
    <t>4149223771 (3807)</t>
  </si>
  <si>
    <t>00027450</t>
  </si>
  <si>
    <t>4149222273 (6692)</t>
  </si>
  <si>
    <t>00027451</t>
  </si>
  <si>
    <t>4149224287 (4506)</t>
  </si>
  <si>
    <t>00027452</t>
  </si>
  <si>
    <t>4149224850 (4948)</t>
  </si>
  <si>
    <t>00027453</t>
  </si>
  <si>
    <t>4149224427 (4510)</t>
  </si>
  <si>
    <t>00027454</t>
  </si>
  <si>
    <t>4149221233 (4186)</t>
  </si>
  <si>
    <t>00027455</t>
  </si>
  <si>
    <t>4149220621 (5455)</t>
  </si>
  <si>
    <t>00027456</t>
  </si>
  <si>
    <t>4149221461 (5650)</t>
  </si>
  <si>
    <t>00027457</t>
  </si>
  <si>
    <t>4149222940 (6730)</t>
  </si>
  <si>
    <t>00027458</t>
  </si>
  <si>
    <t>4149281658 (4162)</t>
  </si>
  <si>
    <t>00027459</t>
  </si>
  <si>
    <t>4148871216 (5199)</t>
  </si>
  <si>
    <t>00027460</t>
  </si>
  <si>
    <t>4149221534 (4187)</t>
  </si>
  <si>
    <t>00027461</t>
  </si>
  <si>
    <t>4149262619 (4186)</t>
  </si>
  <si>
    <t>00027462</t>
  </si>
  <si>
    <t>4149219708 (3888)</t>
  </si>
  <si>
    <t>00027463</t>
  </si>
  <si>
    <t>4149223977 (4465)</t>
  </si>
  <si>
    <t>00027464</t>
  </si>
  <si>
    <t>4149224499 (6390)</t>
  </si>
  <si>
    <t>00027465</t>
  </si>
  <si>
    <t>4149223073 (6055)</t>
  </si>
  <si>
    <t>00027466</t>
  </si>
  <si>
    <t>4149223710 (6185)</t>
  </si>
  <si>
    <t>00027468</t>
  </si>
  <si>
    <t>4148900701 (4084)</t>
  </si>
  <si>
    <t>00027469</t>
  </si>
  <si>
    <t>4148848702 (5971)</t>
  </si>
  <si>
    <t>00027470</t>
  </si>
  <si>
    <t>4149000030(5626)</t>
  </si>
  <si>
    <t>00027471</t>
  </si>
  <si>
    <t>4149033753(6472)</t>
  </si>
  <si>
    <t>00027472</t>
  </si>
  <si>
    <t>4148993186 (4120)</t>
  </si>
  <si>
    <t>00027473</t>
  </si>
  <si>
    <t>4148847831 (3669)</t>
  </si>
  <si>
    <t>00027474</t>
  </si>
  <si>
    <t>4149057236 (3919)</t>
  </si>
  <si>
    <t>00027475</t>
  </si>
  <si>
    <t>4149068669 (4195)</t>
  </si>
  <si>
    <t>00027476</t>
  </si>
  <si>
    <t>4149051056(6145)</t>
  </si>
  <si>
    <t>00027477</t>
  </si>
  <si>
    <t>4149048239 (6113)</t>
  </si>
  <si>
    <t>00027478</t>
  </si>
  <si>
    <t>4149051282 (6953)</t>
  </si>
  <si>
    <t>00027479</t>
  </si>
  <si>
    <t>4149050281 (6943)</t>
  </si>
  <si>
    <t>00027480</t>
  </si>
  <si>
    <t>4149050003 (6943)</t>
  </si>
  <si>
    <t>00027481</t>
  </si>
  <si>
    <t>4149067616 (3920)</t>
  </si>
  <si>
    <t>00027482</t>
  </si>
  <si>
    <t>4149036671 (4472)</t>
  </si>
  <si>
    <t>00027483</t>
  </si>
  <si>
    <t>4149067502 (6002)</t>
  </si>
  <si>
    <t>00027484</t>
  </si>
  <si>
    <t>4149083952 (4195)</t>
  </si>
  <si>
    <t>00027485</t>
  </si>
  <si>
    <t>4149068534 (4240)</t>
  </si>
  <si>
    <t>00027486</t>
  </si>
  <si>
    <t>4149062809 (5776)</t>
  </si>
  <si>
    <t>00027487</t>
  </si>
  <si>
    <t>4149068372 (3357)</t>
  </si>
  <si>
    <t>00027488</t>
  </si>
  <si>
    <t>4149068410 (3770)</t>
  </si>
  <si>
    <t>00027489</t>
  </si>
  <si>
    <t>4149068538 (6839)</t>
  </si>
  <si>
    <t>00027490</t>
  </si>
  <si>
    <t>4149059743 (3427)</t>
  </si>
  <si>
    <t>00027491</t>
  </si>
  <si>
    <t>4149094586 (3671)</t>
  </si>
  <si>
    <t>00027492</t>
  </si>
  <si>
    <t>4149222792 (3671)</t>
  </si>
  <si>
    <t>00027493</t>
  </si>
  <si>
    <t>4149122006 (3798)</t>
  </si>
  <si>
    <t>00027494</t>
  </si>
  <si>
    <t>4149105922 (5330)</t>
  </si>
  <si>
    <t>00027495</t>
  </si>
  <si>
    <t>4149108638 (5212)</t>
  </si>
  <si>
    <t>00027496</t>
  </si>
  <si>
    <t>4149068395 (5626)</t>
  </si>
  <si>
    <t>00027497</t>
  </si>
  <si>
    <t>4149223605 (6839)</t>
  </si>
  <si>
    <t>00027498</t>
  </si>
  <si>
    <t>4149223241 (6773)</t>
  </si>
  <si>
    <t>00027499</t>
  </si>
  <si>
    <t>4149252099( 6839)</t>
  </si>
  <si>
    <t>00027500</t>
  </si>
  <si>
    <t>4149220072 (3357)</t>
  </si>
  <si>
    <t>00027501</t>
  </si>
  <si>
    <t>4149224517 (6938)</t>
  </si>
  <si>
    <t>00027502</t>
  </si>
  <si>
    <t>4149222634 (3669)</t>
  </si>
  <si>
    <t>00027503</t>
  </si>
  <si>
    <t>4149219828 (3919)</t>
  </si>
  <si>
    <t>00027504</t>
  </si>
  <si>
    <t>4149224009 (3812)</t>
  </si>
  <si>
    <t>00027505</t>
  </si>
  <si>
    <t>4149222024 (5776)</t>
  </si>
  <si>
    <t>00027506</t>
  </si>
  <si>
    <t>4149245042 (3579)</t>
  </si>
  <si>
    <t>00027507</t>
  </si>
  <si>
    <t>4149220272 (6549)</t>
  </si>
  <si>
    <t>00027508</t>
  </si>
  <si>
    <t>4149224116 (6928)</t>
  </si>
  <si>
    <t>00027509</t>
  </si>
  <si>
    <t>4149223629 (4401)</t>
  </si>
  <si>
    <t>00027510</t>
  </si>
  <si>
    <t>4149221936 (6654)</t>
  </si>
  <si>
    <t>00027511</t>
  </si>
  <si>
    <t>4149222403 (6693)</t>
  </si>
  <si>
    <t>00027512</t>
  </si>
  <si>
    <t>4149224375 (6934)</t>
  </si>
  <si>
    <t>00027513</t>
  </si>
  <si>
    <t>4148847942 (6582)</t>
  </si>
  <si>
    <t>00027514</t>
  </si>
  <si>
    <t>4149220661 (6582)</t>
  </si>
  <si>
    <t>00027515</t>
  </si>
  <si>
    <t>4149224183 (3847)</t>
  </si>
  <si>
    <t>00027516</t>
  </si>
  <si>
    <t>4149293008 (4096)</t>
  </si>
  <si>
    <t>00027517</t>
  </si>
  <si>
    <t>4149293572 (6002)</t>
  </si>
  <si>
    <t>00027518</t>
  </si>
  <si>
    <t>4149273093 (6266)</t>
  </si>
  <si>
    <t>00027519</t>
  </si>
  <si>
    <t>4149283772 (3920)</t>
  </si>
  <si>
    <t>00027520</t>
  </si>
  <si>
    <t>4149273804 (6654)</t>
  </si>
  <si>
    <t>00027521</t>
  </si>
  <si>
    <t>4149302952 (1560)</t>
  </si>
  <si>
    <t>00027522</t>
  </si>
  <si>
    <t>4149095204 (5776)</t>
  </si>
  <si>
    <t>00027523</t>
  </si>
  <si>
    <t>4149223203 (6096)</t>
  </si>
  <si>
    <t>00027524</t>
  </si>
  <si>
    <t>4149310741(3800)</t>
  </si>
  <si>
    <t>00027525</t>
  </si>
  <si>
    <t>4149322370 (3892)</t>
  </si>
  <si>
    <t>00027526</t>
  </si>
  <si>
    <t>4149348332 (6290)</t>
  </si>
  <si>
    <t>00027527</t>
  </si>
  <si>
    <t>4149349154 (5330)</t>
  </si>
  <si>
    <t>00027528</t>
  </si>
  <si>
    <t>4149023379</t>
  </si>
  <si>
    <t>00027529</t>
  </si>
  <si>
    <t>4149028090</t>
  </si>
  <si>
    <t>00027530</t>
  </si>
  <si>
    <t>4148906622</t>
  </si>
  <si>
    <t>00027531</t>
  </si>
  <si>
    <t>4148904914</t>
  </si>
  <si>
    <t>00027532</t>
  </si>
  <si>
    <t>4148905405</t>
  </si>
  <si>
    <t>00027533</t>
  </si>
  <si>
    <t>4148904570</t>
  </si>
  <si>
    <t>00027534</t>
  </si>
  <si>
    <t>4149026674</t>
  </si>
  <si>
    <t>00027535</t>
  </si>
  <si>
    <t>4148868250</t>
  </si>
  <si>
    <t>00027536</t>
  </si>
  <si>
    <t>4149033321</t>
  </si>
  <si>
    <t>00027537</t>
  </si>
  <si>
    <t>4149034149</t>
  </si>
  <si>
    <t>00027538</t>
  </si>
  <si>
    <t>4149048016</t>
  </si>
  <si>
    <t>00027539</t>
  </si>
  <si>
    <t>4149050597</t>
  </si>
  <si>
    <t>00027540</t>
  </si>
  <si>
    <t>4148931530</t>
  </si>
  <si>
    <t>00027541</t>
  </si>
  <si>
    <t>4149049669</t>
  </si>
  <si>
    <t>00027542</t>
  </si>
  <si>
    <t>4149052050</t>
  </si>
  <si>
    <t>00027543</t>
  </si>
  <si>
    <t>4149050785</t>
  </si>
  <si>
    <t>00027544</t>
  </si>
  <si>
    <t>4149048396</t>
  </si>
  <si>
    <t>00027545</t>
  </si>
  <si>
    <t>4149054404</t>
  </si>
  <si>
    <t>00027546</t>
  </si>
  <si>
    <t>4148993973</t>
  </si>
  <si>
    <t>00027547</t>
  </si>
  <si>
    <t>4149034408</t>
  </si>
  <si>
    <t>00027548</t>
  </si>
  <si>
    <t>4149050360</t>
  </si>
  <si>
    <t>00027549</t>
  </si>
  <si>
    <t>4149051111</t>
  </si>
  <si>
    <t>00027550</t>
  </si>
  <si>
    <t>4149033828</t>
  </si>
  <si>
    <t>00027551</t>
  </si>
  <si>
    <t>4148909218</t>
  </si>
  <si>
    <t>00027552</t>
  </si>
  <si>
    <t>4149113416</t>
  </si>
  <si>
    <t>00027553</t>
  </si>
  <si>
    <t>4149098475</t>
  </si>
  <si>
    <t>00027554</t>
  </si>
  <si>
    <t>4149168027</t>
  </si>
  <si>
    <t>00027555</t>
  </si>
  <si>
    <t>4149017072</t>
  </si>
  <si>
    <t>00027556</t>
  </si>
  <si>
    <t>4149106388</t>
  </si>
  <si>
    <t>00027557</t>
  </si>
  <si>
    <t>4149107937</t>
  </si>
  <si>
    <t>00027558</t>
  </si>
  <si>
    <t>4149068427</t>
  </si>
  <si>
    <t>00027559</t>
  </si>
  <si>
    <t>4149181975</t>
  </si>
  <si>
    <t>00027560</t>
  </si>
  <si>
    <t>4149176973</t>
  </si>
  <si>
    <t>00027561</t>
  </si>
  <si>
    <t>4149171266</t>
  </si>
  <si>
    <t>00027562</t>
  </si>
  <si>
    <t>4149194256</t>
  </si>
  <si>
    <t>00027563</t>
  </si>
  <si>
    <t>4149121828</t>
  </si>
  <si>
    <t>00027564</t>
  </si>
  <si>
    <t>4149066678</t>
  </si>
  <si>
    <t>00027565</t>
  </si>
  <si>
    <t>4149193796</t>
  </si>
  <si>
    <t>00027566</t>
  </si>
  <si>
    <t>4149051974</t>
  </si>
  <si>
    <t>00027567</t>
  </si>
  <si>
    <t>4149192430</t>
  </si>
  <si>
    <t>00027568</t>
  </si>
  <si>
    <t>4149123664</t>
  </si>
  <si>
    <t>00027569</t>
  </si>
  <si>
    <t>4149200578</t>
  </si>
  <si>
    <t>00027570</t>
  </si>
  <si>
    <t>4149260839</t>
  </si>
  <si>
    <t>00027571</t>
  </si>
  <si>
    <t>4149234639</t>
  </si>
  <si>
    <t>00027572</t>
  </si>
  <si>
    <t>4149292779</t>
  </si>
  <si>
    <t>00027573</t>
  </si>
  <si>
    <t>4149269874</t>
  </si>
  <si>
    <t>00027574</t>
  </si>
  <si>
    <t>4149289293</t>
  </si>
  <si>
    <t>00027575</t>
  </si>
  <si>
    <t>4149259078</t>
  </si>
  <si>
    <t>00027576</t>
  </si>
  <si>
    <t>4149242216</t>
  </si>
  <si>
    <t>00027577</t>
  </si>
  <si>
    <t>4149241173</t>
  </si>
  <si>
    <t>00027578</t>
  </si>
  <si>
    <t>4149257836</t>
  </si>
  <si>
    <t>00027579</t>
  </si>
  <si>
    <t>4149197407</t>
  </si>
  <si>
    <t>00027580</t>
  </si>
  <si>
    <t>4149272142</t>
  </si>
  <si>
    <t>00027581</t>
  </si>
  <si>
    <t>4149313447</t>
  </si>
  <si>
    <t>00027582</t>
  </si>
  <si>
    <t>4149307761</t>
  </si>
  <si>
    <t>00027583</t>
  </si>
  <si>
    <t>4149307269</t>
  </si>
  <si>
    <t>00027584</t>
  </si>
  <si>
    <t>4149304888</t>
  </si>
  <si>
    <t>00027586</t>
  </si>
  <si>
    <t>4149358942 (5194)</t>
  </si>
  <si>
    <t>00027587</t>
  </si>
  <si>
    <t>4149334895</t>
  </si>
  <si>
    <t>00027588</t>
  </si>
  <si>
    <t>4149379777</t>
  </si>
  <si>
    <t>00027589</t>
  </si>
  <si>
    <t>4149383726</t>
  </si>
  <si>
    <t>00027590</t>
  </si>
  <si>
    <t>4149360838</t>
  </si>
  <si>
    <t>00027591</t>
  </si>
  <si>
    <t>4149037645</t>
  </si>
  <si>
    <t>00027592</t>
  </si>
  <si>
    <t>4149038450</t>
  </si>
  <si>
    <t>00027593</t>
  </si>
  <si>
    <t>4149040093</t>
  </si>
  <si>
    <t>00027594</t>
  </si>
  <si>
    <t>4149038701</t>
  </si>
  <si>
    <t>00027595</t>
  </si>
  <si>
    <t>4149040381</t>
  </si>
  <si>
    <t>00027596</t>
  </si>
  <si>
    <t>4149039372</t>
  </si>
  <si>
    <t>00027597</t>
  </si>
  <si>
    <t>4149040019</t>
  </si>
  <si>
    <t>00027598</t>
  </si>
  <si>
    <t>4149040810</t>
  </si>
  <si>
    <t>00027599</t>
  </si>
  <si>
    <t>4149039689</t>
  </si>
  <si>
    <t>00027600</t>
  </si>
  <si>
    <t>4149040190</t>
  </si>
  <si>
    <t>00027601</t>
  </si>
  <si>
    <t>4149040220</t>
  </si>
  <si>
    <t>00027602</t>
  </si>
  <si>
    <t>4149039427</t>
  </si>
  <si>
    <t>00027603</t>
  </si>
  <si>
    <t>4148810135</t>
  </si>
  <si>
    <t>00027604</t>
  </si>
  <si>
    <t>4149037275</t>
  </si>
  <si>
    <t>00027605</t>
  </si>
  <si>
    <t>4149038484</t>
  </si>
  <si>
    <t>00027606</t>
  </si>
  <si>
    <t>4149037761</t>
  </si>
  <si>
    <t>00027607</t>
  </si>
  <si>
    <t>4149040174</t>
  </si>
  <si>
    <t>00027608</t>
  </si>
  <si>
    <t>4149037427</t>
  </si>
  <si>
    <t>00027609</t>
  </si>
  <si>
    <t>4149039975</t>
  </si>
  <si>
    <t>00027610</t>
  </si>
  <si>
    <t>4149040569</t>
  </si>
  <si>
    <t>00027611</t>
  </si>
  <si>
    <t>4149040370</t>
  </si>
  <si>
    <t>00027612</t>
  </si>
  <si>
    <t>4149037245</t>
  </si>
  <si>
    <t>00027613</t>
  </si>
  <si>
    <t>4149037297</t>
  </si>
  <si>
    <t>00027614</t>
  </si>
  <si>
    <t>4149039057</t>
  </si>
  <si>
    <t>00027615</t>
  </si>
  <si>
    <t>4149037282</t>
  </si>
  <si>
    <t>00027616</t>
  </si>
  <si>
    <t>4149039755</t>
  </si>
  <si>
    <t>00027617</t>
  </si>
  <si>
    <t>4149038834</t>
  </si>
  <si>
    <t>00027618</t>
  </si>
  <si>
    <t>4149039099</t>
  </si>
  <si>
    <t>00027619</t>
  </si>
  <si>
    <t>4149038625</t>
  </si>
  <si>
    <t>00027620</t>
  </si>
  <si>
    <t>4148813068</t>
  </si>
  <si>
    <t>00027621</t>
  </si>
  <si>
    <t>4149039194</t>
  </si>
  <si>
    <t>00027622</t>
  </si>
  <si>
    <t>4149038655</t>
  </si>
  <si>
    <t>00027623</t>
  </si>
  <si>
    <t>4149040398</t>
  </si>
  <si>
    <t>00027624</t>
  </si>
  <si>
    <t>4149037904</t>
  </si>
  <si>
    <t>00027625</t>
  </si>
  <si>
    <t>4149039918</t>
  </si>
  <si>
    <t>00027626</t>
  </si>
  <si>
    <t>4149037860</t>
  </si>
  <si>
    <t>00027627</t>
  </si>
  <si>
    <t>4149039301</t>
  </si>
  <si>
    <t>00027628</t>
  </si>
  <si>
    <t>4149038718</t>
  </si>
  <si>
    <t>00027629</t>
  </si>
  <si>
    <t>4149038407</t>
  </si>
  <si>
    <t>00027630</t>
  </si>
  <si>
    <t>4149039695</t>
  </si>
  <si>
    <t>00027631</t>
  </si>
  <si>
    <t>4149040562</t>
  </si>
  <si>
    <t>00027632</t>
  </si>
  <si>
    <t>4149040771</t>
  </si>
  <si>
    <t>00027633</t>
  </si>
  <si>
    <t>4149038468</t>
  </si>
  <si>
    <t>00027634</t>
  </si>
  <si>
    <t>4149038970</t>
  </si>
  <si>
    <t>00027635</t>
  </si>
  <si>
    <t>4149038328</t>
  </si>
  <si>
    <t>00027636</t>
  </si>
  <si>
    <t>4149038687</t>
  </si>
  <si>
    <t>00027637</t>
  </si>
  <si>
    <t>4149037660</t>
  </si>
  <si>
    <t>00027638</t>
  </si>
  <si>
    <t>4149039567</t>
  </si>
  <si>
    <t>00027639</t>
  </si>
  <si>
    <t>4149039114</t>
  </si>
  <si>
    <t>00027640</t>
  </si>
  <si>
    <t>4149038652</t>
  </si>
  <si>
    <t>00027641</t>
  </si>
  <si>
    <t>4149040005</t>
  </si>
  <si>
    <t>00027642</t>
  </si>
  <si>
    <t>4149038583</t>
  </si>
  <si>
    <t>00027643</t>
  </si>
  <si>
    <t>4149039212</t>
  </si>
  <si>
    <t>00027644</t>
  </si>
  <si>
    <t>4149038943</t>
  </si>
  <si>
    <t>00027645</t>
  </si>
  <si>
    <t>4149037462</t>
  </si>
  <si>
    <t>00027646</t>
  </si>
  <si>
    <t>4149040430</t>
  </si>
  <si>
    <t>00027647</t>
  </si>
  <si>
    <t>4149037259</t>
  </si>
  <si>
    <t>00027648</t>
  </si>
  <si>
    <t>4149037600</t>
  </si>
  <si>
    <t>00027649</t>
  </si>
  <si>
    <t>4149039180</t>
  </si>
  <si>
    <t>00027650</t>
  </si>
  <si>
    <t>4149039630</t>
  </si>
  <si>
    <t>00027651</t>
  </si>
  <si>
    <t>4149037383</t>
  </si>
  <si>
    <t>00027652</t>
  </si>
  <si>
    <t>4149038673</t>
  </si>
  <si>
    <t>00027653</t>
  </si>
  <si>
    <t>4149039971</t>
  </si>
  <si>
    <t>00027654</t>
  </si>
  <si>
    <t>4149038402</t>
  </si>
  <si>
    <t>00027655</t>
  </si>
  <si>
    <t>4149038979</t>
  </si>
  <si>
    <t>00027656</t>
  </si>
  <si>
    <t>4149037353</t>
  </si>
  <si>
    <t>00027657</t>
  </si>
  <si>
    <t>4149038611</t>
  </si>
  <si>
    <t>00027658</t>
  </si>
  <si>
    <t>4149039196</t>
  </si>
  <si>
    <t>00027659</t>
  </si>
  <si>
    <t>4149039043</t>
  </si>
  <si>
    <t>00027660</t>
  </si>
  <si>
    <t>4149037565</t>
  </si>
  <si>
    <t>00027661</t>
  </si>
  <si>
    <t>4149038707</t>
  </si>
  <si>
    <t>00027662</t>
  </si>
  <si>
    <t>4148809105</t>
  </si>
  <si>
    <t>00027663</t>
  </si>
  <si>
    <t>4149038187</t>
  </si>
  <si>
    <t>00027664</t>
  </si>
  <si>
    <t>4149038809</t>
  </si>
  <si>
    <t>00027665</t>
  </si>
  <si>
    <t>4149037440</t>
  </si>
  <si>
    <t>00027666</t>
  </si>
  <si>
    <t>4149039611</t>
  </si>
  <si>
    <t>00027667</t>
  </si>
  <si>
    <t>4149038531</t>
  </si>
  <si>
    <t>00027668</t>
  </si>
  <si>
    <t>4149038429</t>
  </si>
  <si>
    <t>00027669</t>
  </si>
  <si>
    <t>4149040071</t>
  </si>
  <si>
    <t>00027670</t>
  </si>
  <si>
    <t>4149038864</t>
  </si>
  <si>
    <t>00027671</t>
  </si>
  <si>
    <t>4149040090</t>
  </si>
  <si>
    <t>00027672</t>
  </si>
  <si>
    <t>4149038346</t>
  </si>
  <si>
    <t>00027673</t>
  </si>
  <si>
    <t>4149039284</t>
  </si>
  <si>
    <t>00027674</t>
  </si>
  <si>
    <t>4149038914</t>
  </si>
  <si>
    <t>00027675</t>
  </si>
  <si>
    <t>4149037715</t>
  </si>
  <si>
    <t>00027676</t>
  </si>
  <si>
    <t>4149038361</t>
  </si>
  <si>
    <t>00027677</t>
  </si>
  <si>
    <t>4149038066</t>
  </si>
  <si>
    <t>00027678</t>
  </si>
  <si>
    <t>4149038744</t>
  </si>
  <si>
    <t>00027679</t>
  </si>
  <si>
    <t>4149038055</t>
  </si>
  <si>
    <t>00027680</t>
  </si>
  <si>
    <t>4149039744</t>
  </si>
  <si>
    <t>00027681</t>
  </si>
  <si>
    <t>4149037774</t>
  </si>
  <si>
    <t>00027682</t>
  </si>
  <si>
    <t>4149039892</t>
  </si>
  <si>
    <t>00027683</t>
  </si>
  <si>
    <t>4149040710</t>
  </si>
  <si>
    <t>00027684</t>
  </si>
  <si>
    <t>4149039381</t>
  </si>
  <si>
    <t>00027685</t>
  </si>
  <si>
    <t>4149038094</t>
  </si>
  <si>
    <t>00027686</t>
  </si>
  <si>
    <t>4149039246</t>
  </si>
  <si>
    <t>00027687</t>
  </si>
  <si>
    <t>4149038679</t>
  </si>
  <si>
    <t>00027688</t>
  </si>
  <si>
    <t>4149037945</t>
  </si>
  <si>
    <t>00027689</t>
  </si>
  <si>
    <t>4149038567</t>
  </si>
  <si>
    <t>00027690</t>
  </si>
  <si>
    <t>4149039261</t>
  </si>
  <si>
    <t>00027691</t>
  </si>
  <si>
    <t>4149039861</t>
  </si>
  <si>
    <t>00027692</t>
  </si>
  <si>
    <t>4149039641</t>
  </si>
  <si>
    <t>00027693</t>
  </si>
  <si>
    <t>4149040749</t>
  </si>
  <si>
    <t>00027694</t>
  </si>
  <si>
    <t>4149039912</t>
  </si>
  <si>
    <t>00027695</t>
  </si>
  <si>
    <t>4149037748</t>
  </si>
  <si>
    <t>00027696</t>
  </si>
  <si>
    <t>4149037223</t>
  </si>
  <si>
    <t>00027697</t>
  </si>
  <si>
    <t>4149040148</t>
  </si>
  <si>
    <t>00027698</t>
  </si>
  <si>
    <t>4149039398</t>
  </si>
  <si>
    <t>00027699</t>
  </si>
  <si>
    <t>4149039564</t>
  </si>
  <si>
    <t>00027700</t>
  </si>
  <si>
    <t>4149037657</t>
  </si>
  <si>
    <t>00027701</t>
  </si>
  <si>
    <t>4149039727</t>
  </si>
  <si>
    <t>00027702</t>
  </si>
  <si>
    <t>4149038111</t>
  </si>
  <si>
    <t>00027703</t>
  </si>
  <si>
    <t>4149040355</t>
  </si>
  <si>
    <t>00027704</t>
  </si>
  <si>
    <t>4149040580</t>
  </si>
  <si>
    <t>00027705</t>
  </si>
  <si>
    <t>4149039878</t>
  </si>
  <si>
    <t>00027706</t>
  </si>
  <si>
    <t>4149037379</t>
  </si>
  <si>
    <t>00027707</t>
  </si>
  <si>
    <t>4149039788</t>
  </si>
  <si>
    <t>00027708</t>
  </si>
  <si>
    <t>4149039620</t>
  </si>
  <si>
    <t>00027709</t>
  </si>
  <si>
    <t>4149039419</t>
  </si>
  <si>
    <t>00027710</t>
  </si>
  <si>
    <t>4149038690</t>
  </si>
  <si>
    <t>00027711</t>
  </si>
  <si>
    <t>4149039816</t>
  </si>
  <si>
    <t>00027712</t>
  </si>
  <si>
    <t>4149040691</t>
  </si>
  <si>
    <t>00027713</t>
  </si>
  <si>
    <t>4149038967</t>
  </si>
  <si>
    <t>00027714</t>
  </si>
  <si>
    <t>4149038504</t>
  </si>
  <si>
    <t>00027715</t>
  </si>
  <si>
    <t>4149037872</t>
  </si>
  <si>
    <t>00027716</t>
  </si>
  <si>
    <t>4149037826</t>
  </si>
  <si>
    <t>00027717</t>
  </si>
  <si>
    <t>4149038714</t>
  </si>
  <si>
    <t>00027718</t>
  </si>
  <si>
    <t>4149038248</t>
  </si>
  <si>
    <t>00027719</t>
  </si>
  <si>
    <t>4149037975</t>
  </si>
  <si>
    <t>00027720</t>
  </si>
  <si>
    <t>4149039328</t>
  </si>
  <si>
    <t>00027721</t>
  </si>
  <si>
    <t>4149040609</t>
  </si>
  <si>
    <t>00027722</t>
  </si>
  <si>
    <t>4149038518</t>
  </si>
  <si>
    <t>00027723</t>
  </si>
  <si>
    <t>4149038657</t>
  </si>
  <si>
    <t>00027724</t>
  </si>
  <si>
    <t>4149040081</t>
  </si>
  <si>
    <t>00027725</t>
  </si>
  <si>
    <t>4149040800</t>
  </si>
  <si>
    <t>00027726</t>
  </si>
  <si>
    <t>4149039838</t>
  </si>
  <si>
    <t>00027727</t>
  </si>
  <si>
    <t>4149039667</t>
  </si>
  <si>
    <t>00027728</t>
  </si>
  <si>
    <t>4149039010</t>
  </si>
  <si>
    <t>00027729</t>
  </si>
  <si>
    <t>4149040468</t>
  </si>
  <si>
    <t>00027730</t>
  </si>
  <si>
    <t>4149038630</t>
  </si>
  <si>
    <t>00027731</t>
  </si>
  <si>
    <t>4149037452</t>
  </si>
  <si>
    <t>00027732</t>
  </si>
  <si>
    <t>4149038575</t>
  </si>
  <si>
    <t>00027733</t>
  </si>
  <si>
    <t>4148808423</t>
  </si>
  <si>
    <t>00027734</t>
  </si>
  <si>
    <t>4149039509</t>
  </si>
  <si>
    <t>00027735</t>
  </si>
  <si>
    <t>4148808531</t>
  </si>
  <si>
    <t>00027736</t>
  </si>
  <si>
    <t>4149040538</t>
  </si>
  <si>
    <t>00027737</t>
  </si>
  <si>
    <t>4149040133</t>
  </si>
  <si>
    <t>00027738</t>
  </si>
  <si>
    <t>4149040310</t>
  </si>
  <si>
    <t>00027739</t>
  </si>
  <si>
    <t>4149038729</t>
  </si>
  <si>
    <t>00027740</t>
  </si>
  <si>
    <t>4149040702</t>
  </si>
  <si>
    <t>00027741</t>
  </si>
  <si>
    <t>4149039012</t>
  </si>
  <si>
    <t>00027742</t>
  </si>
  <si>
    <t>4149038543</t>
  </si>
  <si>
    <t>00027743</t>
  </si>
  <si>
    <t>4149040048</t>
  </si>
  <si>
    <t>00027744</t>
  </si>
  <si>
    <t>4149040040</t>
  </si>
  <si>
    <t>00027745</t>
  </si>
  <si>
    <t>4149037307</t>
  </si>
  <si>
    <t>00027746</t>
  </si>
  <si>
    <t>4149038007</t>
  </si>
  <si>
    <t>00027747</t>
  </si>
  <si>
    <t>4149039738</t>
  </si>
  <si>
    <t>00027748</t>
  </si>
  <si>
    <t>4149037832</t>
  </si>
  <si>
    <t>00027749</t>
  </si>
  <si>
    <t>4149038199</t>
  </si>
  <si>
    <t>00027750</t>
  </si>
  <si>
    <t>4149040646</t>
  </si>
  <si>
    <t>00027751</t>
  </si>
  <si>
    <t>4149039591</t>
  </si>
  <si>
    <t>00027752</t>
  </si>
  <si>
    <t>4149038722</t>
  </si>
  <si>
    <t>00027753</t>
  </si>
  <si>
    <t>4149040046</t>
  </si>
  <si>
    <t>00027754</t>
  </si>
  <si>
    <t>4149037819</t>
  </si>
  <si>
    <t>00027755</t>
  </si>
  <si>
    <t>4149037801</t>
  </si>
  <si>
    <t>00027756</t>
  </si>
  <si>
    <t>4149037608</t>
  </si>
  <si>
    <t>00027757</t>
  </si>
  <si>
    <t>4149039065</t>
  </si>
  <si>
    <t>00027758</t>
  </si>
  <si>
    <t>4149039060</t>
  </si>
  <si>
    <t>00027759</t>
  </si>
  <si>
    <t>4149037584</t>
  </si>
  <si>
    <t>00027760</t>
  </si>
  <si>
    <t>4149037495</t>
  </si>
  <si>
    <t>00027761</t>
  </si>
  <si>
    <t>4149037840</t>
  </si>
  <si>
    <t>00027762</t>
  </si>
  <si>
    <t>4149037938</t>
  </si>
  <si>
    <t>00027763</t>
  </si>
  <si>
    <t>4149040275</t>
  </si>
  <si>
    <t>00027764</t>
  </si>
  <si>
    <t>4149037625</t>
  </si>
  <si>
    <t>00027765</t>
  </si>
  <si>
    <t>4147958480</t>
  </si>
  <si>
    <t>00027766</t>
  </si>
  <si>
    <t>4149189157</t>
  </si>
  <si>
    <t>00027767</t>
  </si>
  <si>
    <t>4149187639</t>
  </si>
  <si>
    <t>00027768</t>
  </si>
  <si>
    <t>4149187675</t>
  </si>
  <si>
    <t>00027769</t>
  </si>
  <si>
    <t>4149187183</t>
  </si>
  <si>
    <t>00027770</t>
  </si>
  <si>
    <t>4149191903</t>
  </si>
  <si>
    <t>00027771</t>
  </si>
  <si>
    <t>4149188286</t>
  </si>
  <si>
    <t>00027772</t>
  </si>
  <si>
    <t>4149192007</t>
  </si>
  <si>
    <t>00027773</t>
  </si>
  <si>
    <t>4149191803</t>
  </si>
  <si>
    <t>00027774</t>
  </si>
  <si>
    <t>4149191068</t>
  </si>
  <si>
    <t>00027775</t>
  </si>
  <si>
    <t>4149188111</t>
  </si>
  <si>
    <t>00027776</t>
  </si>
  <si>
    <t>4149187586</t>
  </si>
  <si>
    <t>00027777</t>
  </si>
  <si>
    <t>4149188341</t>
  </si>
  <si>
    <t>00027778</t>
  </si>
  <si>
    <t>4149191107</t>
  </si>
  <si>
    <t>00027779</t>
  </si>
  <si>
    <t>4149192038</t>
  </si>
  <si>
    <t>00027780</t>
  </si>
  <si>
    <t>4149187339</t>
  </si>
  <si>
    <t>00027781</t>
  </si>
  <si>
    <t>4149188256</t>
  </si>
  <si>
    <t>00027782</t>
  </si>
  <si>
    <t>4149188570</t>
  </si>
  <si>
    <t>00027783</t>
  </si>
  <si>
    <t>4149192003</t>
  </si>
  <si>
    <t>00027784</t>
  </si>
  <si>
    <t>4149192032</t>
  </si>
  <si>
    <t>00027785</t>
  </si>
  <si>
    <t>4149187323</t>
  </si>
  <si>
    <t>00027786</t>
  </si>
  <si>
    <t>4149191947</t>
  </si>
  <si>
    <t>00027787</t>
  </si>
  <si>
    <t>4149189867</t>
  </si>
  <si>
    <t>00027788</t>
  </si>
  <si>
    <t>4149187416</t>
  </si>
  <si>
    <t>00027789</t>
  </si>
  <si>
    <t>4149187860</t>
  </si>
  <si>
    <t>00027790</t>
  </si>
  <si>
    <t>4149192067</t>
  </si>
  <si>
    <t>00027791</t>
  </si>
  <si>
    <t>4149188305</t>
  </si>
  <si>
    <t>00027792</t>
  </si>
  <si>
    <t>4149188998</t>
  </si>
  <si>
    <t>00027793</t>
  </si>
  <si>
    <t>4149187311</t>
  </si>
  <si>
    <t>00027794</t>
  </si>
  <si>
    <t>4149191021</t>
  </si>
  <si>
    <t>00027795</t>
  </si>
  <si>
    <t>4149189059</t>
  </si>
  <si>
    <t>00027796</t>
  </si>
  <si>
    <t>4149187127</t>
  </si>
  <si>
    <t>00027797</t>
  </si>
  <si>
    <t>4149188733</t>
  </si>
  <si>
    <t>00027798</t>
  </si>
  <si>
    <t>4149192000</t>
  </si>
  <si>
    <t>00027799</t>
  </si>
  <si>
    <t>4149188877</t>
  </si>
  <si>
    <t>00027800</t>
  </si>
  <si>
    <t>4149189104</t>
  </si>
  <si>
    <t>00027801</t>
  </si>
  <si>
    <t>4149187134</t>
  </si>
  <si>
    <t>00027802</t>
  </si>
  <si>
    <t>4149189777</t>
  </si>
  <si>
    <t>00027803</t>
  </si>
  <si>
    <t>4149192101</t>
  </si>
  <si>
    <t>00027804</t>
  </si>
  <si>
    <t>4149191999</t>
  </si>
  <si>
    <t>00027805</t>
  </si>
  <si>
    <t>4149189305</t>
  </si>
  <si>
    <t>00027806</t>
  </si>
  <si>
    <t>4149188230</t>
  </si>
  <si>
    <t>00027807</t>
  </si>
  <si>
    <t>4149189745</t>
  </si>
  <si>
    <t>00027808</t>
  </si>
  <si>
    <t>4149189308</t>
  </si>
  <si>
    <t>00027809</t>
  </si>
  <si>
    <t>4149191157</t>
  </si>
  <si>
    <t>00027810</t>
  </si>
  <si>
    <t>4149188866</t>
  </si>
  <si>
    <t>00027811</t>
  </si>
  <si>
    <t>4149187609</t>
  </si>
  <si>
    <t>00027812</t>
  </si>
  <si>
    <t>4149188032</t>
  </si>
  <si>
    <t>00027813</t>
  </si>
  <si>
    <t>4149192034</t>
  </si>
  <si>
    <t>00027814</t>
  </si>
  <si>
    <t>4149191794</t>
  </si>
  <si>
    <t>00027815</t>
  </si>
  <si>
    <t>4149192098</t>
  </si>
  <si>
    <t>00027816</t>
  </si>
  <si>
    <t>4149192030</t>
  </si>
  <si>
    <t>00027817</t>
  </si>
  <si>
    <t>4149192181</t>
  </si>
  <si>
    <t>00027818</t>
  </si>
  <si>
    <t>4149187350</t>
  </si>
  <si>
    <t>00027819</t>
  </si>
  <si>
    <t>4149187153</t>
  </si>
  <si>
    <t>00027820</t>
  </si>
  <si>
    <t>4149187545</t>
  </si>
  <si>
    <t>00027821</t>
  </si>
  <si>
    <t>4149192073</t>
  </si>
  <si>
    <t>00027822</t>
  </si>
  <si>
    <t>4149192113</t>
  </si>
  <si>
    <t>00027823</t>
  </si>
  <si>
    <t>4149192041</t>
  </si>
  <si>
    <t>00027824</t>
  </si>
  <si>
    <t>4149187147</t>
  </si>
  <si>
    <t>00027825</t>
  </si>
  <si>
    <t>4149188829</t>
  </si>
  <si>
    <t>00027826</t>
  </si>
  <si>
    <t>4149187525</t>
  </si>
  <si>
    <t>00027827</t>
  </si>
  <si>
    <t>4149188212</t>
  </si>
  <si>
    <t>00027828</t>
  </si>
  <si>
    <t>4149191879</t>
  </si>
  <si>
    <t>00027829</t>
  </si>
  <si>
    <t>4149192167</t>
  </si>
  <si>
    <t>00027830</t>
  </si>
  <si>
    <t>4149190553</t>
  </si>
  <si>
    <t>00027831</t>
  </si>
  <si>
    <t>4149190623</t>
  </si>
  <si>
    <t>00027832</t>
  </si>
  <si>
    <t>4149188912</t>
  </si>
  <si>
    <t>00027833</t>
  </si>
  <si>
    <t>4149192081</t>
  </si>
  <si>
    <t>00027834</t>
  </si>
  <si>
    <t>4149187900</t>
  </si>
  <si>
    <t>00027835</t>
  </si>
  <si>
    <t>4149192001</t>
  </si>
  <si>
    <t>00027836</t>
  </si>
  <si>
    <t>4149187262</t>
  </si>
  <si>
    <t>00027837</t>
  </si>
  <si>
    <t>4149192275</t>
  </si>
  <si>
    <t>00027838</t>
  </si>
  <si>
    <t>4149191763</t>
  </si>
  <si>
    <t>00027839</t>
  </si>
  <si>
    <t>4149188328</t>
  </si>
  <si>
    <t>00027840</t>
  </si>
  <si>
    <t>4149192120</t>
  </si>
  <si>
    <t>00027841</t>
  </si>
  <si>
    <t>4149188773</t>
  </si>
  <si>
    <t>00027842</t>
  </si>
  <si>
    <t>4149189002</t>
  </si>
  <si>
    <t>00027843</t>
  </si>
  <si>
    <t>4149191855</t>
  </si>
  <si>
    <t>00027844</t>
  </si>
  <si>
    <t>4149190655</t>
  </si>
  <si>
    <t>00027845</t>
  </si>
  <si>
    <t>4149188710</t>
  </si>
  <si>
    <t>00027846</t>
  </si>
  <si>
    <t>4149187335</t>
  </si>
  <si>
    <t>00027847</t>
  </si>
  <si>
    <t>4149187789</t>
  </si>
  <si>
    <t>00027848</t>
  </si>
  <si>
    <t>4149192277</t>
  </si>
  <si>
    <t>00027849</t>
  </si>
  <si>
    <t>4149192012</t>
  </si>
  <si>
    <t>00027850</t>
  </si>
  <si>
    <t>4149191207</t>
  </si>
  <si>
    <t>00027851</t>
  </si>
  <si>
    <t>4149191673</t>
  </si>
  <si>
    <t>00027852</t>
  </si>
  <si>
    <t>4149188909</t>
  </si>
  <si>
    <t>00027853</t>
  </si>
  <si>
    <t>4149188870</t>
  </si>
  <si>
    <t>00027854</t>
  </si>
  <si>
    <t>4149191929</t>
  </si>
  <si>
    <t>00027855</t>
  </si>
  <si>
    <t>4149187873</t>
  </si>
  <si>
    <t>00027856</t>
  </si>
  <si>
    <t>4149191943</t>
  </si>
  <si>
    <t>00027857</t>
  </si>
  <si>
    <t>4149187510</t>
  </si>
  <si>
    <t>00027858</t>
  </si>
  <si>
    <t>4149190816</t>
  </si>
  <si>
    <t>00027859</t>
  </si>
  <si>
    <t>4149188487</t>
  </si>
  <si>
    <t>00027860</t>
  </si>
  <si>
    <t>4149192254</t>
  </si>
  <si>
    <t>00027861</t>
  </si>
  <si>
    <t>4149188091</t>
  </si>
  <si>
    <t>00027862</t>
  </si>
  <si>
    <t>4149192008</t>
  </si>
  <si>
    <t>00027863</t>
  </si>
  <si>
    <t>4149188725</t>
  </si>
  <si>
    <t>00027864</t>
  </si>
  <si>
    <t>4149187791</t>
  </si>
  <si>
    <t>00027865</t>
  </si>
  <si>
    <t>4149188951</t>
  </si>
  <si>
    <t>00027866</t>
  </si>
  <si>
    <t>4149192204</t>
  </si>
  <si>
    <t>00027867</t>
  </si>
  <si>
    <t>4149187740</t>
  </si>
  <si>
    <t>00027868</t>
  </si>
  <si>
    <t>4149192279</t>
  </si>
  <si>
    <t>00027869</t>
  </si>
  <si>
    <t>4149192165</t>
  </si>
  <si>
    <t>00027870</t>
  </si>
  <si>
    <t>4149191799</t>
  </si>
  <si>
    <t>00027871</t>
  </si>
  <si>
    <t>4149187590</t>
  </si>
  <si>
    <t>00027872</t>
  </si>
  <si>
    <t>4149191844</t>
  </si>
  <si>
    <t>00027873</t>
  </si>
  <si>
    <t>4149187379</t>
  </si>
  <si>
    <t>00027874</t>
  </si>
  <si>
    <t>4149191993</t>
  </si>
  <si>
    <t>00027875</t>
  </si>
  <si>
    <t>4149187255</t>
  </si>
  <si>
    <t>00027876</t>
  </si>
  <si>
    <t>4149191997</t>
  </si>
  <si>
    <t>00027877</t>
  </si>
  <si>
    <t>4149192079</t>
  </si>
  <si>
    <t>00027878</t>
  </si>
  <si>
    <t>4149191986</t>
  </si>
  <si>
    <t>00027879</t>
  </si>
  <si>
    <t>4149192183</t>
  </si>
  <si>
    <t>00027880</t>
  </si>
  <si>
    <t>4149191849</t>
  </si>
  <si>
    <t>00027881</t>
  </si>
  <si>
    <t>4149189420</t>
  </si>
  <si>
    <t>00027882</t>
  </si>
  <si>
    <t>4149191019</t>
  </si>
  <si>
    <t>00027883</t>
  </si>
  <si>
    <t>4149187280</t>
  </si>
  <si>
    <t>00027884</t>
  </si>
  <si>
    <t>4149189934</t>
  </si>
  <si>
    <t>00027885</t>
  </si>
  <si>
    <t>4149187709</t>
  </si>
  <si>
    <t>00027886</t>
  </si>
  <si>
    <t>4149187872</t>
  </si>
  <si>
    <t>00027887</t>
  </si>
  <si>
    <t>4149191073</t>
  </si>
  <si>
    <t>00027888</t>
  </si>
  <si>
    <t>4149189088</t>
  </si>
  <si>
    <t>00027889</t>
  </si>
  <si>
    <t>4149192202</t>
  </si>
  <si>
    <t>00027890</t>
  </si>
  <si>
    <t>4149192196</t>
  </si>
  <si>
    <t>00027891</t>
  </si>
  <si>
    <t>4149189634</t>
  </si>
  <si>
    <t>00027892</t>
  </si>
  <si>
    <t>4149192278</t>
  </si>
  <si>
    <t>00027893</t>
  </si>
  <si>
    <t>4149187220</t>
  </si>
  <si>
    <t>00027894</t>
  </si>
  <si>
    <t>4149189357</t>
  </si>
  <si>
    <t>00027895</t>
  </si>
  <si>
    <t>4149189360</t>
  </si>
  <si>
    <t>00027896</t>
  </si>
  <si>
    <t>4149191639</t>
  </si>
  <si>
    <t>00027897</t>
  </si>
  <si>
    <t>4149188897</t>
  </si>
  <si>
    <t>00027898</t>
  </si>
  <si>
    <t>4149191727</t>
  </si>
  <si>
    <t>00027899</t>
  </si>
  <si>
    <t>4149192154</t>
  </si>
  <si>
    <t>00027900</t>
  </si>
  <si>
    <t>4149187857</t>
  </si>
  <si>
    <t>00027901</t>
  </si>
  <si>
    <t>4149187837</t>
  </si>
  <si>
    <t>00027902</t>
  </si>
  <si>
    <t>4149189565</t>
  </si>
  <si>
    <t>00027903</t>
  </si>
  <si>
    <t>4149188638</t>
  </si>
  <si>
    <t>00027904</t>
  </si>
  <si>
    <t>4149190026</t>
  </si>
  <si>
    <t>00027905</t>
  </si>
  <si>
    <t>4149191831</t>
  </si>
  <si>
    <t>00027906</t>
  </si>
  <si>
    <t>4148941447(5148)</t>
  </si>
  <si>
    <t>00027907</t>
  </si>
  <si>
    <t>4148947857(6656)</t>
  </si>
  <si>
    <t>00027908</t>
  </si>
  <si>
    <t>4148929703(6626)</t>
  </si>
  <si>
    <t>00027909</t>
  </si>
  <si>
    <t>4148948205(5775)</t>
  </si>
  <si>
    <t>00027910</t>
  </si>
  <si>
    <t>4148980142(5733)</t>
  </si>
  <si>
    <t>00027911</t>
  </si>
  <si>
    <t>4148930890(4299)</t>
  </si>
  <si>
    <t>00027912</t>
  </si>
  <si>
    <t>4148905850(1617)</t>
  </si>
  <si>
    <t>00027913</t>
  </si>
  <si>
    <t>4148962671(1540)</t>
  </si>
  <si>
    <t>00027914</t>
  </si>
  <si>
    <t>4148789921 (4909)</t>
  </si>
  <si>
    <t>00027915</t>
  </si>
  <si>
    <t>4148790877 (5260)</t>
  </si>
  <si>
    <t>00027916</t>
  </si>
  <si>
    <t>4900947776 (1262)</t>
  </si>
  <si>
    <t>00027917</t>
  </si>
  <si>
    <t>4148723244 (1680)</t>
  </si>
  <si>
    <t>00027918</t>
  </si>
  <si>
    <t>4148789493 (4857)</t>
  </si>
  <si>
    <t>00027919</t>
  </si>
  <si>
    <t>4148791926 (6284)</t>
  </si>
  <si>
    <t>00027920</t>
  </si>
  <si>
    <t>4148792859 (6648)</t>
  </si>
  <si>
    <t>00027921</t>
  </si>
  <si>
    <t>4148793057 (6904)</t>
  </si>
  <si>
    <t>00027922</t>
  </si>
  <si>
    <t>4148793776 (6973)</t>
  </si>
  <si>
    <t>00027923</t>
  </si>
  <si>
    <t>4148793952 (6984)</t>
  </si>
  <si>
    <t>00027924</t>
  </si>
  <si>
    <t>4148792527 (6555)</t>
  </si>
  <si>
    <t>00027925</t>
  </si>
  <si>
    <t>4148794061 (6987)</t>
  </si>
  <si>
    <t>00027926</t>
  </si>
  <si>
    <t>4148792501 (6553)</t>
  </si>
  <si>
    <t>00027927</t>
  </si>
  <si>
    <t>4148792337 (6420)</t>
  </si>
  <si>
    <t>00027928</t>
  </si>
  <si>
    <t>4148791548 (6126)</t>
  </si>
  <si>
    <t>00027929</t>
  </si>
  <si>
    <t>4148791714 (6193)</t>
  </si>
  <si>
    <t>00027930</t>
  </si>
  <si>
    <t>4148791971 (6285)</t>
  </si>
  <si>
    <t>00027931</t>
  </si>
  <si>
    <t>4148792142 (6361)</t>
  </si>
  <si>
    <t>00027932</t>
  </si>
  <si>
    <t>4148791049 (5527)</t>
  </si>
  <si>
    <t>00027933</t>
  </si>
  <si>
    <t>4148790823 (5258)</t>
  </si>
  <si>
    <t>00027934</t>
  </si>
  <si>
    <t>4148790532 (5216)</t>
  </si>
  <si>
    <t>00027935</t>
  </si>
  <si>
    <t>4148789103 (4689)</t>
  </si>
  <si>
    <t>00027936</t>
  </si>
  <si>
    <t>4148856932 (1607)</t>
  </si>
  <si>
    <t>00027937</t>
  </si>
  <si>
    <t>4148789842 (4907)</t>
  </si>
  <si>
    <t>00027938</t>
  </si>
  <si>
    <t>4148790994 (5398)</t>
  </si>
  <si>
    <t>00027939</t>
  </si>
  <si>
    <t>4148791661 (6183)</t>
  </si>
  <si>
    <t>00027940</t>
  </si>
  <si>
    <t>4148792245 (6407)</t>
  </si>
  <si>
    <t>00027941</t>
  </si>
  <si>
    <t>4148792804 (6638)</t>
  </si>
  <si>
    <t>00027942</t>
  </si>
  <si>
    <t>4148790251 (5087)</t>
  </si>
  <si>
    <t>00027943</t>
  </si>
  <si>
    <t>4148790510 (5215)</t>
  </si>
  <si>
    <t>00027944</t>
  </si>
  <si>
    <t>4148792729 (6599)</t>
  </si>
  <si>
    <t>00027945</t>
  </si>
  <si>
    <t>4148792304 (6412)</t>
  </si>
  <si>
    <t>00027946</t>
  </si>
  <si>
    <t>4148793019 (6903)</t>
  </si>
  <si>
    <t>00027947</t>
  </si>
  <si>
    <t>4148792937 (6720)</t>
  </si>
  <si>
    <t>00027948</t>
  </si>
  <si>
    <t>4148786185 (2A03)</t>
  </si>
  <si>
    <t>00027949</t>
  </si>
  <si>
    <t>4148851321 (1623)</t>
  </si>
  <si>
    <t>00027950</t>
  </si>
  <si>
    <t>4148834547 (1546)</t>
  </si>
  <si>
    <t>00027951</t>
  </si>
  <si>
    <t>4148726869 (1515)</t>
  </si>
  <si>
    <t>00027952</t>
  </si>
  <si>
    <t>4148790411 (5179)</t>
  </si>
  <si>
    <t>00027953</t>
  </si>
  <si>
    <t>4148790299 (5152)</t>
  </si>
  <si>
    <t>00027954</t>
  </si>
  <si>
    <t>4148790023 (4947)</t>
  </si>
  <si>
    <t>00027955</t>
  </si>
  <si>
    <t>4148790622 (5217)</t>
  </si>
  <si>
    <t>00027956</t>
  </si>
  <si>
    <t>4148791472 (6107)</t>
  </si>
  <si>
    <t>00027957</t>
  </si>
  <si>
    <t>4148792107 (6351)</t>
  </si>
  <si>
    <t>00027958</t>
  </si>
  <si>
    <t>4148789047 (4629)</t>
  </si>
  <si>
    <t>00027959</t>
  </si>
  <si>
    <t>4148791610 (6170)</t>
  </si>
  <si>
    <t>00027960</t>
  </si>
  <si>
    <t>4148790698 (5220)</t>
  </si>
  <si>
    <t>00027961</t>
  </si>
  <si>
    <t>4148790249 (5035)</t>
  </si>
  <si>
    <t>00027962</t>
  </si>
  <si>
    <t>4148790208 (5033)</t>
  </si>
  <si>
    <t>00027963</t>
  </si>
  <si>
    <t>4148792162 (6365)</t>
  </si>
  <si>
    <t>00027964</t>
  </si>
  <si>
    <t>4148788967 (4624)</t>
  </si>
  <si>
    <t>00027965</t>
  </si>
  <si>
    <t>4148843994 (1616)</t>
  </si>
  <si>
    <t>00027966</t>
  </si>
  <si>
    <t>4148855312 (1682)</t>
  </si>
  <si>
    <t>00027967</t>
  </si>
  <si>
    <t>4148938144(1640)</t>
  </si>
  <si>
    <t>00027968</t>
  </si>
  <si>
    <t>4148983493(3748)</t>
  </si>
  <si>
    <t>00027969</t>
  </si>
  <si>
    <t>4148971034(4034)</t>
  </si>
  <si>
    <t>00027970</t>
  </si>
  <si>
    <t>4148868578(4576)</t>
  </si>
  <si>
    <t>00027971</t>
  </si>
  <si>
    <t>4148976629(6732)</t>
  </si>
  <si>
    <t>00027972</t>
  </si>
  <si>
    <t>4149002310(5103)</t>
  </si>
  <si>
    <t>00027973</t>
  </si>
  <si>
    <t>4148826828(5481)</t>
  </si>
  <si>
    <t>00027974</t>
  </si>
  <si>
    <t>4148903806(6122)</t>
  </si>
  <si>
    <t>00027975</t>
  </si>
  <si>
    <t>4148984152(6731)</t>
  </si>
  <si>
    <t>00027976</t>
  </si>
  <si>
    <t>4148958990(4960)</t>
  </si>
  <si>
    <t>00027977</t>
  </si>
  <si>
    <t>4148999099(1614)</t>
  </si>
  <si>
    <t>00027978</t>
  </si>
  <si>
    <t>4148999373(1705)</t>
  </si>
  <si>
    <t>00027979</t>
  </si>
  <si>
    <t>4148807928(2A07)</t>
  </si>
  <si>
    <t>00027980</t>
  </si>
  <si>
    <t>4148976769(3359)</t>
  </si>
  <si>
    <t>00027981</t>
  </si>
  <si>
    <t>4148908445(1613)</t>
  </si>
  <si>
    <t>00027982</t>
  </si>
  <si>
    <t>4149012731(5984)</t>
  </si>
  <si>
    <t>00027983</t>
  </si>
  <si>
    <t>4149015162(6490)</t>
  </si>
  <si>
    <t>00027984</t>
  </si>
  <si>
    <t>4148992269(6241)</t>
  </si>
  <si>
    <t>00027985</t>
  </si>
  <si>
    <t>4149049295(6003)</t>
  </si>
  <si>
    <t>00027986</t>
  </si>
  <si>
    <t>4149019971(1636)</t>
  </si>
  <si>
    <t>00027987</t>
  </si>
  <si>
    <t>4148991583(1595)</t>
  </si>
  <si>
    <t>00027990</t>
  </si>
  <si>
    <t>4149069182(6609)</t>
  </si>
  <si>
    <t>00027991</t>
  </si>
  <si>
    <t>4149090302(6475)</t>
  </si>
  <si>
    <t>00027992</t>
  </si>
  <si>
    <t>4149066471(6531)</t>
  </si>
  <si>
    <t>00027993</t>
  </si>
  <si>
    <t>4149067763(6715)</t>
  </si>
  <si>
    <t>00027994</t>
  </si>
  <si>
    <t>4149064236(6105)</t>
  </si>
  <si>
    <t>00027998</t>
  </si>
  <si>
    <t>4149113504(3111)</t>
  </si>
  <si>
    <t>00027999</t>
  </si>
  <si>
    <t>4149108801(3234)</t>
  </si>
  <si>
    <t>00028000</t>
  </si>
  <si>
    <t>4149174202(3399)</t>
  </si>
  <si>
    <t>00028001</t>
  </si>
  <si>
    <t>4149125432(3459)</t>
  </si>
  <si>
    <t>00028002</t>
  </si>
  <si>
    <t>4149108908(4278)</t>
  </si>
  <si>
    <t>00028003</t>
  </si>
  <si>
    <t>4149173643(4593)</t>
  </si>
  <si>
    <t>00028004</t>
  </si>
  <si>
    <t>4149115679(5127)</t>
  </si>
  <si>
    <t>00028005</t>
  </si>
  <si>
    <t>4149088767(6317)</t>
  </si>
  <si>
    <t>00028006</t>
  </si>
  <si>
    <t>4149109333(6413)</t>
  </si>
  <si>
    <t>00028007</t>
  </si>
  <si>
    <t>4149168736(5078)</t>
  </si>
  <si>
    <t>00028008</t>
  </si>
  <si>
    <t>4149102621(2952)</t>
  </si>
  <si>
    <t>00028009</t>
  </si>
  <si>
    <t>4149064968(4297)</t>
  </si>
  <si>
    <t>00028010</t>
  </si>
  <si>
    <t>4149119590(4548)</t>
  </si>
  <si>
    <t>00028011</t>
  </si>
  <si>
    <t>4149166451(4557)</t>
  </si>
  <si>
    <t>00028012</t>
  </si>
  <si>
    <t>4149174277(4661)</t>
  </si>
  <si>
    <t>00028013</t>
  </si>
  <si>
    <t>4149098393(4694)</t>
  </si>
  <si>
    <t>00028014</t>
  </si>
  <si>
    <t>4149091427(1526)</t>
  </si>
  <si>
    <t>00028015</t>
  </si>
  <si>
    <t>4149071609(4868)</t>
  </si>
  <si>
    <t>00028016</t>
  </si>
  <si>
    <t>4149095716(6759)</t>
  </si>
  <si>
    <t>00028020</t>
  </si>
  <si>
    <t>4149068893(5118)</t>
  </si>
  <si>
    <t>00028021</t>
  </si>
  <si>
    <t>4149049062(5234)</t>
  </si>
  <si>
    <t>00028022</t>
  </si>
  <si>
    <t>4149100945(5518)</t>
  </si>
  <si>
    <t>00028023</t>
  </si>
  <si>
    <t>4149115370(5531)</t>
  </si>
  <si>
    <t>00028024</t>
  </si>
  <si>
    <t>4149034712(5719)</t>
  </si>
  <si>
    <t>00028025</t>
  </si>
  <si>
    <t>4149090306(6246)</t>
  </si>
  <si>
    <t>00028026</t>
  </si>
  <si>
    <t>4149096037(6483)</t>
  </si>
  <si>
    <t>00028027</t>
  </si>
  <si>
    <t>4149048240(6530)</t>
  </si>
  <si>
    <t>00028028</t>
  </si>
  <si>
    <t>4149174712(6672)</t>
  </si>
  <si>
    <t>00028029</t>
  </si>
  <si>
    <t>4149106576(6703)</t>
  </si>
  <si>
    <t>00028030</t>
  </si>
  <si>
    <t>4149138464(4732)</t>
  </si>
  <si>
    <t>00028034</t>
  </si>
  <si>
    <t>4149121624(5551)</t>
  </si>
  <si>
    <t>00028035</t>
  </si>
  <si>
    <t>4149194023(5017)</t>
  </si>
  <si>
    <t>00028036</t>
  </si>
  <si>
    <t>4149078154(4802)</t>
  </si>
  <si>
    <t>00028037</t>
  </si>
  <si>
    <t>4149096836(4788)</t>
  </si>
  <si>
    <t>00028038</t>
  </si>
  <si>
    <t>4149182384(4675)</t>
  </si>
  <si>
    <t>00028039</t>
  </si>
  <si>
    <t>4149113733(4485)</t>
  </si>
  <si>
    <t>00028040</t>
  </si>
  <si>
    <t>4149101427(1615)</t>
  </si>
  <si>
    <t>00028041</t>
  </si>
  <si>
    <t>4149168029(1602)</t>
  </si>
  <si>
    <t>00028042</t>
  </si>
  <si>
    <t>4149186144(1595)</t>
  </si>
  <si>
    <t>00028043</t>
  </si>
  <si>
    <t>4149222821(6729)</t>
  </si>
  <si>
    <t>00028044</t>
  </si>
  <si>
    <t>4149220422(6567)</t>
  </si>
  <si>
    <t>00028045</t>
  </si>
  <si>
    <t>4149199900(6356)</t>
  </si>
  <si>
    <t>00028046</t>
  </si>
  <si>
    <t>4149220936(6597)</t>
  </si>
  <si>
    <t>00028047</t>
  </si>
  <si>
    <t>4149245986(5201)</t>
  </si>
  <si>
    <t>00028048</t>
  </si>
  <si>
    <t>4149106998(5105)</t>
  </si>
  <si>
    <t>00028049</t>
  </si>
  <si>
    <t>4149243723(4686)</t>
  </si>
  <si>
    <t>00028050</t>
  </si>
  <si>
    <t>4149232852(2A08)</t>
  </si>
  <si>
    <t>00028051</t>
  </si>
  <si>
    <t>4149245722(1639)</t>
  </si>
  <si>
    <t>00028052</t>
  </si>
  <si>
    <t>4149196349(1518)</t>
  </si>
  <si>
    <t>00028062</t>
  </si>
  <si>
    <t>4149264214(1540)</t>
  </si>
  <si>
    <t>Nhóm HHDV : 4. Hàng hóa, dịch vụ chịu thuế suất thuế GTGT 10% (60 )</t>
  </si>
  <si>
    <t>00028071</t>
  </si>
  <si>
    <t>8%</t>
  </si>
  <si>
    <t>00028072</t>
  </si>
  <si>
    <t>00028073</t>
  </si>
  <si>
    <t>00028074</t>
  </si>
  <si>
    <t>00028075</t>
  </si>
  <si>
    <t>00028076</t>
  </si>
  <si>
    <t>00028077</t>
  </si>
  <si>
    <t>00028078</t>
  </si>
  <si>
    <t>00028079</t>
  </si>
  <si>
    <t>00028080</t>
  </si>
  <si>
    <t>00028081</t>
  </si>
  <si>
    <t>00028082</t>
  </si>
  <si>
    <t>00028083</t>
  </si>
  <si>
    <t>00028084</t>
  </si>
  <si>
    <t>00028086</t>
  </si>
  <si>
    <t>00028088</t>
  </si>
  <si>
    <t>00028089</t>
  </si>
  <si>
    <t>00028090</t>
  </si>
  <si>
    <t>00028091</t>
  </si>
  <si>
    <t>00028092</t>
  </si>
  <si>
    <t>CHI NHÁNH THÁI NGUYÊN - CÔNG TY CỔ PHẦN DỊCH VỤ THƯƠNG MẠI TỔNG HỢP WINCOMMERCE</t>
  </si>
  <si>
    <t>0104918404-059</t>
  </si>
  <si>
    <t>00028093</t>
  </si>
  <si>
    <t>CHI NHÁNH QUẢNG BÌNH - CÔNG TY CỔ PHẦN DỊCH VỤ THƯƠNG MẠI TỔNG HỢP WINCOMMERCE</t>
  </si>
  <si>
    <t>0104918404-045</t>
  </si>
  <si>
    <t>00028094</t>
  </si>
  <si>
    <t>00028095</t>
  </si>
  <si>
    <t>00028096</t>
  </si>
  <si>
    <t>00028097</t>
  </si>
  <si>
    <t>00028098</t>
  </si>
  <si>
    <t>00028099</t>
  </si>
  <si>
    <t>00028100</t>
  </si>
  <si>
    <t>00028101</t>
  </si>
  <si>
    <t>00028102</t>
  </si>
  <si>
    <t>00028103</t>
  </si>
  <si>
    <t>00028104</t>
  </si>
  <si>
    <t>00028105</t>
  </si>
  <si>
    <t>00028106</t>
  </si>
  <si>
    <t>00028107</t>
  </si>
  <si>
    <t>00028113</t>
  </si>
  <si>
    <t>4139404733 ( HĐ XUẤT MỚI CHO HĐ 1C22TNT#36470)</t>
  </si>
  <si>
    <t>00028114</t>
  </si>
  <si>
    <t>4140312177  ( HĐ XUẤT MỚI CHO HĐ 1C22TNT#36470)</t>
  </si>
  <si>
    <t>00028115</t>
  </si>
  <si>
    <t>4139867203 ( HĐ XUẤT MỚI CHO HĐ  1C22TNT#36477)</t>
  </si>
  <si>
    <t>00028116</t>
  </si>
  <si>
    <t>4139986861 ( HĐ XUẤT MỚI CHO HĐ  1C22TNT#36491)</t>
  </si>
  <si>
    <t>00028117</t>
  </si>
  <si>
    <t>4139686294 ( HĐ XUẤT MỚI CHO HĐ  1C22TNT#36496)</t>
  </si>
  <si>
    <t>00028118</t>
  </si>
  <si>
    <t>4140711241  ( HĐ XUẤT MỚI CHO HĐ  1C22TNT#36496)</t>
  </si>
  <si>
    <t>00028119</t>
  </si>
  <si>
    <t>4138151762  (HĐ XUẤT MỚI CHO HĐ 1C22TNT#36510)</t>
  </si>
  <si>
    <t>00028120</t>
  </si>
  <si>
    <t>4137534811 ( HĐ XUẤT MỚI CHO HĐ 1C22TNT#36511)</t>
  </si>
  <si>
    <t>00028121</t>
  </si>
  <si>
    <t>4136871202 (HĐ XUẤT MỚI CHO HĐ 1C22TNT#36526)</t>
  </si>
  <si>
    <t>00028122</t>
  </si>
  <si>
    <t>4135891306 ( HĐ XUẤT MỚI CHO HĐ 1C22TNT#36528)</t>
  </si>
  <si>
    <t>00028123</t>
  </si>
  <si>
    <t>4137950927 ( HĐ XUẤT MỚI CHO HĐ 1C22TNT#36533)</t>
  </si>
  <si>
    <t>00028124</t>
  </si>
  <si>
    <t>4137139162 ( HĐ XUẤT MỚI CHO HĐ 1C22TNT#36534)</t>
  </si>
  <si>
    <t>00028125</t>
  </si>
  <si>
    <t>4134975013 ( HĐ XUẤT MỚI CHO HĐ 1C22TNT#36535)</t>
  </si>
  <si>
    <t>00028126</t>
  </si>
  <si>
    <t>4137348567 ( HĐ XUẤT MỚI CHO HĐ 1C22TNT#36536)</t>
  </si>
  <si>
    <t>00028127</t>
  </si>
  <si>
    <t>4137936191 ( HĐ XUẤT MỚI CHO HĐ 1C22TNT#36539)</t>
  </si>
  <si>
    <t>00028128</t>
  </si>
  <si>
    <t>4136091853 ( HĐ XUẤT MỚI CHO HĐ 1C22TNT#36546)</t>
  </si>
  <si>
    <t>00028129</t>
  </si>
  <si>
    <t>4143876972 ( HĐ XUẤT MỚI CHO HĐ 1C22TNT#50369)</t>
  </si>
  <si>
    <t>00028130</t>
  </si>
  <si>
    <t>4143860705 ( HĐ XUẤT MỚI CHO HĐ 1C22TNT#50369)</t>
  </si>
  <si>
    <t>00028131</t>
  </si>
  <si>
    <t>4144395679 ( HĐ XUẤT MỚI CHO HĐ 1C22TNT#54085)</t>
  </si>
  <si>
    <t>00028132</t>
  </si>
  <si>
    <t>4139461074 ( HĐ XUẤT MỚI CHO HĐ 1C22TNT#36483)</t>
  </si>
  <si>
    <t>00028133</t>
  </si>
  <si>
    <t>4140007242 ( HĐ XUÂT MỚI CHO HĐ 1C22TNT#36479)</t>
  </si>
  <si>
    <t>00028134</t>
  </si>
  <si>
    <t>4142777859 ( HĐ XUẤT MỚI CHO HĐ 1C22TNT#45141)</t>
  </si>
  <si>
    <t>00028135</t>
  </si>
  <si>
    <t>4144728735 (HĐ XUẤT MỚI CHO HĐ 1C22TNT#54798)</t>
  </si>
  <si>
    <t>00028136</t>
  </si>
  <si>
    <t>4144730268 (HĐ XUẤT MỚI CHO HĐ 1C22TNT#54798)</t>
  </si>
  <si>
    <t>00028137</t>
  </si>
  <si>
    <t>4144729416 ( HĐ XUẤT MỚI CHO HĐ 1C22TNT#54798)</t>
  </si>
  <si>
    <t>ĐIỀU CHỈNH HĐ 1C22TNT#00032560  GIẢM GIÁ TRỊ VỀ 0</t>
  </si>
  <si>
    <t>ĐIỀU CHỈNH HĐ 1C22TNT#00036485  GIẢM GIÁ TRỊ VỀ 0</t>
  </si>
  <si>
    <t>ĐIỀU CHỈNH HĐ 1C22TNT#00036490  GIẢM GIÁ TRỊ VỀ 0</t>
  </si>
  <si>
    <t>ĐIỀU CHỈNH HĐ 1C22TNT#00036492 GIẢM GIÁ TRỊ VỀ 0</t>
  </si>
  <si>
    <t>ĐIỀU CHỈNH HĐ 1C22TNT#00036506 GIẢM GIÁ TRỊ VỀ 0</t>
  </si>
  <si>
    <t>ĐIỀU CHỈNH HĐ 1C22TNT#00036518  GIẢM GIÁ TRỊ VỀ 0</t>
  </si>
  <si>
    <t>ĐIỀU CHỈNH HĐ 1C22TNT#00036519  GIẢM GIÁ TRỊ VỀ 0</t>
  </si>
  <si>
    <t>ĐIỀU CHỈNH HĐ 1C22TNT#00036524  GIẢM GIÁ TRỊ VỀ 0</t>
  </si>
  <si>
    <t>ĐIỀU CHỈNH HĐ 1C22TNT#00036550  GIẢM GIÁ TRỊ VỀ 0</t>
  </si>
  <si>
    <t>ĐIỀU CHỈNH HĐ 1C22TNT#00036559  GIẢM GIÁ TRỊ VỀ 0</t>
  </si>
  <si>
    <t>ĐIỀU CHỈNH HĐ 1C22TNT#00035113 GIẢM GIÁ TRỊ VỀ 0</t>
  </si>
  <si>
    <t>ĐIỀU CHỈNH HĐ 1C22TNT#00035362 GIẢM GIÁ TRỊ VỀ 0</t>
  </si>
  <si>
    <t>ĐIỀU CHỈNH HĐ 1C22TNT#00037041  GIẢM GIÁ TRỊ VỀ 0</t>
  </si>
  <si>
    <t>ĐIỀU CHỈNH HĐ 1C22TNT#00036548  GIẢM GIÁ TRỊ VỀ 0</t>
  </si>
  <si>
    <t>ĐIỀU CHỈNH HĐ 1C22TNT#00036544 GIẢM GIÁ TRỊ VỀ 0</t>
  </si>
  <si>
    <t>ĐIỀU CHỈNH HĐ 1C22TNT#00036470 GIẢM GIÁ TRỊ VỀ 0</t>
  </si>
  <si>
    <t>ĐIỀU CHỈNH HĐ 1C22TNT#00036477  GIẢM GIÁ TRỊ VỀ 0</t>
  </si>
  <si>
    <t>ĐIỀU CHỈNH HĐ 1C22TNT#00036491 GIẢM GIÁ TRỊ VỀ 0</t>
  </si>
  <si>
    <t>ĐIỀU CHỈNH HĐ 1C22TNT#00036496 GIẢM GIÁ TRỊ VỀ 0</t>
  </si>
  <si>
    <t>ĐIỀU CHỈNH HĐ 1C22TNT#00036510  GIẢM GIÁ TRỊ VỀ 0</t>
  </si>
  <si>
    <t>ĐIỀU CHỈNH HĐ 1C22TNT#00036511  GIẢM GIÁ TRỊ VỀ 0</t>
  </si>
  <si>
    <t>ĐIỀU CHỈNH HĐ 1C22TNT#00036526  GIẢM GIÁ TRỊ VỀ 0</t>
  </si>
  <si>
    <t>ĐIỀU CHỈNH HĐ 1C22TNT#00036528  GIẢM GIÁ TRỊ VỀ 0</t>
  </si>
  <si>
    <t>ĐIỀU CHỈNH HĐ 1C22TNT#00036533  GIẢM GIÁ TRỊ VỀ 0</t>
  </si>
  <si>
    <t>ĐIỀU CHỈNH HĐ 1C22TNT#00036534  GIẢM GIÁ TRỊ VỀ 0</t>
  </si>
  <si>
    <t>ĐIỀU CHỈNH HĐ 1C22TNT#00036535  GIẢM GIÁ TRỊ VỀ 0</t>
  </si>
  <si>
    <t>ĐIỀU CHỈNH HĐ 1C22TNT#00036536  GIẢM GIÁ TRỊ VỀ 0</t>
  </si>
  <si>
    <t>ĐIỀU CHỈNH HĐ 1C22TNT#00036539  GIẢM GIÁ TRỊ VỀ 0</t>
  </si>
  <si>
    <t>ĐIỀU CHỈNH HĐ 1C22TNT#00036546 GIẢM GIÁ TRỊ VỀ 0</t>
  </si>
  <si>
    <t>ĐIỀU CHỈNH HĐ 1C22TNT#00050369  GIẢM GIÁ TRỊ VỀ 0</t>
  </si>
  <si>
    <t>ĐIỀU CHỈNH HĐ 1C22TNT#00054085  GIẢM GIÁ TRỊ VỀ 0</t>
  </si>
  <si>
    <t>ĐIỀU CHỈNH HĐ 1C22TNT#00036479  GIẢM GIÁ TRỊ VỀ 0</t>
  </si>
  <si>
    <t>ĐIỀU CHỈNH HĐ 1C22TNT#00036483  GIẢM GIÁ TRỊ VỀ 0</t>
  </si>
  <si>
    <t>ĐIỀU CHỈNH HĐ 1C22TNT#00054798  GIẢM GIÁ TRỊ VỀ 0</t>
  </si>
  <si>
    <t>ĐIỀU CHỈNH HĐ 1C22TNT#00045141  GIẢM GIÁ TRỊ VỀ 0</t>
  </si>
  <si>
    <t>00019576</t>
  </si>
  <si>
    <t>00057202</t>
  </si>
  <si>
    <t>1C22TNT</t>
  </si>
  <si>
    <t>00057923</t>
  </si>
  <si>
    <t>00001142</t>
  </si>
  <si>
    <t>00001137</t>
  </si>
  <si>
    <t>4147991247 ( hđ gửi lại)</t>
  </si>
  <si>
    <t>4145175626, 4145212033, 4145212363, 4145226007, 4145220081 ( hđ gửi lại)</t>
  </si>
  <si>
    <t>4145647831, 4145648048, 4145648320, 4145640693, 4145647607  ( hđ gửi lại)</t>
  </si>
  <si>
    <t>4145471479, 4145497272, 4145522306, 4145558228, 4145531545  ( hđ gửi lại)</t>
  </si>
  <si>
    <t>4145522647, 4145517597, 4145557549, 4145577586, 4145591506  ( hđ gửi lại)</t>
  </si>
  <si>
    <t>4147594967</t>
  </si>
  <si>
    <t>4149204600</t>
  </si>
  <si>
    <t>4148114442</t>
  </si>
  <si>
    <t>4148176801</t>
  </si>
  <si>
    <t>4148215508</t>
  </si>
  <si>
    <t>4148323604</t>
  </si>
  <si>
    <t>4148216975</t>
  </si>
  <si>
    <t>4148492594</t>
  </si>
  <si>
    <t>4149306751</t>
  </si>
  <si>
    <t>4148531332</t>
  </si>
  <si>
    <t>4149306281</t>
  </si>
  <si>
    <t>4149227093</t>
  </si>
  <si>
    <t>4149196957</t>
  </si>
  <si>
    <t>4148535291</t>
  </si>
  <si>
    <t>4148535204</t>
  </si>
  <si>
    <t>4149196099</t>
  </si>
  <si>
    <t>4148861848</t>
  </si>
  <si>
    <t>4148897325</t>
  </si>
  <si>
    <t>4148861630</t>
  </si>
  <si>
    <t>4148499003</t>
  </si>
  <si>
    <t>4149268826</t>
  </si>
  <si>
    <t>4148868671</t>
  </si>
  <si>
    <t>4148860594</t>
  </si>
  <si>
    <t>4148903683</t>
  </si>
  <si>
    <t>4148469304</t>
  </si>
  <si>
    <t>4148847377</t>
  </si>
  <si>
    <t>4148904689</t>
  </si>
  <si>
    <t>4148848133</t>
  </si>
  <si>
    <t>4148940697</t>
  </si>
  <si>
    <t>4148978910</t>
  </si>
  <si>
    <t>4148928237</t>
  </si>
  <si>
    <t>4149010242</t>
  </si>
  <si>
    <t>4148989304</t>
  </si>
  <si>
    <t>4148974379</t>
  </si>
  <si>
    <t>4148963761</t>
  </si>
  <si>
    <t>4148705144</t>
  </si>
  <si>
    <t>4146746858</t>
  </si>
  <si>
    <t>4149031593</t>
  </si>
  <si>
    <t>4148850157</t>
  </si>
  <si>
    <t>4148849718</t>
  </si>
  <si>
    <t>4148989040</t>
  </si>
  <si>
    <t>4148849236</t>
  </si>
  <si>
    <t>4148849490</t>
  </si>
  <si>
    <t>4148981652</t>
  </si>
  <si>
    <t>4148849177</t>
  </si>
  <si>
    <t>4148869403</t>
  </si>
  <si>
    <t>4148856923</t>
  </si>
  <si>
    <t>4148849802</t>
  </si>
  <si>
    <t>4148849386</t>
  </si>
  <si>
    <t>4148901586</t>
  </si>
  <si>
    <t>4148902144</t>
  </si>
  <si>
    <t>4148909292</t>
  </si>
  <si>
    <t>4148850582</t>
  </si>
  <si>
    <t>4148849353</t>
  </si>
  <si>
    <t>4148903661</t>
  </si>
  <si>
    <t>4148830727</t>
  </si>
  <si>
    <t>4148871643</t>
  </si>
  <si>
    <t>4148891414</t>
  </si>
  <si>
    <t>4148862790</t>
  </si>
  <si>
    <t>4148678669</t>
  </si>
  <si>
    <t>4148678661</t>
  </si>
  <si>
    <t>4148893215</t>
  </si>
  <si>
    <t>4148872444</t>
  </si>
  <si>
    <t>4148893356</t>
  </si>
  <si>
    <t>4148887480</t>
  </si>
  <si>
    <t>4148679270</t>
  </si>
  <si>
    <t>4148860771</t>
  </si>
  <si>
    <t>4148868910</t>
  </si>
  <si>
    <t>4148849445</t>
  </si>
  <si>
    <t>4148800226</t>
  </si>
  <si>
    <t>4149177509</t>
  </si>
  <si>
    <t>4149311140</t>
  </si>
  <si>
    <t>4148749780</t>
  </si>
  <si>
    <t>4148870649</t>
  </si>
  <si>
    <t>4148585082</t>
  </si>
  <si>
    <t>4148449746</t>
  </si>
  <si>
    <t>4148769581</t>
  </si>
  <si>
    <t>4148772454</t>
  </si>
  <si>
    <t>4148769899</t>
  </si>
  <si>
    <t>4148551959</t>
  </si>
  <si>
    <t>4148769699</t>
  </si>
  <si>
    <t>4148769818</t>
  </si>
  <si>
    <t>4148770074</t>
  </si>
  <si>
    <t>4148770137</t>
  </si>
  <si>
    <t>4148769890</t>
  </si>
  <si>
    <t>4148772488</t>
  </si>
  <si>
    <t>4148770002</t>
  </si>
  <si>
    <t>4148769952</t>
  </si>
  <si>
    <t>4148772460</t>
  </si>
  <si>
    <t>4148770045</t>
  </si>
  <si>
    <t>4148718751</t>
  </si>
  <si>
    <t>4148662589</t>
  </si>
  <si>
    <t>4148662767</t>
  </si>
  <si>
    <t>4148662663</t>
  </si>
  <si>
    <t>4148864387</t>
  </si>
  <si>
    <t>4148662776</t>
  </si>
  <si>
    <t>4148694129</t>
  </si>
  <si>
    <t>4148740525</t>
  </si>
  <si>
    <t>4148768687</t>
  </si>
  <si>
    <t>4148414096</t>
  </si>
  <si>
    <t>4148709954</t>
  </si>
  <si>
    <t>4148772609</t>
  </si>
  <si>
    <t>4148762388</t>
  </si>
  <si>
    <t>4148664902</t>
  </si>
  <si>
    <t>4148777905</t>
  </si>
  <si>
    <t>4148762384</t>
  </si>
  <si>
    <t>4148683141</t>
  </si>
  <si>
    <t>4148710243</t>
  </si>
  <si>
    <t>4148671569</t>
  </si>
  <si>
    <t>4148667929</t>
  </si>
  <si>
    <t>4148758964</t>
  </si>
  <si>
    <t>4148758969</t>
  </si>
  <si>
    <t>4148759208</t>
  </si>
  <si>
    <t>4148758763</t>
  </si>
  <si>
    <t>4148762382</t>
  </si>
  <si>
    <t>4148745397</t>
  </si>
  <si>
    <t>4148762363</t>
  </si>
  <si>
    <t>4148762365</t>
  </si>
  <si>
    <t>4148728565</t>
  </si>
  <si>
    <t>4148752403</t>
  </si>
  <si>
    <t>4148723462</t>
  </si>
  <si>
    <t>4148753206</t>
  </si>
  <si>
    <t>4148736079</t>
  </si>
  <si>
    <t>4148280201</t>
  </si>
  <si>
    <t>4148743752</t>
  </si>
  <si>
    <t>4148745656</t>
  </si>
  <si>
    <t>4148483591</t>
  </si>
  <si>
    <t>4148726030</t>
  </si>
  <si>
    <t>4148778113</t>
  </si>
  <si>
    <t>4148768424</t>
  </si>
  <si>
    <t>4148727417</t>
  </si>
  <si>
    <t>4148741324</t>
  </si>
  <si>
    <t>4148530070</t>
  </si>
  <si>
    <t>4148279856</t>
  </si>
  <si>
    <t>4148280239</t>
  </si>
  <si>
    <t>4148768109</t>
  </si>
  <si>
    <t>4148777187</t>
  </si>
  <si>
    <t>4148753821</t>
  </si>
  <si>
    <t>4149173696</t>
  </si>
  <si>
    <t>4148722952</t>
  </si>
  <si>
    <t>4148842177</t>
  </si>
  <si>
    <t>4148842808</t>
  </si>
  <si>
    <t>4148842182</t>
  </si>
  <si>
    <t>4148836003</t>
  </si>
  <si>
    <t>4148853525</t>
  </si>
  <si>
    <t>4148856395</t>
  </si>
  <si>
    <t>4148857120</t>
  </si>
  <si>
    <t>4148762391</t>
  </si>
  <si>
    <t>4148762354</t>
  </si>
  <si>
    <t>4148762380</t>
  </si>
  <si>
    <t>4148762385</t>
  </si>
  <si>
    <t>4148762369</t>
  </si>
  <si>
    <t>4148762368</t>
  </si>
  <si>
    <t>4148985901</t>
  </si>
  <si>
    <t>4148723226</t>
  </si>
  <si>
    <t>4148938466</t>
  </si>
  <si>
    <t>4148838247</t>
  </si>
  <si>
    <t>4148831858</t>
  </si>
  <si>
    <t>4148829810</t>
  </si>
  <si>
    <t>4148858326</t>
  </si>
  <si>
    <t>4148842240</t>
  </si>
  <si>
    <t>4148862099</t>
  </si>
  <si>
    <t>4148858353</t>
  </si>
  <si>
    <t>4148856067</t>
  </si>
  <si>
    <t>4148879002</t>
  </si>
  <si>
    <t>4148859638</t>
  </si>
  <si>
    <t>4148862596</t>
  </si>
  <si>
    <t>4148778051</t>
  </si>
  <si>
    <t>4148862095</t>
  </si>
  <si>
    <t>4148860121</t>
  </si>
  <si>
    <t>4148860899</t>
  </si>
  <si>
    <t>4148860578</t>
  </si>
  <si>
    <t>4148842372</t>
  </si>
  <si>
    <t>4148762357</t>
  </si>
  <si>
    <t>4149181603</t>
  </si>
  <si>
    <t>4148870825</t>
  </si>
  <si>
    <t>4148903039</t>
  </si>
  <si>
    <t>4148907849</t>
  </si>
  <si>
    <t>4148938051</t>
  </si>
  <si>
    <t>4148938470</t>
  </si>
  <si>
    <t>4148906294</t>
  </si>
  <si>
    <t>4148930885</t>
  </si>
  <si>
    <t>4148946059</t>
  </si>
  <si>
    <t>4148926574</t>
  </si>
  <si>
    <t>4148929348</t>
  </si>
  <si>
    <t>4148903631</t>
  </si>
  <si>
    <t>4148905632</t>
  </si>
  <si>
    <t>4148935983</t>
  </si>
  <si>
    <t>4148926683</t>
  </si>
  <si>
    <t>4148216952</t>
  </si>
  <si>
    <t>4148851189</t>
  </si>
  <si>
    <t>4148301426</t>
  </si>
  <si>
    <t>4148850739</t>
  </si>
  <si>
    <t>4148632141</t>
  </si>
  <si>
    <t>4148925049</t>
  </si>
  <si>
    <t>4148905592</t>
  </si>
  <si>
    <t>4148904853</t>
  </si>
  <si>
    <t>4148941446</t>
  </si>
  <si>
    <t>4148893634</t>
  </si>
  <si>
    <t>4148937271</t>
  </si>
  <si>
    <t>4148937081</t>
  </si>
  <si>
    <t>4148944669</t>
  </si>
  <si>
    <t>4148928614</t>
  </si>
  <si>
    <t>4148929141</t>
  </si>
  <si>
    <t>4148943664</t>
  </si>
  <si>
    <t>4148911306</t>
  </si>
  <si>
    <t>4148896352</t>
  </si>
  <si>
    <t>4148911183</t>
  </si>
  <si>
    <t>4149014526</t>
  </si>
  <si>
    <t>4148909905</t>
  </si>
  <si>
    <t>4148911621</t>
  </si>
  <si>
    <t>4148909574</t>
  </si>
  <si>
    <t>4148928138</t>
  </si>
  <si>
    <t>4148905860</t>
  </si>
  <si>
    <t>4148936565</t>
  </si>
  <si>
    <t>4148904661</t>
  </si>
  <si>
    <t>4148932353</t>
  </si>
  <si>
    <t>4148926429</t>
  </si>
  <si>
    <t>4148926737</t>
  </si>
  <si>
    <t>4148935446</t>
  </si>
  <si>
    <t>4148940080</t>
  </si>
  <si>
    <t>4148849476</t>
  </si>
  <si>
    <t>4148849687</t>
  </si>
  <si>
    <t>4148943602</t>
  </si>
  <si>
    <t>4148850715</t>
  </si>
  <si>
    <t>4148901818</t>
  </si>
  <si>
    <t>4148662733</t>
  </si>
  <si>
    <t>4148954848</t>
  </si>
  <si>
    <t>4148973730</t>
  </si>
  <si>
    <t>4149113169</t>
  </si>
  <si>
    <t>4148623169</t>
  </si>
  <si>
    <t>4148948886</t>
  </si>
  <si>
    <t>4148678665</t>
  </si>
  <si>
    <t>4148985941</t>
  </si>
  <si>
    <t>4148982559</t>
  </si>
  <si>
    <t>4148961593</t>
  </si>
  <si>
    <t>4148968299</t>
  </si>
  <si>
    <t>4148979256</t>
  </si>
  <si>
    <t>4148978426</t>
  </si>
  <si>
    <t>4149036076</t>
  </si>
  <si>
    <t>4148911616</t>
  </si>
  <si>
    <t>4148978425</t>
  </si>
  <si>
    <t>4148678657</t>
  </si>
  <si>
    <t>4149015394</t>
  </si>
  <si>
    <t>4148909826</t>
  </si>
  <si>
    <t>4148909989</t>
  </si>
  <si>
    <t>4148909764</t>
  </si>
  <si>
    <t>4148911210</t>
  </si>
  <si>
    <t>4148911488</t>
  </si>
  <si>
    <t>4149071325</t>
  </si>
  <si>
    <t>4148911744</t>
  </si>
  <si>
    <t>4148909785</t>
  </si>
  <si>
    <t>4148909773</t>
  </si>
  <si>
    <t>4149061384</t>
  </si>
  <si>
    <t>4148909578</t>
  </si>
  <si>
    <t>4148909640</t>
  </si>
  <si>
    <t>4148220790</t>
  </si>
  <si>
    <t>4148911606</t>
  </si>
  <si>
    <t>4148911522</t>
  </si>
  <si>
    <t>4148911267</t>
  </si>
  <si>
    <t>4148911581</t>
  </si>
  <si>
    <t>4148911421</t>
  </si>
  <si>
    <t>4148911468</t>
  </si>
  <si>
    <t>4149062159</t>
  </si>
  <si>
    <t>4148911059</t>
  </si>
  <si>
    <t>4148911349</t>
  </si>
  <si>
    <t>4148974011</t>
  </si>
  <si>
    <t>4148979715</t>
  </si>
  <si>
    <t>4148910394</t>
  </si>
  <si>
    <t>4148910775</t>
  </si>
  <si>
    <t>4148976193</t>
  </si>
  <si>
    <t>4148911385</t>
  </si>
  <si>
    <t>4148910932</t>
  </si>
  <si>
    <t>4148910120</t>
  </si>
  <si>
    <t>4148911677</t>
  </si>
  <si>
    <t>4148911249</t>
  </si>
  <si>
    <t>4148911489</t>
  </si>
  <si>
    <t>4148911122</t>
  </si>
  <si>
    <t>4148910593</t>
  </si>
  <si>
    <t>4148910925</t>
  </si>
  <si>
    <t>4148910316</t>
  </si>
  <si>
    <t>4148911561</t>
  </si>
  <si>
    <t>4148911636</t>
  </si>
  <si>
    <t>4148910996</t>
  </si>
  <si>
    <t>4149075193</t>
  </si>
  <si>
    <t>4148911055</t>
  </si>
  <si>
    <t>4148910217</t>
  </si>
  <si>
    <t>4149015384</t>
  </si>
  <si>
    <t>4149021358</t>
  </si>
  <si>
    <t>4149106509</t>
  </si>
  <si>
    <t>4148977768</t>
  </si>
  <si>
    <t>4148977769</t>
  </si>
  <si>
    <t>4148987578</t>
  </si>
  <si>
    <t>4148979504</t>
  </si>
  <si>
    <t>4148977983</t>
  </si>
  <si>
    <t>4148977693</t>
  </si>
  <si>
    <t>4148977865</t>
  </si>
  <si>
    <t>4148978652</t>
  </si>
  <si>
    <t>4148977845</t>
  </si>
  <si>
    <t>4148802880</t>
  </si>
  <si>
    <t>4149005216</t>
  </si>
  <si>
    <t>4149014134</t>
  </si>
  <si>
    <t>4148931256</t>
  </si>
  <si>
    <t>4148957566</t>
  </si>
  <si>
    <t>4148984713</t>
  </si>
  <si>
    <t>4148977609</t>
  </si>
  <si>
    <t>4148974712</t>
  </si>
  <si>
    <t>4148979115</t>
  </si>
  <si>
    <t>4148977545</t>
  </si>
  <si>
    <t>4148978079</t>
  </si>
  <si>
    <t>4148978093</t>
  </si>
  <si>
    <t>4148978687</t>
  </si>
  <si>
    <t>4148977343</t>
  </si>
  <si>
    <t>4149020362</t>
  </si>
  <si>
    <t>4149020524</t>
  </si>
  <si>
    <t>4148987458</t>
  </si>
  <si>
    <t>4148987462</t>
  </si>
  <si>
    <t>4148987699</t>
  </si>
  <si>
    <t>4148987537</t>
  </si>
  <si>
    <t>4148987476</t>
  </si>
  <si>
    <t>4148987506</t>
  </si>
  <si>
    <t>4148973439</t>
  </si>
  <si>
    <t>4149006382</t>
  </si>
  <si>
    <t>4148975748</t>
  </si>
  <si>
    <t>4148978958</t>
  </si>
  <si>
    <t>4148969983</t>
  </si>
  <si>
    <t>4148972597</t>
  </si>
  <si>
    <t>4148995447</t>
  </si>
  <si>
    <t>4149016185</t>
  </si>
  <si>
    <t>4148974414</t>
  </si>
  <si>
    <t>4148971376</t>
  </si>
  <si>
    <t>4148983278</t>
  </si>
  <si>
    <t>4149014826</t>
  </si>
  <si>
    <t>4149090578</t>
  </si>
  <si>
    <t>4149016915</t>
  </si>
  <si>
    <t>4148981818</t>
  </si>
  <si>
    <t>4148979850</t>
  </si>
  <si>
    <t>4148985456</t>
  </si>
  <si>
    <t>4148977966</t>
  </si>
  <si>
    <t>4148962893</t>
  </si>
  <si>
    <t>4149015841</t>
  </si>
  <si>
    <t>4148662507</t>
  </si>
  <si>
    <t>4149181705</t>
  </si>
  <si>
    <t>4149033220</t>
  </si>
  <si>
    <t>4149073406</t>
  </si>
  <si>
    <t>4149090829</t>
  </si>
  <si>
    <t>4148987675</t>
  </si>
  <si>
    <t>4149090648</t>
  </si>
  <si>
    <t>4149017330</t>
  </si>
  <si>
    <t>4148842035</t>
  </si>
  <si>
    <t>4148998363</t>
  </si>
  <si>
    <t>4148977653</t>
  </si>
  <si>
    <t>4148987641</t>
  </si>
  <si>
    <t>4149019939</t>
  </si>
  <si>
    <t>4149293950</t>
  </si>
  <si>
    <t>4148997071</t>
  </si>
  <si>
    <t>4148999759</t>
  </si>
  <si>
    <t>4148662311</t>
  </si>
  <si>
    <t>4149035015</t>
  </si>
  <si>
    <t>4148973724</t>
  </si>
  <si>
    <t>4149033721</t>
  </si>
  <si>
    <t>4149018857</t>
  </si>
  <si>
    <t>4149033295</t>
  </si>
  <si>
    <t>4148889438</t>
  </si>
  <si>
    <t>4149026350</t>
  </si>
  <si>
    <t>4149030264</t>
  </si>
  <si>
    <t>4149034821</t>
  </si>
  <si>
    <t>4149021885</t>
  </si>
  <si>
    <t>4149023237</t>
  </si>
  <si>
    <t>4149004072</t>
  </si>
  <si>
    <t>4149017946</t>
  </si>
  <si>
    <t>4148987743</t>
  </si>
  <si>
    <t>4149091673</t>
  </si>
  <si>
    <t>4148987677</t>
  </si>
  <si>
    <t>4148987559</t>
  </si>
  <si>
    <t>4148987561</t>
  </si>
  <si>
    <t>4149020847</t>
  </si>
  <si>
    <t>4149089249</t>
  </si>
  <si>
    <t>4148987510</t>
  </si>
  <si>
    <t>4148987720</t>
  </si>
  <si>
    <t>4148987508</t>
  </si>
  <si>
    <t>4148987636</t>
  </si>
  <si>
    <t>4148987700</t>
  </si>
  <si>
    <t>4148987534</t>
  </si>
  <si>
    <t>4148987735</t>
  </si>
  <si>
    <t>4148987483</t>
  </si>
  <si>
    <t>4148987723</t>
  </si>
  <si>
    <t>4148987717</t>
  </si>
  <si>
    <t>4149090511</t>
  </si>
  <si>
    <t>4149048064</t>
  </si>
  <si>
    <t>4148977931</t>
  </si>
  <si>
    <t>4148977919</t>
  </si>
  <si>
    <t>4148977654</t>
  </si>
  <si>
    <t>4149049086</t>
  </si>
  <si>
    <t>4149036104</t>
  </si>
  <si>
    <t>4148987563</t>
  </si>
  <si>
    <t>4148987639</t>
  </si>
  <si>
    <t>4148987554</t>
  </si>
  <si>
    <t>4148987613</t>
  </si>
  <si>
    <t>4148987610</t>
  </si>
  <si>
    <t>4149089112</t>
  </si>
  <si>
    <t>4148987453</t>
  </si>
  <si>
    <t>4148987452</t>
  </si>
  <si>
    <t>4148987396</t>
  </si>
  <si>
    <t>4148987399</t>
  </si>
  <si>
    <t>4148987474</t>
  </si>
  <si>
    <t>4148987580</t>
  </si>
  <si>
    <t>4148987480</t>
  </si>
  <si>
    <t>4149085416</t>
  </si>
  <si>
    <t>4148987737</t>
  </si>
  <si>
    <t>4148987680</t>
  </si>
  <si>
    <t>4148987539</t>
  </si>
  <si>
    <t>4149032937</t>
  </si>
  <si>
    <t>4149048098</t>
  </si>
  <si>
    <t>4149026212</t>
  </si>
  <si>
    <t>4149017445</t>
  </si>
  <si>
    <t>4149031143</t>
  </si>
  <si>
    <t>4149167162</t>
  </si>
  <si>
    <t>4149034609</t>
  </si>
  <si>
    <t>4149034115</t>
  </si>
  <si>
    <t>4149019150</t>
  </si>
  <si>
    <t>4149035855</t>
  </si>
  <si>
    <t>4148878643</t>
  </si>
  <si>
    <t>4148778793</t>
  </si>
  <si>
    <t>4148762371</t>
  </si>
  <si>
    <t>4148778809</t>
  </si>
  <si>
    <t>4148822945</t>
  </si>
  <si>
    <t>4148217013</t>
  </si>
  <si>
    <t>4148822233</t>
  </si>
  <si>
    <t>4148779492</t>
  </si>
  <si>
    <t>4148533969</t>
  </si>
  <si>
    <t>4148802645</t>
  </si>
  <si>
    <t>4148821125</t>
  </si>
  <si>
    <t>4148824127</t>
  </si>
  <si>
    <t>4148762392</t>
  </si>
  <si>
    <t>4148825160</t>
  </si>
  <si>
    <t>4148905539</t>
  </si>
  <si>
    <t>4148653803</t>
  </si>
  <si>
    <t>4148823632</t>
  </si>
  <si>
    <t>4148835554</t>
  </si>
  <si>
    <t>4148778095</t>
  </si>
  <si>
    <t>4148530718</t>
  </si>
  <si>
    <t>4148450557</t>
  </si>
  <si>
    <t>4148840301</t>
  </si>
  <si>
    <t>4148497459</t>
  </si>
  <si>
    <t>4148661550</t>
  </si>
  <si>
    <t>4148770714</t>
  </si>
  <si>
    <t>4148795640</t>
  </si>
  <si>
    <t>4148900086</t>
  </si>
  <si>
    <t>4148822838</t>
  </si>
  <si>
    <t>4148843524</t>
  </si>
  <si>
    <t>4148853519</t>
  </si>
  <si>
    <t>4148820125</t>
  </si>
  <si>
    <t>4148820168</t>
  </si>
  <si>
    <t>4148820736</t>
  </si>
  <si>
    <t>4148791669</t>
  </si>
  <si>
    <t>4148718910</t>
  </si>
  <si>
    <t>4148797782</t>
  </si>
  <si>
    <t>4148803847</t>
  </si>
  <si>
    <t>4148806162</t>
  </si>
  <si>
    <t>4148805769</t>
  </si>
  <si>
    <t>4148803468</t>
  </si>
  <si>
    <t>4148801902</t>
  </si>
  <si>
    <t>4148794398</t>
  </si>
  <si>
    <t>4148822553</t>
  </si>
  <si>
    <t>4149085799</t>
  </si>
  <si>
    <t>4149085880</t>
  </si>
  <si>
    <t>4149105935</t>
  </si>
  <si>
    <t>4148956893</t>
  </si>
  <si>
    <t>4149074053</t>
  </si>
  <si>
    <t>4149110205</t>
  </si>
  <si>
    <t>4149085949</t>
  </si>
  <si>
    <t>4149085877</t>
  </si>
  <si>
    <t>4149089965</t>
  </si>
  <si>
    <t>4149096271</t>
  </si>
  <si>
    <t>4149112151</t>
  </si>
  <si>
    <t>4149096784</t>
  </si>
  <si>
    <t>4149053350</t>
  </si>
  <si>
    <t>4149098741</t>
  </si>
  <si>
    <t>4149165376</t>
  </si>
  <si>
    <t>4149120345</t>
  </si>
  <si>
    <t>4149120874</t>
  </si>
  <si>
    <t>4149113513</t>
  </si>
  <si>
    <t>4149165532</t>
  </si>
  <si>
    <t>4149115757</t>
  </si>
  <si>
    <t>4149064838</t>
  </si>
  <si>
    <t>4149124944</t>
  </si>
  <si>
    <t>4149124956</t>
  </si>
  <si>
    <t>4149120828</t>
  </si>
  <si>
    <t>4149093055</t>
  </si>
  <si>
    <t>4149092361</t>
  </si>
  <si>
    <t>4148987682</t>
  </si>
  <si>
    <t>4148324324</t>
  </si>
  <si>
    <t>4149116160</t>
  </si>
  <si>
    <t>4149167777</t>
  </si>
  <si>
    <t>4149174506</t>
  </si>
  <si>
    <t>4149173613</t>
  </si>
  <si>
    <t>4149085991</t>
  </si>
  <si>
    <t>4149093017</t>
  </si>
  <si>
    <t>4149093276</t>
  </si>
  <si>
    <t>4149086042</t>
  </si>
  <si>
    <t>4149127258</t>
  </si>
  <si>
    <t>4149074044</t>
  </si>
  <si>
    <t>4149114096</t>
  </si>
  <si>
    <t>4149168732</t>
  </si>
  <si>
    <t>4149168771</t>
  </si>
  <si>
    <t>4149089876</t>
  </si>
  <si>
    <t>4149089730</t>
  </si>
  <si>
    <t>4149089510</t>
  </si>
  <si>
    <t>4149089907</t>
  </si>
  <si>
    <t>4149089798</t>
  </si>
  <si>
    <t>4149089760</t>
  </si>
  <si>
    <t>4149168026</t>
  </si>
  <si>
    <t>4149089576</t>
  </si>
  <si>
    <t>4149105258</t>
  </si>
  <si>
    <t>4149112662</t>
  </si>
  <si>
    <t>4149165478</t>
  </si>
  <si>
    <t>4149098687</t>
  </si>
  <si>
    <t>4149104282</t>
  </si>
  <si>
    <t>4149092222</t>
  </si>
  <si>
    <t>4149092267</t>
  </si>
  <si>
    <t>4149092297</t>
  </si>
  <si>
    <t>4149092938</t>
  </si>
  <si>
    <t>4149093087</t>
  </si>
  <si>
    <t>4149093148</t>
  </si>
  <si>
    <t>4149092090</t>
  </si>
  <si>
    <t>4149113486</t>
  </si>
  <si>
    <t>4149086065</t>
  </si>
  <si>
    <t>4149085928</t>
  </si>
  <si>
    <t>4149085993</t>
  </si>
  <si>
    <t>4149101408</t>
  </si>
  <si>
    <t>4149085876</t>
  </si>
  <si>
    <t>4149101347</t>
  </si>
  <si>
    <t>4149103999</t>
  </si>
  <si>
    <t>4149167253</t>
  </si>
  <si>
    <t>4149109704</t>
  </si>
  <si>
    <t>4149108891</t>
  </si>
  <si>
    <t>4149116949</t>
  </si>
  <si>
    <t>4149122071</t>
  </si>
  <si>
    <t>4149049426</t>
  </si>
  <si>
    <t>4149171701</t>
  </si>
  <si>
    <t>4149120127</t>
  </si>
  <si>
    <t>4149114292</t>
  </si>
  <si>
    <t>4149085930</t>
  </si>
  <si>
    <t>4149086038</t>
  </si>
  <si>
    <t>4149103289</t>
  </si>
  <si>
    <t>4149086013</t>
  </si>
  <si>
    <t>4149120504</t>
  </si>
  <si>
    <t>4149165504</t>
  </si>
  <si>
    <t>4149114824</t>
  </si>
  <si>
    <t>4149168989</t>
  </si>
  <si>
    <t>4149131344</t>
  </si>
  <si>
    <t>4149098185</t>
  </si>
  <si>
    <t>4149102503</t>
  </si>
  <si>
    <t>4149101611</t>
  </si>
  <si>
    <t>4149065838</t>
  </si>
  <si>
    <t>4149167269</t>
  </si>
  <si>
    <t>4149014203</t>
  </si>
  <si>
    <t>4148978887</t>
  </si>
  <si>
    <t>4149050837</t>
  </si>
  <si>
    <t>4149067485</t>
  </si>
  <si>
    <t>4149065950</t>
  </si>
  <si>
    <t>4149065582</t>
  </si>
  <si>
    <t>4149068044</t>
  </si>
  <si>
    <t>4149065199</t>
  </si>
  <si>
    <t>4149064146</t>
  </si>
  <si>
    <t>4149057729</t>
  </si>
  <si>
    <t>4149061855</t>
  </si>
  <si>
    <t>4149105879</t>
  </si>
  <si>
    <t>4149061042</t>
  </si>
  <si>
    <t>4149068434</t>
  </si>
  <si>
    <t>4149060824</t>
  </si>
  <si>
    <t>4149062946</t>
  </si>
  <si>
    <t>4149068371</t>
  </si>
  <si>
    <t>4149066398</t>
  </si>
  <si>
    <t>4149168924</t>
  </si>
  <si>
    <t>4149219784</t>
  </si>
  <si>
    <t>4149219952</t>
  </si>
  <si>
    <t>4149222296</t>
  </si>
  <si>
    <t>4149223771</t>
  </si>
  <si>
    <t>4149222273</t>
  </si>
  <si>
    <t>4149224287</t>
  </si>
  <si>
    <t>4149224850</t>
  </si>
  <si>
    <t>4149224427</t>
  </si>
  <si>
    <t>4149221233</t>
  </si>
  <si>
    <t>4149220621</t>
  </si>
  <si>
    <t>4149221461</t>
  </si>
  <si>
    <t>4149222940</t>
  </si>
  <si>
    <t>4149281658</t>
  </si>
  <si>
    <t>4148871216</t>
  </si>
  <si>
    <t>4149221534</t>
  </si>
  <si>
    <t>4149262619</t>
  </si>
  <si>
    <t>4149219708</t>
  </si>
  <si>
    <t>4149223977</t>
  </si>
  <si>
    <t>4149224499</t>
  </si>
  <si>
    <t>4149223073</t>
  </si>
  <si>
    <t>4149223710</t>
  </si>
  <si>
    <t>4148900701</t>
  </si>
  <si>
    <t>4148848702</t>
  </si>
  <si>
    <t>4149000030</t>
  </si>
  <si>
    <t>4149033753</t>
  </si>
  <si>
    <t>4148993186</t>
  </si>
  <si>
    <t>4148847831</t>
  </si>
  <si>
    <t>4149057236</t>
  </si>
  <si>
    <t>4149068669</t>
  </si>
  <si>
    <t>4149051056</t>
  </si>
  <si>
    <t>4149048239</t>
  </si>
  <si>
    <t>4149051282</t>
  </si>
  <si>
    <t>4149050281</t>
  </si>
  <si>
    <t>4149050003</t>
  </si>
  <si>
    <t>4149067616</t>
  </si>
  <si>
    <t>4149036671</t>
  </si>
  <si>
    <t>4149067502</t>
  </si>
  <si>
    <t>4149083952</t>
  </si>
  <si>
    <t>4149068534</t>
  </si>
  <si>
    <t>4149062809</t>
  </si>
  <si>
    <t>4149068372</t>
  </si>
  <si>
    <t>4149068410</t>
  </si>
  <si>
    <t>4149068538</t>
  </si>
  <si>
    <t>4149059743</t>
  </si>
  <si>
    <t>4149094586</t>
  </si>
  <si>
    <t>4149222792</t>
  </si>
  <si>
    <t>4149122006</t>
  </si>
  <si>
    <t>4149105922</t>
  </si>
  <si>
    <t>4149108638</t>
  </si>
  <si>
    <t>4149068395</t>
  </si>
  <si>
    <t>4149223605</t>
  </si>
  <si>
    <t>4149223241</t>
  </si>
  <si>
    <t>4149252099</t>
  </si>
  <si>
    <t>4149220072</t>
  </si>
  <si>
    <t>4149224517</t>
  </si>
  <si>
    <t>4149222634</t>
  </si>
  <si>
    <t>4149219828</t>
  </si>
  <si>
    <t>4149224009</t>
  </si>
  <si>
    <t>4149222024</t>
  </si>
  <si>
    <t>4149245042</t>
  </si>
  <si>
    <t>4149220272</t>
  </si>
  <si>
    <t>4149224116</t>
  </si>
  <si>
    <t>4149223629</t>
  </si>
  <si>
    <t>4149221936</t>
  </si>
  <si>
    <t>4149222403</t>
  </si>
  <si>
    <t>4149224375</t>
  </si>
  <si>
    <t>4148847942</t>
  </si>
  <si>
    <t>4149220661</t>
  </si>
  <si>
    <t>4149224183</t>
  </si>
  <si>
    <t>4149293008</t>
  </si>
  <si>
    <t>4149293572</t>
  </si>
  <si>
    <t>4149273093</t>
  </si>
  <si>
    <t>4149283772</t>
  </si>
  <si>
    <t>4149273804</t>
  </si>
  <si>
    <t>4149302952</t>
  </si>
  <si>
    <t>4149095204</t>
  </si>
  <si>
    <t>4149223203</t>
  </si>
  <si>
    <t>4149310741</t>
  </si>
  <si>
    <t>4149322370</t>
  </si>
  <si>
    <t>4149348332</t>
  </si>
  <si>
    <t>4149349154</t>
  </si>
  <si>
    <t>4149358942</t>
  </si>
  <si>
    <t>4148941447</t>
  </si>
  <si>
    <t>4148947857</t>
  </si>
  <si>
    <t>4148929703</t>
  </si>
  <si>
    <t>4148948205</t>
  </si>
  <si>
    <t>4148980142</t>
  </si>
  <si>
    <t>4148930890</t>
  </si>
  <si>
    <t>4148905850</t>
  </si>
  <si>
    <t>4148962671</t>
  </si>
  <si>
    <t>4148789921</t>
  </si>
  <si>
    <t>4148790877</t>
  </si>
  <si>
    <t>4900947776</t>
  </si>
  <si>
    <t>4148723244</t>
  </si>
  <si>
    <t>4148789493</t>
  </si>
  <si>
    <t>4148791926</t>
  </si>
  <si>
    <t>4148792859</t>
  </si>
  <si>
    <t>4148793057</t>
  </si>
  <si>
    <t>4148793776</t>
  </si>
  <si>
    <t>4148793952</t>
  </si>
  <si>
    <t>4148792527</t>
  </si>
  <si>
    <t>4148794061</t>
  </si>
  <si>
    <t>4148792501</t>
  </si>
  <si>
    <t>4148792337</t>
  </si>
  <si>
    <t>4148791548</t>
  </si>
  <si>
    <t>4148791714</t>
  </si>
  <si>
    <t>4148791971</t>
  </si>
  <si>
    <t>4148792142</t>
  </si>
  <si>
    <t>4148791049</t>
  </si>
  <si>
    <t>4148790823</t>
  </si>
  <si>
    <t>4148790532</t>
  </si>
  <si>
    <t>4148789103</t>
  </si>
  <si>
    <t>4148856932</t>
  </si>
  <si>
    <t>4148789842</t>
  </si>
  <si>
    <t>4148790994</t>
  </si>
  <si>
    <t>4148791661</t>
  </si>
  <si>
    <t>4148792245</t>
  </si>
  <si>
    <t>4148792804</t>
  </si>
  <si>
    <t>4148790251</t>
  </si>
  <si>
    <t>4148790510</t>
  </si>
  <si>
    <t>4148792729</t>
  </si>
  <si>
    <t>4148792304</t>
  </si>
  <si>
    <t>4148793019</t>
  </si>
  <si>
    <t>4148792937</t>
  </si>
  <si>
    <t>4148786185</t>
  </si>
  <si>
    <t>4148851321</t>
  </si>
  <si>
    <t>4148834547</t>
  </si>
  <si>
    <t>4148726869</t>
  </si>
  <si>
    <t>4148790411</t>
  </si>
  <si>
    <t>4148790299</t>
  </si>
  <si>
    <t>4148790023</t>
  </si>
  <si>
    <t>4148790622</t>
  </si>
  <si>
    <t>4148791472</t>
  </si>
  <si>
    <t>4148792107</t>
  </si>
  <si>
    <t>4148789047</t>
  </si>
  <si>
    <t>4148791610</t>
  </si>
  <si>
    <t>4148790698</t>
  </si>
  <si>
    <t>4148790249</t>
  </si>
  <si>
    <t>4148790208</t>
  </si>
  <si>
    <t>4148792162</t>
  </si>
  <si>
    <t>4148788967</t>
  </si>
  <si>
    <t>4148843994</t>
  </si>
  <si>
    <t>4148855312</t>
  </si>
  <si>
    <t>4148938144</t>
  </si>
  <si>
    <t>4148983493</t>
  </si>
  <si>
    <t>4148971034</t>
  </si>
  <si>
    <t>4148868578</t>
  </si>
  <si>
    <t>4148976629</t>
  </si>
  <si>
    <t>4149002310</t>
  </si>
  <si>
    <t>4148826828</t>
  </si>
  <si>
    <t>4148903806</t>
  </si>
  <si>
    <t>4148984152</t>
  </si>
  <si>
    <t>4148958990</t>
  </si>
  <si>
    <t>4148999099</t>
  </si>
  <si>
    <t>4148999373</t>
  </si>
  <si>
    <t>4148807928</t>
  </si>
  <si>
    <t>4148976769</t>
  </si>
  <si>
    <t>4148908445</t>
  </si>
  <si>
    <t>4149012731</t>
  </si>
  <si>
    <t>4149015162</t>
  </si>
  <si>
    <t>4148992269</t>
  </si>
  <si>
    <t>4149049295</t>
  </si>
  <si>
    <t>4149019971</t>
  </si>
  <si>
    <t>4148991583</t>
  </si>
  <si>
    <t>4149069182</t>
  </si>
  <si>
    <t>4149090302</t>
  </si>
  <si>
    <t>4149066471</t>
  </si>
  <si>
    <t>4149067763</t>
  </si>
  <si>
    <t>4149064236</t>
  </si>
  <si>
    <t>4149113504</t>
  </si>
  <si>
    <t>4149108801</t>
  </si>
  <si>
    <t>4149174202</t>
  </si>
  <si>
    <t>4149125432</t>
  </si>
  <si>
    <t>4149108908</t>
  </si>
  <si>
    <t>4149173643</t>
  </si>
  <si>
    <t>4149115679</t>
  </si>
  <si>
    <t>4149088767</t>
  </si>
  <si>
    <t>4149109333</t>
  </si>
  <si>
    <t>4149168736</t>
  </si>
  <si>
    <t>4149102621</t>
  </si>
  <si>
    <t>4149064968</t>
  </si>
  <si>
    <t>4149119590</t>
  </si>
  <si>
    <t>4149166451</t>
  </si>
  <si>
    <t>4149174277</t>
  </si>
  <si>
    <t>4149098393</t>
  </si>
  <si>
    <t>4149091427</t>
  </si>
  <si>
    <t>4149071609</t>
  </si>
  <si>
    <t>4149095716</t>
  </si>
  <si>
    <t>4149068893</t>
  </si>
  <si>
    <t>4149049062</t>
  </si>
  <si>
    <t>4149100945</t>
  </si>
  <si>
    <t>4149115370</t>
  </si>
  <si>
    <t>4149034712</t>
  </si>
  <si>
    <t>4149090306</t>
  </si>
  <si>
    <t>4149096037</t>
  </si>
  <si>
    <t>4149048240</t>
  </si>
  <si>
    <t>4149174712</t>
  </si>
  <si>
    <t>4149106576</t>
  </si>
  <si>
    <t>4149138464</t>
  </si>
  <si>
    <t>4149121624</t>
  </si>
  <si>
    <t>4149194023</t>
  </si>
  <si>
    <t>4149078154</t>
  </si>
  <si>
    <t>4149096836</t>
  </si>
  <si>
    <t>4149182384</t>
  </si>
  <si>
    <t>4149113733</t>
  </si>
  <si>
    <t>4149101427</t>
  </si>
  <si>
    <t>4149168029</t>
  </si>
  <si>
    <t>4149186144</t>
  </si>
  <si>
    <t>4149222821</t>
  </si>
  <si>
    <t>4149220422</t>
  </si>
  <si>
    <t>4149199900</t>
  </si>
  <si>
    <t>4149220936</t>
  </si>
  <si>
    <t>4149245986</t>
  </si>
  <si>
    <t>4149106998</t>
  </si>
  <si>
    <t>4149243723</t>
  </si>
  <si>
    <t>4149232852</t>
  </si>
  <si>
    <t>4149245722</t>
  </si>
  <si>
    <t>4149196349</t>
  </si>
  <si>
    <t>4149264214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</si>
</sst>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4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15" fillId="0" borderId="6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8" fontId="14" fillId="0" borderId="9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10" xfId="2" applyNumberFormat="1" applyFont="1" applyBorder="1" applyAlignment="1">
      <alignment horizontal="center" vertical="center" wrapText="1"/>
    </xf>
    <xf numFmtId="38" fontId="15" fillId="0" borderId="9" xfId="2" applyNumberFormat="1" applyFont="1" applyBorder="1" applyAlignment="1">
      <alignment horizontal="right" vertic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24"/>
  <sheetViews>
    <sheetView topLeftCell="A801" zoomScaleNormal="100" workbookViewId="0">
      <selection activeCell="F822" sqref="F822:G82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2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42578125" customWidth="1"/>
  </cols>
  <sheetData>
    <row r="1" spans="1:12" ht="18.75" x14ac:dyDescent="0.3">
      <c r="A1" s="92" t="s">
        <v>50</v>
      </c>
      <c r="B1" s="92"/>
      <c r="C1" s="92"/>
      <c r="D1" s="92"/>
      <c r="E1" s="92"/>
      <c r="F1" s="92"/>
      <c r="G1" s="92"/>
      <c r="H1" s="92"/>
      <c r="I1" s="92"/>
    </row>
    <row r="2" spans="1:12" x14ac:dyDescent="0.25">
      <c r="A2" s="93" t="s">
        <v>133</v>
      </c>
      <c r="B2" s="93"/>
      <c r="C2" s="93"/>
      <c r="D2" s="93"/>
      <c r="E2" s="93"/>
      <c r="F2" s="93"/>
      <c r="G2" s="93"/>
      <c r="H2" s="93"/>
      <c r="I2" s="93"/>
    </row>
    <row r="3" spans="1:12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2" x14ac:dyDescent="0.25">
      <c r="A4" s="4" t="s">
        <v>134</v>
      </c>
      <c r="F4" s="3"/>
      <c r="G4" s="3"/>
    </row>
    <row r="5" spans="1:12" s="85" customFormat="1" outlineLevel="1" x14ac:dyDescent="0.25">
      <c r="B5" s="86">
        <v>45056</v>
      </c>
      <c r="C5" s="87" t="s">
        <v>135</v>
      </c>
      <c r="D5" s="87" t="s">
        <v>52</v>
      </c>
      <c r="E5" s="87" t="s">
        <v>136</v>
      </c>
      <c r="F5" s="88">
        <v>1266200</v>
      </c>
      <c r="G5" s="88">
        <v>126620</v>
      </c>
      <c r="H5" s="89" t="s">
        <v>17</v>
      </c>
      <c r="I5" s="87" t="s">
        <v>72</v>
      </c>
      <c r="J5" s="87" t="s">
        <v>56</v>
      </c>
      <c r="K5" s="90">
        <f>F5+G5</f>
        <v>1392820</v>
      </c>
    </row>
    <row r="6" spans="1:12" s="85" customFormat="1" outlineLevel="1" x14ac:dyDescent="0.25">
      <c r="B6" s="86">
        <v>45056</v>
      </c>
      <c r="C6" s="87" t="s">
        <v>137</v>
      </c>
      <c r="D6" s="87" t="s">
        <v>52</v>
      </c>
      <c r="E6" s="87" t="s">
        <v>138</v>
      </c>
      <c r="F6" s="88">
        <v>877870</v>
      </c>
      <c r="G6" s="88">
        <v>87787</v>
      </c>
      <c r="H6" s="89" t="s">
        <v>17</v>
      </c>
      <c r="I6" s="87" t="s">
        <v>72</v>
      </c>
      <c r="J6" s="87" t="s">
        <v>56</v>
      </c>
      <c r="K6" s="90">
        <f t="shared" ref="K6:K69" si="0">F6+G6</f>
        <v>965657</v>
      </c>
      <c r="L6" s="91" t="str">
        <f>IF(C6-C5=1,"",C6-C5)</f>
        <v/>
      </c>
    </row>
    <row r="7" spans="1:12" s="85" customFormat="1" outlineLevel="1" x14ac:dyDescent="0.25">
      <c r="B7" s="86">
        <v>45056</v>
      </c>
      <c r="C7" s="87" t="s">
        <v>139</v>
      </c>
      <c r="D7" s="87" t="s">
        <v>52</v>
      </c>
      <c r="E7" s="87" t="s">
        <v>140</v>
      </c>
      <c r="F7" s="88">
        <v>634611</v>
      </c>
      <c r="G7" s="88">
        <v>63461</v>
      </c>
      <c r="H7" s="89" t="s">
        <v>17</v>
      </c>
      <c r="I7" s="87" t="s">
        <v>72</v>
      </c>
      <c r="J7" s="87" t="s">
        <v>56</v>
      </c>
      <c r="K7" s="90">
        <f t="shared" si="0"/>
        <v>698072</v>
      </c>
      <c r="L7" s="91" t="str">
        <f t="shared" ref="L7:L70" si="1">IF(C7-C6=1,"",C7-C6)</f>
        <v/>
      </c>
    </row>
    <row r="8" spans="1:12" s="85" customFormat="1" outlineLevel="1" x14ac:dyDescent="0.25">
      <c r="B8" s="86">
        <v>45056</v>
      </c>
      <c r="C8" s="87" t="s">
        <v>141</v>
      </c>
      <c r="D8" s="87" t="s">
        <v>52</v>
      </c>
      <c r="E8" s="87" t="s">
        <v>142</v>
      </c>
      <c r="F8" s="88">
        <v>2296580</v>
      </c>
      <c r="G8" s="88">
        <v>229658</v>
      </c>
      <c r="H8" s="89" t="s">
        <v>17</v>
      </c>
      <c r="I8" s="87" t="s">
        <v>72</v>
      </c>
      <c r="J8" s="87" t="s">
        <v>56</v>
      </c>
      <c r="K8" s="90">
        <f t="shared" si="0"/>
        <v>2526238</v>
      </c>
      <c r="L8" s="91" t="str">
        <f t="shared" si="1"/>
        <v/>
      </c>
    </row>
    <row r="9" spans="1:12" s="85" customFormat="1" outlineLevel="1" x14ac:dyDescent="0.25">
      <c r="B9" s="86">
        <v>45056</v>
      </c>
      <c r="C9" s="87" t="s">
        <v>143</v>
      </c>
      <c r="D9" s="87" t="s">
        <v>52</v>
      </c>
      <c r="E9" s="87" t="s">
        <v>97</v>
      </c>
      <c r="F9" s="88">
        <v>3570935</v>
      </c>
      <c r="G9" s="88">
        <v>357094</v>
      </c>
      <c r="H9" s="89" t="s">
        <v>17</v>
      </c>
      <c r="I9" s="87" t="s">
        <v>72</v>
      </c>
      <c r="J9" s="87" t="s">
        <v>56</v>
      </c>
      <c r="K9" s="90">
        <f t="shared" si="0"/>
        <v>3928029</v>
      </c>
      <c r="L9" s="91" t="str">
        <f t="shared" si="1"/>
        <v/>
      </c>
    </row>
    <row r="10" spans="1:12" s="85" customFormat="1" outlineLevel="1" x14ac:dyDescent="0.25">
      <c r="B10" s="86">
        <v>45056</v>
      </c>
      <c r="C10" s="87" t="s">
        <v>144</v>
      </c>
      <c r="D10" s="87" t="s">
        <v>52</v>
      </c>
      <c r="E10" s="87" t="s">
        <v>145</v>
      </c>
      <c r="F10" s="88">
        <v>2167580</v>
      </c>
      <c r="G10" s="88">
        <v>216758</v>
      </c>
      <c r="H10" s="89" t="s">
        <v>17</v>
      </c>
      <c r="I10" s="87" t="s">
        <v>72</v>
      </c>
      <c r="J10" s="87" t="s">
        <v>56</v>
      </c>
      <c r="K10" s="90">
        <f t="shared" si="0"/>
        <v>2384338</v>
      </c>
      <c r="L10" s="91" t="str">
        <f t="shared" si="1"/>
        <v/>
      </c>
    </row>
    <row r="11" spans="1:12" s="85" customFormat="1" outlineLevel="1" x14ac:dyDescent="0.25">
      <c r="B11" s="86">
        <v>45056</v>
      </c>
      <c r="C11" s="87" t="s">
        <v>146</v>
      </c>
      <c r="D11" s="87" t="s">
        <v>52</v>
      </c>
      <c r="E11" s="87" t="s">
        <v>147</v>
      </c>
      <c r="F11" s="88">
        <v>1837842</v>
      </c>
      <c r="G11" s="88">
        <v>183784</v>
      </c>
      <c r="H11" s="89" t="s">
        <v>17</v>
      </c>
      <c r="I11" s="87" t="s">
        <v>37</v>
      </c>
      <c r="J11" s="87" t="s">
        <v>69</v>
      </c>
      <c r="K11" s="90">
        <f t="shared" si="0"/>
        <v>2021626</v>
      </c>
      <c r="L11" s="91" t="str">
        <f t="shared" si="1"/>
        <v/>
      </c>
    </row>
    <row r="12" spans="1:12" s="85" customFormat="1" outlineLevel="1" x14ac:dyDescent="0.25">
      <c r="B12" s="86">
        <v>45056</v>
      </c>
      <c r="C12" s="87" t="s">
        <v>148</v>
      </c>
      <c r="D12" s="87" t="s">
        <v>52</v>
      </c>
      <c r="E12" s="87" t="s">
        <v>149</v>
      </c>
      <c r="F12" s="88">
        <v>333174</v>
      </c>
      <c r="G12" s="88">
        <v>33317</v>
      </c>
      <c r="H12" s="89" t="s">
        <v>17</v>
      </c>
      <c r="I12" s="87" t="s">
        <v>62</v>
      </c>
      <c r="J12" s="87" t="s">
        <v>68</v>
      </c>
      <c r="K12" s="90">
        <f t="shared" si="0"/>
        <v>366491</v>
      </c>
      <c r="L12" s="91" t="str">
        <f t="shared" si="1"/>
        <v/>
      </c>
    </row>
    <row r="13" spans="1:12" s="85" customFormat="1" outlineLevel="1" x14ac:dyDescent="0.25">
      <c r="B13" s="86">
        <v>45056</v>
      </c>
      <c r="C13" s="87" t="s">
        <v>150</v>
      </c>
      <c r="D13" s="87" t="s">
        <v>52</v>
      </c>
      <c r="E13" s="87" t="s">
        <v>151</v>
      </c>
      <c r="F13" s="88">
        <v>710910</v>
      </c>
      <c r="G13" s="88">
        <v>71091</v>
      </c>
      <c r="H13" s="89" t="s">
        <v>17</v>
      </c>
      <c r="I13" s="87" t="s">
        <v>27</v>
      </c>
      <c r="J13" s="87" t="s">
        <v>53</v>
      </c>
      <c r="K13" s="90">
        <f t="shared" si="0"/>
        <v>782001</v>
      </c>
      <c r="L13" s="91" t="str">
        <f t="shared" si="1"/>
        <v/>
      </c>
    </row>
    <row r="14" spans="1:12" s="85" customFormat="1" outlineLevel="1" x14ac:dyDescent="0.25">
      <c r="B14" s="86">
        <v>45056</v>
      </c>
      <c r="C14" s="87" t="s">
        <v>152</v>
      </c>
      <c r="D14" s="87" t="s">
        <v>52</v>
      </c>
      <c r="E14" s="87" t="s">
        <v>153</v>
      </c>
      <c r="F14" s="88">
        <v>710910</v>
      </c>
      <c r="G14" s="88">
        <v>71091</v>
      </c>
      <c r="H14" s="89" t="s">
        <v>17</v>
      </c>
      <c r="I14" s="87" t="s">
        <v>54</v>
      </c>
      <c r="J14" s="87" t="s">
        <v>74</v>
      </c>
      <c r="K14" s="90">
        <f t="shared" si="0"/>
        <v>782001</v>
      </c>
      <c r="L14" s="91" t="str">
        <f t="shared" si="1"/>
        <v/>
      </c>
    </row>
    <row r="15" spans="1:12" s="85" customFormat="1" outlineLevel="1" x14ac:dyDescent="0.25">
      <c r="B15" s="86">
        <v>45056</v>
      </c>
      <c r="C15" s="87" t="s">
        <v>154</v>
      </c>
      <c r="D15" s="87" t="s">
        <v>52</v>
      </c>
      <c r="E15" s="87" t="s">
        <v>155</v>
      </c>
      <c r="F15" s="88">
        <v>1877368</v>
      </c>
      <c r="G15" s="88">
        <v>187737</v>
      </c>
      <c r="H15" s="89" t="s">
        <v>17</v>
      </c>
      <c r="I15" s="87" t="s">
        <v>67</v>
      </c>
      <c r="J15" s="87" t="s">
        <v>25</v>
      </c>
      <c r="K15" s="90">
        <f t="shared" si="0"/>
        <v>2065105</v>
      </c>
      <c r="L15" s="91" t="str">
        <f t="shared" si="1"/>
        <v/>
      </c>
    </row>
    <row r="16" spans="1:12" s="85" customFormat="1" outlineLevel="1" x14ac:dyDescent="0.25">
      <c r="B16" s="86">
        <v>45056</v>
      </c>
      <c r="C16" s="87" t="s">
        <v>156</v>
      </c>
      <c r="D16" s="87" t="s">
        <v>52</v>
      </c>
      <c r="E16" s="87" t="s">
        <v>157</v>
      </c>
      <c r="F16" s="88">
        <v>1587844</v>
      </c>
      <c r="G16" s="88">
        <v>158784</v>
      </c>
      <c r="H16" s="89" t="s">
        <v>17</v>
      </c>
      <c r="I16" s="87" t="s">
        <v>37</v>
      </c>
      <c r="J16" s="87" t="s">
        <v>69</v>
      </c>
      <c r="K16" s="90">
        <f t="shared" si="0"/>
        <v>1746628</v>
      </c>
      <c r="L16" s="91" t="str">
        <f t="shared" si="1"/>
        <v/>
      </c>
    </row>
    <row r="17" spans="2:12" s="85" customFormat="1" outlineLevel="1" x14ac:dyDescent="0.25">
      <c r="B17" s="86">
        <v>45056</v>
      </c>
      <c r="C17" s="87" t="s">
        <v>158</v>
      </c>
      <c r="D17" s="87" t="s">
        <v>52</v>
      </c>
      <c r="E17" s="87" t="s">
        <v>159</v>
      </c>
      <c r="F17" s="88">
        <v>1036200</v>
      </c>
      <c r="G17" s="88">
        <v>103620</v>
      </c>
      <c r="H17" s="89" t="s">
        <v>17</v>
      </c>
      <c r="I17" s="87" t="s">
        <v>128</v>
      </c>
      <c r="J17" s="87" t="s">
        <v>129</v>
      </c>
      <c r="K17" s="90">
        <f t="shared" si="0"/>
        <v>1139820</v>
      </c>
      <c r="L17" s="91" t="str">
        <f t="shared" si="1"/>
        <v/>
      </c>
    </row>
    <row r="18" spans="2:12" s="85" customFormat="1" outlineLevel="1" x14ac:dyDescent="0.25">
      <c r="B18" s="86">
        <v>45056</v>
      </c>
      <c r="C18" s="87" t="s">
        <v>160</v>
      </c>
      <c r="D18" s="87" t="s">
        <v>52</v>
      </c>
      <c r="E18" s="87" t="s">
        <v>161</v>
      </c>
      <c r="F18" s="88">
        <v>2462878</v>
      </c>
      <c r="G18" s="88">
        <v>246288</v>
      </c>
      <c r="H18" s="89" t="s">
        <v>17</v>
      </c>
      <c r="I18" s="87" t="s">
        <v>6</v>
      </c>
      <c r="J18" s="87" t="s">
        <v>22</v>
      </c>
      <c r="K18" s="90">
        <f t="shared" si="0"/>
        <v>2709166</v>
      </c>
      <c r="L18" s="91" t="str">
        <f t="shared" si="1"/>
        <v/>
      </c>
    </row>
    <row r="19" spans="2:12" s="85" customFormat="1" outlineLevel="1" x14ac:dyDescent="0.25">
      <c r="B19" s="86">
        <v>45056</v>
      </c>
      <c r="C19" s="87" t="s">
        <v>162</v>
      </c>
      <c r="D19" s="87" t="s">
        <v>52</v>
      </c>
      <c r="E19" s="87" t="s">
        <v>163</v>
      </c>
      <c r="F19" s="88">
        <v>1253796</v>
      </c>
      <c r="G19" s="88">
        <v>125380</v>
      </c>
      <c r="H19" s="89" t="s">
        <v>17</v>
      </c>
      <c r="I19" s="87" t="s">
        <v>67</v>
      </c>
      <c r="J19" s="87" t="s">
        <v>25</v>
      </c>
      <c r="K19" s="90">
        <f t="shared" si="0"/>
        <v>1379176</v>
      </c>
      <c r="L19" s="91" t="str">
        <f t="shared" si="1"/>
        <v/>
      </c>
    </row>
    <row r="20" spans="2:12" s="85" customFormat="1" outlineLevel="1" x14ac:dyDescent="0.25">
      <c r="B20" s="86">
        <v>45056</v>
      </c>
      <c r="C20" s="87" t="s">
        <v>164</v>
      </c>
      <c r="D20" s="87" t="s">
        <v>52</v>
      </c>
      <c r="E20" s="87" t="s">
        <v>165</v>
      </c>
      <c r="F20" s="88">
        <v>3129510</v>
      </c>
      <c r="G20" s="88">
        <v>312951</v>
      </c>
      <c r="H20" s="89" t="s">
        <v>17</v>
      </c>
      <c r="I20" s="87" t="s">
        <v>58</v>
      </c>
      <c r="J20" s="87" t="s">
        <v>78</v>
      </c>
      <c r="K20" s="90">
        <f t="shared" si="0"/>
        <v>3442461</v>
      </c>
      <c r="L20" s="91" t="str">
        <f t="shared" si="1"/>
        <v/>
      </c>
    </row>
    <row r="21" spans="2:12" s="85" customFormat="1" outlineLevel="1" x14ac:dyDescent="0.25">
      <c r="B21" s="86">
        <v>45056</v>
      </c>
      <c r="C21" s="87" t="s">
        <v>166</v>
      </c>
      <c r="D21" s="87" t="s">
        <v>52</v>
      </c>
      <c r="E21" s="87" t="s">
        <v>167</v>
      </c>
      <c r="F21" s="88">
        <v>1259714</v>
      </c>
      <c r="G21" s="88">
        <v>125971</v>
      </c>
      <c r="H21" s="89" t="s">
        <v>17</v>
      </c>
      <c r="I21" s="87" t="s">
        <v>67</v>
      </c>
      <c r="J21" s="87" t="s">
        <v>25</v>
      </c>
      <c r="K21" s="90">
        <f t="shared" si="0"/>
        <v>1385685</v>
      </c>
      <c r="L21" s="91" t="str">
        <f t="shared" si="1"/>
        <v/>
      </c>
    </row>
    <row r="22" spans="2:12" s="85" customFormat="1" outlineLevel="1" x14ac:dyDescent="0.25">
      <c r="B22" s="86">
        <v>45056</v>
      </c>
      <c r="C22" s="87" t="s">
        <v>168</v>
      </c>
      <c r="D22" s="87" t="s">
        <v>52</v>
      </c>
      <c r="E22" s="87" t="s">
        <v>169</v>
      </c>
      <c r="F22" s="88">
        <v>138000</v>
      </c>
      <c r="G22" s="88">
        <v>13800</v>
      </c>
      <c r="H22" s="89" t="s">
        <v>17</v>
      </c>
      <c r="I22" s="87" t="s">
        <v>41</v>
      </c>
      <c r="J22" s="87" t="s">
        <v>61</v>
      </c>
      <c r="K22" s="90">
        <f t="shared" si="0"/>
        <v>151800</v>
      </c>
      <c r="L22" s="91" t="str">
        <f t="shared" si="1"/>
        <v/>
      </c>
    </row>
    <row r="23" spans="2:12" s="85" customFormat="1" outlineLevel="1" x14ac:dyDescent="0.25">
      <c r="B23" s="86">
        <v>45056</v>
      </c>
      <c r="C23" s="87" t="s">
        <v>170</v>
      </c>
      <c r="D23" s="87" t="s">
        <v>52</v>
      </c>
      <c r="E23" s="87" t="s">
        <v>171</v>
      </c>
      <c r="F23" s="88">
        <v>263361</v>
      </c>
      <c r="G23" s="88">
        <v>26336</v>
      </c>
      <c r="H23" s="89" t="s">
        <v>17</v>
      </c>
      <c r="I23" s="87" t="s">
        <v>54</v>
      </c>
      <c r="J23" s="87" t="s">
        <v>74</v>
      </c>
      <c r="K23" s="90">
        <f t="shared" si="0"/>
        <v>289697</v>
      </c>
      <c r="L23" s="91" t="str">
        <f t="shared" si="1"/>
        <v/>
      </c>
    </row>
    <row r="24" spans="2:12" s="85" customFormat="1" outlineLevel="1" x14ac:dyDescent="0.25">
      <c r="B24" s="86">
        <v>45056</v>
      </c>
      <c r="C24" s="87" t="s">
        <v>172</v>
      </c>
      <c r="D24" s="87" t="s">
        <v>52</v>
      </c>
      <c r="E24" s="87" t="s">
        <v>173</v>
      </c>
      <c r="F24" s="88">
        <v>2562784</v>
      </c>
      <c r="G24" s="88">
        <v>256278</v>
      </c>
      <c r="H24" s="89" t="s">
        <v>17</v>
      </c>
      <c r="I24" s="87" t="s">
        <v>27</v>
      </c>
      <c r="J24" s="87" t="s">
        <v>53</v>
      </c>
      <c r="K24" s="90">
        <f t="shared" si="0"/>
        <v>2819062</v>
      </c>
      <c r="L24" s="91" t="str">
        <f t="shared" si="1"/>
        <v/>
      </c>
    </row>
    <row r="25" spans="2:12" s="85" customFormat="1" outlineLevel="1" x14ac:dyDescent="0.25">
      <c r="B25" s="86">
        <v>45056</v>
      </c>
      <c r="C25" s="87" t="s">
        <v>174</v>
      </c>
      <c r="D25" s="87" t="s">
        <v>52</v>
      </c>
      <c r="E25" s="87" t="s">
        <v>175</v>
      </c>
      <c r="F25" s="88">
        <v>2854535</v>
      </c>
      <c r="G25" s="88">
        <v>285454</v>
      </c>
      <c r="H25" s="89" t="s">
        <v>17</v>
      </c>
      <c r="I25" s="87" t="s">
        <v>41</v>
      </c>
      <c r="J25" s="87" t="s">
        <v>61</v>
      </c>
      <c r="K25" s="90">
        <f t="shared" si="0"/>
        <v>3139989</v>
      </c>
      <c r="L25" s="91" t="str">
        <f t="shared" si="1"/>
        <v/>
      </c>
    </row>
    <row r="26" spans="2:12" s="85" customFormat="1" outlineLevel="1" x14ac:dyDescent="0.25">
      <c r="B26" s="86">
        <v>45056</v>
      </c>
      <c r="C26" s="87" t="s">
        <v>176</v>
      </c>
      <c r="D26" s="87" t="s">
        <v>52</v>
      </c>
      <c r="E26" s="87" t="s">
        <v>177</v>
      </c>
      <c r="F26" s="88">
        <v>835660</v>
      </c>
      <c r="G26" s="88">
        <v>83566</v>
      </c>
      <c r="H26" s="89" t="s">
        <v>17</v>
      </c>
      <c r="I26" s="87" t="s">
        <v>58</v>
      </c>
      <c r="J26" s="87" t="s">
        <v>78</v>
      </c>
      <c r="K26" s="90">
        <f t="shared" si="0"/>
        <v>919226</v>
      </c>
      <c r="L26" s="91" t="str">
        <f t="shared" si="1"/>
        <v/>
      </c>
    </row>
    <row r="27" spans="2:12" s="85" customFormat="1" outlineLevel="1" x14ac:dyDescent="0.25">
      <c r="B27" s="86">
        <v>45056</v>
      </c>
      <c r="C27" s="87" t="s">
        <v>178</v>
      </c>
      <c r="D27" s="87" t="s">
        <v>52</v>
      </c>
      <c r="E27" s="87" t="s">
        <v>179</v>
      </c>
      <c r="F27" s="88">
        <v>1110580</v>
      </c>
      <c r="G27" s="88">
        <v>111058</v>
      </c>
      <c r="H27" s="89" t="s">
        <v>17</v>
      </c>
      <c r="I27" s="87" t="s">
        <v>27</v>
      </c>
      <c r="J27" s="87" t="s">
        <v>53</v>
      </c>
      <c r="K27" s="90">
        <f t="shared" si="0"/>
        <v>1221638</v>
      </c>
      <c r="L27" s="91" t="str">
        <f t="shared" si="1"/>
        <v/>
      </c>
    </row>
    <row r="28" spans="2:12" s="85" customFormat="1" outlineLevel="1" x14ac:dyDescent="0.25">
      <c r="B28" s="86">
        <v>45056</v>
      </c>
      <c r="C28" s="87" t="s">
        <v>180</v>
      </c>
      <c r="D28" s="87" t="s">
        <v>52</v>
      </c>
      <c r="E28" s="87" t="s">
        <v>181</v>
      </c>
      <c r="F28" s="88">
        <v>555290</v>
      </c>
      <c r="G28" s="88">
        <v>55529</v>
      </c>
      <c r="H28" s="89" t="s">
        <v>17</v>
      </c>
      <c r="I28" s="87" t="s">
        <v>41</v>
      </c>
      <c r="J28" s="87" t="s">
        <v>61</v>
      </c>
      <c r="K28" s="90">
        <f t="shared" si="0"/>
        <v>610819</v>
      </c>
      <c r="L28" s="91" t="str">
        <f t="shared" si="1"/>
        <v/>
      </c>
    </row>
    <row r="29" spans="2:12" s="85" customFormat="1" outlineLevel="1" x14ac:dyDescent="0.25">
      <c r="B29" s="86">
        <v>45056</v>
      </c>
      <c r="C29" s="87" t="s">
        <v>182</v>
      </c>
      <c r="D29" s="87" t="s">
        <v>52</v>
      </c>
      <c r="E29" s="87" t="s">
        <v>183</v>
      </c>
      <c r="F29" s="88">
        <v>555290</v>
      </c>
      <c r="G29" s="88">
        <v>55529</v>
      </c>
      <c r="H29" s="89" t="s">
        <v>17</v>
      </c>
      <c r="I29" s="87" t="s">
        <v>41</v>
      </c>
      <c r="J29" s="87" t="s">
        <v>61</v>
      </c>
      <c r="K29" s="90">
        <f t="shared" si="0"/>
        <v>610819</v>
      </c>
      <c r="L29" s="91" t="str">
        <f t="shared" si="1"/>
        <v/>
      </c>
    </row>
    <row r="30" spans="2:12" s="85" customFormat="1" outlineLevel="1" x14ac:dyDescent="0.25">
      <c r="B30" s="86">
        <v>45056</v>
      </c>
      <c r="C30" s="87" t="s">
        <v>184</v>
      </c>
      <c r="D30" s="87" t="s">
        <v>52</v>
      </c>
      <c r="E30" s="87" t="s">
        <v>185</v>
      </c>
      <c r="F30" s="88">
        <v>3267688</v>
      </c>
      <c r="G30" s="88">
        <v>326769</v>
      </c>
      <c r="H30" s="89" t="s">
        <v>17</v>
      </c>
      <c r="I30" s="87" t="s">
        <v>28</v>
      </c>
      <c r="J30" s="87" t="s">
        <v>9</v>
      </c>
      <c r="K30" s="90">
        <f t="shared" si="0"/>
        <v>3594457</v>
      </c>
      <c r="L30" s="91" t="str">
        <f t="shared" si="1"/>
        <v/>
      </c>
    </row>
    <row r="31" spans="2:12" s="85" customFormat="1" outlineLevel="1" x14ac:dyDescent="0.25">
      <c r="B31" s="86">
        <v>45056</v>
      </c>
      <c r="C31" s="87" t="s">
        <v>186</v>
      </c>
      <c r="D31" s="87" t="s">
        <v>52</v>
      </c>
      <c r="E31" s="87" t="s">
        <v>187</v>
      </c>
      <c r="F31" s="88">
        <v>1110580</v>
      </c>
      <c r="G31" s="88">
        <v>111058</v>
      </c>
      <c r="H31" s="89" t="s">
        <v>17</v>
      </c>
      <c r="I31" s="87" t="s">
        <v>28</v>
      </c>
      <c r="J31" s="87" t="s">
        <v>9</v>
      </c>
      <c r="K31" s="90">
        <f t="shared" si="0"/>
        <v>1221638</v>
      </c>
      <c r="L31" s="91" t="str">
        <f t="shared" si="1"/>
        <v/>
      </c>
    </row>
    <row r="32" spans="2:12" s="85" customFormat="1" outlineLevel="1" x14ac:dyDescent="0.25">
      <c r="B32" s="86">
        <v>45056</v>
      </c>
      <c r="C32" s="87" t="s">
        <v>188</v>
      </c>
      <c r="D32" s="87" t="s">
        <v>52</v>
      </c>
      <c r="E32" s="87" t="s">
        <v>189</v>
      </c>
      <c r="F32" s="88">
        <v>1481830</v>
      </c>
      <c r="G32" s="88">
        <v>148183</v>
      </c>
      <c r="H32" s="89" t="s">
        <v>17</v>
      </c>
      <c r="I32" s="87" t="s">
        <v>43</v>
      </c>
      <c r="J32" s="87" t="s">
        <v>16</v>
      </c>
      <c r="K32" s="90">
        <f t="shared" si="0"/>
        <v>1630013</v>
      </c>
      <c r="L32" s="91" t="str">
        <f t="shared" si="1"/>
        <v/>
      </c>
    </row>
    <row r="33" spans="2:12" s="85" customFormat="1" outlineLevel="1" x14ac:dyDescent="0.25">
      <c r="B33" s="86">
        <v>45056</v>
      </c>
      <c r="C33" s="87" t="s">
        <v>190</v>
      </c>
      <c r="D33" s="87" t="s">
        <v>52</v>
      </c>
      <c r="E33" s="87" t="s">
        <v>191</v>
      </c>
      <c r="F33" s="88">
        <v>1110580</v>
      </c>
      <c r="G33" s="88">
        <v>111058</v>
      </c>
      <c r="H33" s="89" t="s">
        <v>17</v>
      </c>
      <c r="I33" s="87" t="s">
        <v>41</v>
      </c>
      <c r="J33" s="87" t="s">
        <v>61</v>
      </c>
      <c r="K33" s="90">
        <f t="shared" si="0"/>
        <v>1221638</v>
      </c>
      <c r="L33" s="91" t="str">
        <f t="shared" si="1"/>
        <v/>
      </c>
    </row>
    <row r="34" spans="2:12" s="85" customFormat="1" outlineLevel="1" x14ac:dyDescent="0.25">
      <c r="B34" s="86">
        <v>45056</v>
      </c>
      <c r="C34" s="87" t="s">
        <v>192</v>
      </c>
      <c r="D34" s="87" t="s">
        <v>52</v>
      </c>
      <c r="E34" s="87" t="s">
        <v>193</v>
      </c>
      <c r="F34" s="88">
        <v>705836</v>
      </c>
      <c r="G34" s="88">
        <v>70584</v>
      </c>
      <c r="H34" s="89" t="s">
        <v>17</v>
      </c>
      <c r="I34" s="87" t="s">
        <v>41</v>
      </c>
      <c r="J34" s="87" t="s">
        <v>61</v>
      </c>
      <c r="K34" s="90">
        <f t="shared" si="0"/>
        <v>776420</v>
      </c>
      <c r="L34" s="91" t="str">
        <f t="shared" si="1"/>
        <v/>
      </c>
    </row>
    <row r="35" spans="2:12" s="85" customFormat="1" outlineLevel="1" x14ac:dyDescent="0.25">
      <c r="B35" s="86">
        <v>45056</v>
      </c>
      <c r="C35" s="87" t="s">
        <v>194</v>
      </c>
      <c r="D35" s="87" t="s">
        <v>52</v>
      </c>
      <c r="E35" s="87" t="s">
        <v>195</v>
      </c>
      <c r="F35" s="88">
        <v>4120914</v>
      </c>
      <c r="G35" s="88">
        <v>412091</v>
      </c>
      <c r="H35" s="89" t="s">
        <v>17</v>
      </c>
      <c r="I35" s="87" t="s">
        <v>54</v>
      </c>
      <c r="J35" s="87" t="s">
        <v>74</v>
      </c>
      <c r="K35" s="90">
        <f t="shared" si="0"/>
        <v>4533005</v>
      </c>
      <c r="L35" s="91" t="str">
        <f t="shared" si="1"/>
        <v/>
      </c>
    </row>
    <row r="36" spans="2:12" s="85" customFormat="1" outlineLevel="1" x14ac:dyDescent="0.25">
      <c r="B36" s="86">
        <v>45056</v>
      </c>
      <c r="C36" s="87" t="s">
        <v>196</v>
      </c>
      <c r="D36" s="87" t="s">
        <v>52</v>
      </c>
      <c r="E36" s="87" t="s">
        <v>197</v>
      </c>
      <c r="F36" s="88">
        <v>1143039</v>
      </c>
      <c r="G36" s="88">
        <v>114304</v>
      </c>
      <c r="H36" s="89" t="s">
        <v>17</v>
      </c>
      <c r="I36" s="87" t="s">
        <v>60</v>
      </c>
      <c r="J36" s="87" t="s">
        <v>77</v>
      </c>
      <c r="K36" s="90">
        <f t="shared" si="0"/>
        <v>1257343</v>
      </c>
      <c r="L36" s="91" t="str">
        <f t="shared" si="1"/>
        <v/>
      </c>
    </row>
    <row r="37" spans="2:12" s="85" customFormat="1" outlineLevel="1" x14ac:dyDescent="0.25">
      <c r="B37" s="86">
        <v>45056</v>
      </c>
      <c r="C37" s="87" t="s">
        <v>198</v>
      </c>
      <c r="D37" s="87" t="s">
        <v>52</v>
      </c>
      <c r="E37" s="87" t="s">
        <v>199</v>
      </c>
      <c r="F37" s="88">
        <v>1143048</v>
      </c>
      <c r="G37" s="88">
        <v>114305</v>
      </c>
      <c r="H37" s="89" t="s">
        <v>17</v>
      </c>
      <c r="I37" s="87" t="s">
        <v>200</v>
      </c>
      <c r="J37" s="87" t="s">
        <v>201</v>
      </c>
      <c r="K37" s="90">
        <f t="shared" si="0"/>
        <v>1257353</v>
      </c>
      <c r="L37" s="91" t="str">
        <f t="shared" si="1"/>
        <v/>
      </c>
    </row>
    <row r="38" spans="2:12" s="85" customFormat="1" outlineLevel="1" x14ac:dyDescent="0.25">
      <c r="B38" s="86">
        <v>45056</v>
      </c>
      <c r="C38" s="87" t="s">
        <v>202</v>
      </c>
      <c r="D38" s="87" t="s">
        <v>52</v>
      </c>
      <c r="E38" s="87" t="s">
        <v>203</v>
      </c>
      <c r="F38" s="88">
        <v>1246974</v>
      </c>
      <c r="G38" s="88">
        <v>124697</v>
      </c>
      <c r="H38" s="89" t="s">
        <v>17</v>
      </c>
      <c r="I38" s="87" t="s">
        <v>3</v>
      </c>
      <c r="J38" s="87" t="s">
        <v>31</v>
      </c>
      <c r="K38" s="90">
        <f t="shared" si="0"/>
        <v>1371671</v>
      </c>
      <c r="L38" s="91" t="str">
        <f t="shared" si="1"/>
        <v/>
      </c>
    </row>
    <row r="39" spans="2:12" s="85" customFormat="1" outlineLevel="1" x14ac:dyDescent="0.25">
      <c r="B39" s="86">
        <v>45056</v>
      </c>
      <c r="C39" s="87" t="s">
        <v>204</v>
      </c>
      <c r="D39" s="87" t="s">
        <v>52</v>
      </c>
      <c r="E39" s="87" t="s">
        <v>205</v>
      </c>
      <c r="F39" s="88">
        <v>994225</v>
      </c>
      <c r="G39" s="88">
        <v>99423</v>
      </c>
      <c r="H39" s="89" t="s">
        <v>17</v>
      </c>
      <c r="I39" s="87" t="s">
        <v>8</v>
      </c>
      <c r="J39" s="87" t="s">
        <v>51</v>
      </c>
      <c r="K39" s="90">
        <f t="shared" si="0"/>
        <v>1093648</v>
      </c>
      <c r="L39" s="91" t="str">
        <f t="shared" si="1"/>
        <v/>
      </c>
    </row>
    <row r="40" spans="2:12" s="85" customFormat="1" outlineLevel="1" x14ac:dyDescent="0.25">
      <c r="B40" s="86">
        <v>45056</v>
      </c>
      <c r="C40" s="87" t="s">
        <v>206</v>
      </c>
      <c r="D40" s="87" t="s">
        <v>52</v>
      </c>
      <c r="E40" s="87" t="s">
        <v>207</v>
      </c>
      <c r="F40" s="88">
        <v>372662</v>
      </c>
      <c r="G40" s="88">
        <v>37266</v>
      </c>
      <c r="H40" s="89" t="s">
        <v>17</v>
      </c>
      <c r="I40" s="87" t="s">
        <v>38</v>
      </c>
      <c r="J40" s="87" t="s">
        <v>4</v>
      </c>
      <c r="K40" s="90">
        <f t="shared" si="0"/>
        <v>409928</v>
      </c>
      <c r="L40" s="91" t="str">
        <f t="shared" si="1"/>
        <v/>
      </c>
    </row>
    <row r="41" spans="2:12" s="85" customFormat="1" outlineLevel="1" x14ac:dyDescent="0.25">
      <c r="B41" s="86">
        <v>45056</v>
      </c>
      <c r="C41" s="87" t="s">
        <v>208</v>
      </c>
      <c r="D41" s="87" t="s">
        <v>52</v>
      </c>
      <c r="E41" s="87" t="s">
        <v>209</v>
      </c>
      <c r="F41" s="88">
        <v>371250</v>
      </c>
      <c r="G41" s="88">
        <v>37125</v>
      </c>
      <c r="H41" s="89" t="s">
        <v>17</v>
      </c>
      <c r="I41" s="87" t="s">
        <v>6</v>
      </c>
      <c r="J41" s="87" t="s">
        <v>22</v>
      </c>
      <c r="K41" s="90">
        <f t="shared" si="0"/>
        <v>408375</v>
      </c>
      <c r="L41" s="91" t="str">
        <f t="shared" si="1"/>
        <v/>
      </c>
    </row>
    <row r="42" spans="2:12" s="85" customFormat="1" outlineLevel="1" x14ac:dyDescent="0.25">
      <c r="B42" s="86">
        <v>45056</v>
      </c>
      <c r="C42" s="87" t="s">
        <v>210</v>
      </c>
      <c r="D42" s="87" t="s">
        <v>52</v>
      </c>
      <c r="E42" s="87" t="s">
        <v>211</v>
      </c>
      <c r="F42" s="88">
        <v>1844890</v>
      </c>
      <c r="G42" s="88">
        <v>184489</v>
      </c>
      <c r="H42" s="89" t="s">
        <v>17</v>
      </c>
      <c r="I42" s="87" t="s">
        <v>3</v>
      </c>
      <c r="J42" s="87" t="s">
        <v>31</v>
      </c>
      <c r="K42" s="90">
        <f t="shared" si="0"/>
        <v>2029379</v>
      </c>
      <c r="L42" s="91" t="str">
        <f t="shared" si="1"/>
        <v/>
      </c>
    </row>
    <row r="43" spans="2:12" s="85" customFormat="1" outlineLevel="1" x14ac:dyDescent="0.25">
      <c r="B43" s="86">
        <v>45056</v>
      </c>
      <c r="C43" s="87" t="s">
        <v>212</v>
      </c>
      <c r="D43" s="87" t="s">
        <v>52</v>
      </c>
      <c r="E43" s="87" t="s">
        <v>213</v>
      </c>
      <c r="F43" s="88">
        <v>888464</v>
      </c>
      <c r="G43" s="88">
        <v>88846</v>
      </c>
      <c r="H43" s="89" t="s">
        <v>17</v>
      </c>
      <c r="I43" s="87" t="s">
        <v>57</v>
      </c>
      <c r="J43" s="87" t="s">
        <v>36</v>
      </c>
      <c r="K43" s="90">
        <f t="shared" si="0"/>
        <v>977310</v>
      </c>
      <c r="L43" s="91" t="str">
        <f t="shared" si="1"/>
        <v/>
      </c>
    </row>
    <row r="44" spans="2:12" s="85" customFormat="1" outlineLevel="1" x14ac:dyDescent="0.25">
      <c r="B44" s="86">
        <v>45056</v>
      </c>
      <c r="C44" s="87" t="s">
        <v>214</v>
      </c>
      <c r="D44" s="87" t="s">
        <v>52</v>
      </c>
      <c r="E44" s="87" t="s">
        <v>215</v>
      </c>
      <c r="F44" s="88">
        <v>1537080</v>
      </c>
      <c r="G44" s="88">
        <v>153708</v>
      </c>
      <c r="H44" s="89" t="s">
        <v>17</v>
      </c>
      <c r="I44" s="87" t="s">
        <v>49</v>
      </c>
      <c r="J44" s="87" t="s">
        <v>75</v>
      </c>
      <c r="K44" s="90">
        <f t="shared" si="0"/>
        <v>1690788</v>
      </c>
      <c r="L44" s="91" t="str">
        <f t="shared" si="1"/>
        <v/>
      </c>
    </row>
    <row r="45" spans="2:12" s="85" customFormat="1" outlineLevel="1" x14ac:dyDescent="0.25">
      <c r="B45" s="86">
        <v>45056</v>
      </c>
      <c r="C45" s="87" t="s">
        <v>216</v>
      </c>
      <c r="D45" s="87" t="s">
        <v>52</v>
      </c>
      <c r="E45" s="87" t="s">
        <v>217</v>
      </c>
      <c r="F45" s="88">
        <v>1698030</v>
      </c>
      <c r="G45" s="88">
        <v>169803</v>
      </c>
      <c r="H45" s="89" t="s">
        <v>17</v>
      </c>
      <c r="I45" s="87" t="s">
        <v>95</v>
      </c>
      <c r="J45" s="87" t="s">
        <v>96</v>
      </c>
      <c r="K45" s="90">
        <f t="shared" si="0"/>
        <v>1867833</v>
      </c>
      <c r="L45" s="91" t="str">
        <f t="shared" si="1"/>
        <v/>
      </c>
    </row>
    <row r="46" spans="2:12" s="85" customFormat="1" outlineLevel="1" x14ac:dyDescent="0.25">
      <c r="B46" s="86">
        <v>45056</v>
      </c>
      <c r="C46" s="87" t="s">
        <v>218</v>
      </c>
      <c r="D46" s="87" t="s">
        <v>52</v>
      </c>
      <c r="E46" s="87" t="s">
        <v>219</v>
      </c>
      <c r="F46" s="88">
        <v>1403355</v>
      </c>
      <c r="G46" s="88">
        <v>140336</v>
      </c>
      <c r="H46" s="89" t="s">
        <v>17</v>
      </c>
      <c r="I46" s="87" t="s">
        <v>54</v>
      </c>
      <c r="J46" s="87" t="s">
        <v>74</v>
      </c>
      <c r="K46" s="90">
        <f t="shared" si="0"/>
        <v>1543691</v>
      </c>
      <c r="L46" s="91" t="str">
        <f t="shared" si="1"/>
        <v/>
      </c>
    </row>
    <row r="47" spans="2:12" s="85" customFormat="1" outlineLevel="1" x14ac:dyDescent="0.25">
      <c r="B47" s="86">
        <v>45056</v>
      </c>
      <c r="C47" s="87" t="s">
        <v>220</v>
      </c>
      <c r="D47" s="87" t="s">
        <v>52</v>
      </c>
      <c r="E47" s="87" t="s">
        <v>221</v>
      </c>
      <c r="F47" s="88">
        <v>272250</v>
      </c>
      <c r="G47" s="88">
        <v>27225</v>
      </c>
      <c r="H47" s="89" t="s">
        <v>17</v>
      </c>
      <c r="I47" s="87" t="s">
        <v>38</v>
      </c>
      <c r="J47" s="87" t="s">
        <v>4</v>
      </c>
      <c r="K47" s="90">
        <f t="shared" si="0"/>
        <v>299475</v>
      </c>
      <c r="L47" s="91" t="str">
        <f t="shared" si="1"/>
        <v/>
      </c>
    </row>
    <row r="48" spans="2:12" s="85" customFormat="1" outlineLevel="1" x14ac:dyDescent="0.25">
      <c r="B48" s="86">
        <v>45056</v>
      </c>
      <c r="C48" s="87" t="s">
        <v>222</v>
      </c>
      <c r="D48" s="87" t="s">
        <v>52</v>
      </c>
      <c r="E48" s="87" t="s">
        <v>223</v>
      </c>
      <c r="F48" s="88">
        <v>1937735</v>
      </c>
      <c r="G48" s="88">
        <v>193774</v>
      </c>
      <c r="H48" s="89" t="s">
        <v>17</v>
      </c>
      <c r="I48" s="87" t="s">
        <v>72</v>
      </c>
      <c r="J48" s="87" t="s">
        <v>56</v>
      </c>
      <c r="K48" s="90">
        <f t="shared" si="0"/>
        <v>2131509</v>
      </c>
      <c r="L48" s="91" t="str">
        <f t="shared" si="1"/>
        <v/>
      </c>
    </row>
    <row r="49" spans="2:12" s="85" customFormat="1" outlineLevel="1" x14ac:dyDescent="0.25">
      <c r="B49" s="86">
        <v>45056</v>
      </c>
      <c r="C49" s="87" t="s">
        <v>224</v>
      </c>
      <c r="D49" s="87" t="s">
        <v>52</v>
      </c>
      <c r="E49" s="87" t="s">
        <v>225</v>
      </c>
      <c r="F49" s="88">
        <v>222750</v>
      </c>
      <c r="G49" s="88">
        <v>22275</v>
      </c>
      <c r="H49" s="89" t="s">
        <v>17</v>
      </c>
      <c r="I49" s="87" t="s">
        <v>72</v>
      </c>
      <c r="J49" s="87" t="s">
        <v>56</v>
      </c>
      <c r="K49" s="90">
        <f t="shared" si="0"/>
        <v>245025</v>
      </c>
      <c r="L49" s="91" t="str">
        <f t="shared" si="1"/>
        <v/>
      </c>
    </row>
    <row r="50" spans="2:12" s="85" customFormat="1" outlineLevel="1" x14ac:dyDescent="0.25">
      <c r="B50" s="86">
        <v>45056</v>
      </c>
      <c r="C50" s="87" t="s">
        <v>226</v>
      </c>
      <c r="D50" s="87" t="s">
        <v>52</v>
      </c>
      <c r="E50" s="87" t="s">
        <v>227</v>
      </c>
      <c r="F50" s="88">
        <v>650750</v>
      </c>
      <c r="G50" s="88">
        <v>65075</v>
      </c>
      <c r="H50" s="89" t="s">
        <v>17</v>
      </c>
      <c r="I50" s="87" t="s">
        <v>72</v>
      </c>
      <c r="J50" s="87" t="s">
        <v>56</v>
      </c>
      <c r="K50" s="90">
        <f t="shared" si="0"/>
        <v>715825</v>
      </c>
      <c r="L50" s="91" t="str">
        <f t="shared" si="1"/>
        <v/>
      </c>
    </row>
    <row r="51" spans="2:12" s="85" customFormat="1" outlineLevel="1" x14ac:dyDescent="0.25">
      <c r="B51" s="86">
        <v>45056</v>
      </c>
      <c r="C51" s="87" t="s">
        <v>228</v>
      </c>
      <c r="D51" s="87" t="s">
        <v>52</v>
      </c>
      <c r="E51" s="87" t="s">
        <v>229</v>
      </c>
      <c r="F51" s="88">
        <v>1154315</v>
      </c>
      <c r="G51" s="88">
        <v>115432</v>
      </c>
      <c r="H51" s="89" t="s">
        <v>17</v>
      </c>
      <c r="I51" s="87" t="s">
        <v>72</v>
      </c>
      <c r="J51" s="87" t="s">
        <v>56</v>
      </c>
      <c r="K51" s="90">
        <f t="shared" si="0"/>
        <v>1269747</v>
      </c>
      <c r="L51" s="91" t="str">
        <f t="shared" si="1"/>
        <v/>
      </c>
    </row>
    <row r="52" spans="2:12" s="85" customFormat="1" outlineLevel="1" x14ac:dyDescent="0.25">
      <c r="B52" s="86">
        <v>45056</v>
      </c>
      <c r="C52" s="87" t="s">
        <v>230</v>
      </c>
      <c r="D52" s="87" t="s">
        <v>52</v>
      </c>
      <c r="E52" s="87" t="s">
        <v>231</v>
      </c>
      <c r="F52" s="88">
        <v>1919325</v>
      </c>
      <c r="G52" s="88">
        <v>191933</v>
      </c>
      <c r="H52" s="89" t="s">
        <v>17</v>
      </c>
      <c r="I52" s="87" t="s">
        <v>72</v>
      </c>
      <c r="J52" s="87" t="s">
        <v>56</v>
      </c>
      <c r="K52" s="90">
        <f t="shared" si="0"/>
        <v>2111258</v>
      </c>
      <c r="L52" s="91" t="str">
        <f t="shared" si="1"/>
        <v/>
      </c>
    </row>
    <row r="53" spans="2:12" s="85" customFormat="1" outlineLevel="1" x14ac:dyDescent="0.25">
      <c r="B53" s="86">
        <v>45056</v>
      </c>
      <c r="C53" s="87" t="s">
        <v>232</v>
      </c>
      <c r="D53" s="87" t="s">
        <v>52</v>
      </c>
      <c r="E53" s="87" t="s">
        <v>233</v>
      </c>
      <c r="F53" s="88">
        <v>6420590</v>
      </c>
      <c r="G53" s="88">
        <v>642059</v>
      </c>
      <c r="H53" s="89" t="s">
        <v>17</v>
      </c>
      <c r="I53" s="87" t="s">
        <v>72</v>
      </c>
      <c r="J53" s="87" t="s">
        <v>56</v>
      </c>
      <c r="K53" s="90">
        <f t="shared" si="0"/>
        <v>7062649</v>
      </c>
      <c r="L53" s="91" t="str">
        <f t="shared" si="1"/>
        <v/>
      </c>
    </row>
    <row r="54" spans="2:12" s="85" customFormat="1" outlineLevel="1" x14ac:dyDescent="0.25">
      <c r="B54" s="86">
        <v>45056</v>
      </c>
      <c r="C54" s="87" t="s">
        <v>234</v>
      </c>
      <c r="D54" s="87" t="s">
        <v>52</v>
      </c>
      <c r="E54" s="87" t="s">
        <v>235</v>
      </c>
      <c r="F54" s="88">
        <v>1769625</v>
      </c>
      <c r="G54" s="88">
        <v>176963</v>
      </c>
      <c r="H54" s="89" t="s">
        <v>17</v>
      </c>
      <c r="I54" s="87" t="s">
        <v>72</v>
      </c>
      <c r="J54" s="87" t="s">
        <v>56</v>
      </c>
      <c r="K54" s="90">
        <f t="shared" si="0"/>
        <v>1946588</v>
      </c>
      <c r="L54" s="91" t="str">
        <f t="shared" si="1"/>
        <v/>
      </c>
    </row>
    <row r="55" spans="2:12" s="85" customFormat="1" outlineLevel="1" x14ac:dyDescent="0.25">
      <c r="B55" s="86">
        <v>45056</v>
      </c>
      <c r="C55" s="87" t="s">
        <v>236</v>
      </c>
      <c r="D55" s="87" t="s">
        <v>52</v>
      </c>
      <c r="E55" s="87" t="s">
        <v>237</v>
      </c>
      <c r="F55" s="88">
        <v>2860180</v>
      </c>
      <c r="G55" s="88">
        <v>286018</v>
      </c>
      <c r="H55" s="89" t="s">
        <v>17</v>
      </c>
      <c r="I55" s="87" t="s">
        <v>72</v>
      </c>
      <c r="J55" s="87" t="s">
        <v>56</v>
      </c>
      <c r="K55" s="90">
        <f t="shared" si="0"/>
        <v>3146198</v>
      </c>
      <c r="L55" s="91" t="str">
        <f t="shared" si="1"/>
        <v/>
      </c>
    </row>
    <row r="56" spans="2:12" s="85" customFormat="1" outlineLevel="1" x14ac:dyDescent="0.25">
      <c r="B56" s="86">
        <v>45056</v>
      </c>
      <c r="C56" s="87" t="s">
        <v>238</v>
      </c>
      <c r="D56" s="87" t="s">
        <v>52</v>
      </c>
      <c r="E56" s="87" t="s">
        <v>239</v>
      </c>
      <c r="F56" s="88">
        <v>2967311</v>
      </c>
      <c r="G56" s="88">
        <v>296731</v>
      </c>
      <c r="H56" s="89" t="s">
        <v>17</v>
      </c>
      <c r="I56" s="87" t="s">
        <v>72</v>
      </c>
      <c r="J56" s="87" t="s">
        <v>56</v>
      </c>
      <c r="K56" s="90">
        <f t="shared" si="0"/>
        <v>3264042</v>
      </c>
      <c r="L56" s="91" t="str">
        <f t="shared" si="1"/>
        <v/>
      </c>
    </row>
    <row r="57" spans="2:12" s="85" customFormat="1" outlineLevel="1" x14ac:dyDescent="0.25">
      <c r="B57" s="86">
        <v>45056</v>
      </c>
      <c r="C57" s="87" t="s">
        <v>240</v>
      </c>
      <c r="D57" s="87" t="s">
        <v>52</v>
      </c>
      <c r="E57" s="87" t="s">
        <v>241</v>
      </c>
      <c r="F57" s="88">
        <v>818651</v>
      </c>
      <c r="G57" s="88">
        <v>81865</v>
      </c>
      <c r="H57" s="89" t="s">
        <v>17</v>
      </c>
      <c r="I57" s="87" t="s">
        <v>72</v>
      </c>
      <c r="J57" s="87" t="s">
        <v>56</v>
      </c>
      <c r="K57" s="90">
        <f t="shared" si="0"/>
        <v>900516</v>
      </c>
      <c r="L57" s="91" t="str">
        <f t="shared" si="1"/>
        <v/>
      </c>
    </row>
    <row r="58" spans="2:12" s="85" customFormat="1" outlineLevel="1" x14ac:dyDescent="0.25">
      <c r="B58" s="86">
        <v>45056</v>
      </c>
      <c r="C58" s="87" t="s">
        <v>242</v>
      </c>
      <c r="D58" s="87" t="s">
        <v>52</v>
      </c>
      <c r="E58" s="87" t="s">
        <v>243</v>
      </c>
      <c r="F58" s="88">
        <v>1790873</v>
      </c>
      <c r="G58" s="88">
        <v>179087</v>
      </c>
      <c r="H58" s="89" t="s">
        <v>17</v>
      </c>
      <c r="I58" s="87" t="s">
        <v>72</v>
      </c>
      <c r="J58" s="87" t="s">
        <v>56</v>
      </c>
      <c r="K58" s="90">
        <f t="shared" si="0"/>
        <v>1969960</v>
      </c>
      <c r="L58" s="91" t="str">
        <f t="shared" si="1"/>
        <v/>
      </c>
    </row>
    <row r="59" spans="2:12" s="85" customFormat="1" outlineLevel="1" x14ac:dyDescent="0.25">
      <c r="B59" s="86">
        <v>45056</v>
      </c>
      <c r="C59" s="87" t="s">
        <v>244</v>
      </c>
      <c r="D59" s="87" t="s">
        <v>52</v>
      </c>
      <c r="E59" s="87" t="s">
        <v>245</v>
      </c>
      <c r="F59" s="88">
        <v>741678</v>
      </c>
      <c r="G59" s="88">
        <v>74168</v>
      </c>
      <c r="H59" s="89" t="s">
        <v>17</v>
      </c>
      <c r="I59" s="87" t="s">
        <v>72</v>
      </c>
      <c r="J59" s="87" t="s">
        <v>56</v>
      </c>
      <c r="K59" s="90">
        <f t="shared" si="0"/>
        <v>815846</v>
      </c>
      <c r="L59" s="91" t="str">
        <f t="shared" si="1"/>
        <v/>
      </c>
    </row>
    <row r="60" spans="2:12" s="85" customFormat="1" outlineLevel="1" x14ac:dyDescent="0.25">
      <c r="B60" s="86">
        <v>45056</v>
      </c>
      <c r="C60" s="87" t="s">
        <v>246</v>
      </c>
      <c r="D60" s="87" t="s">
        <v>52</v>
      </c>
      <c r="E60" s="87" t="s">
        <v>247</v>
      </c>
      <c r="F60" s="88">
        <v>1322241</v>
      </c>
      <c r="G60" s="88">
        <v>132224</v>
      </c>
      <c r="H60" s="89" t="s">
        <v>17</v>
      </c>
      <c r="I60" s="87" t="s">
        <v>72</v>
      </c>
      <c r="J60" s="87" t="s">
        <v>56</v>
      </c>
      <c r="K60" s="90">
        <f t="shared" si="0"/>
        <v>1454465</v>
      </c>
      <c r="L60" s="91" t="str">
        <f t="shared" si="1"/>
        <v/>
      </c>
    </row>
    <row r="61" spans="2:12" s="85" customFormat="1" outlineLevel="1" x14ac:dyDescent="0.25">
      <c r="B61" s="86">
        <v>45056</v>
      </c>
      <c r="C61" s="87" t="s">
        <v>248</v>
      </c>
      <c r="D61" s="87" t="s">
        <v>52</v>
      </c>
      <c r="E61" s="87" t="s">
        <v>249</v>
      </c>
      <c r="F61" s="88">
        <v>906140</v>
      </c>
      <c r="G61" s="88">
        <v>90614</v>
      </c>
      <c r="H61" s="89" t="s">
        <v>17</v>
      </c>
      <c r="I61" s="87" t="s">
        <v>72</v>
      </c>
      <c r="J61" s="87" t="s">
        <v>56</v>
      </c>
      <c r="K61" s="90">
        <f t="shared" si="0"/>
        <v>996754</v>
      </c>
      <c r="L61" s="91" t="str">
        <f t="shared" si="1"/>
        <v/>
      </c>
    </row>
    <row r="62" spans="2:12" s="85" customFormat="1" outlineLevel="1" x14ac:dyDescent="0.25">
      <c r="B62" s="86">
        <v>45056</v>
      </c>
      <c r="C62" s="87" t="s">
        <v>250</v>
      </c>
      <c r="D62" s="87" t="s">
        <v>52</v>
      </c>
      <c r="E62" s="87" t="s">
        <v>251</v>
      </c>
      <c r="F62" s="88">
        <v>1361490</v>
      </c>
      <c r="G62" s="88">
        <v>136149</v>
      </c>
      <c r="H62" s="89" t="s">
        <v>17</v>
      </c>
      <c r="I62" s="87" t="s">
        <v>72</v>
      </c>
      <c r="J62" s="87" t="s">
        <v>56</v>
      </c>
      <c r="K62" s="90">
        <f t="shared" si="0"/>
        <v>1497639</v>
      </c>
      <c r="L62" s="91" t="str">
        <f t="shared" si="1"/>
        <v/>
      </c>
    </row>
    <row r="63" spans="2:12" s="85" customFormat="1" outlineLevel="1" x14ac:dyDescent="0.25">
      <c r="B63" s="86">
        <v>45056</v>
      </c>
      <c r="C63" s="87" t="s">
        <v>252</v>
      </c>
      <c r="D63" s="87" t="s">
        <v>52</v>
      </c>
      <c r="E63" s="87" t="s">
        <v>253</v>
      </c>
      <c r="F63" s="88">
        <v>2576710</v>
      </c>
      <c r="G63" s="88">
        <v>257671</v>
      </c>
      <c r="H63" s="89" t="s">
        <v>17</v>
      </c>
      <c r="I63" s="87" t="s">
        <v>72</v>
      </c>
      <c r="J63" s="87" t="s">
        <v>56</v>
      </c>
      <c r="K63" s="90">
        <f t="shared" si="0"/>
        <v>2834381</v>
      </c>
      <c r="L63" s="91" t="str">
        <f t="shared" si="1"/>
        <v/>
      </c>
    </row>
    <row r="64" spans="2:12" s="85" customFormat="1" outlineLevel="1" x14ac:dyDescent="0.25">
      <c r="B64" s="86">
        <v>45056</v>
      </c>
      <c r="C64" s="87" t="s">
        <v>254</v>
      </c>
      <c r="D64" s="87" t="s">
        <v>52</v>
      </c>
      <c r="E64" s="87" t="s">
        <v>255</v>
      </c>
      <c r="F64" s="88">
        <v>922445</v>
      </c>
      <c r="G64" s="88">
        <v>92245</v>
      </c>
      <c r="H64" s="89" t="s">
        <v>17</v>
      </c>
      <c r="I64" s="87" t="s">
        <v>72</v>
      </c>
      <c r="J64" s="87" t="s">
        <v>56</v>
      </c>
      <c r="K64" s="90">
        <f t="shared" si="0"/>
        <v>1014690</v>
      </c>
      <c r="L64" s="91" t="str">
        <f t="shared" si="1"/>
        <v/>
      </c>
    </row>
    <row r="65" spans="2:12" s="85" customFormat="1" outlineLevel="1" x14ac:dyDescent="0.25">
      <c r="B65" s="86">
        <v>45056</v>
      </c>
      <c r="C65" s="87" t="s">
        <v>256</v>
      </c>
      <c r="D65" s="87" t="s">
        <v>52</v>
      </c>
      <c r="E65" s="87" t="s">
        <v>257</v>
      </c>
      <c r="F65" s="88">
        <v>1152445</v>
      </c>
      <c r="G65" s="88">
        <v>115245</v>
      </c>
      <c r="H65" s="89" t="s">
        <v>17</v>
      </c>
      <c r="I65" s="87" t="s">
        <v>72</v>
      </c>
      <c r="J65" s="87" t="s">
        <v>56</v>
      </c>
      <c r="K65" s="90">
        <f t="shared" si="0"/>
        <v>1267690</v>
      </c>
      <c r="L65" s="91" t="str">
        <f t="shared" si="1"/>
        <v/>
      </c>
    </row>
    <row r="66" spans="2:12" s="85" customFormat="1" outlineLevel="1" x14ac:dyDescent="0.25">
      <c r="B66" s="86">
        <v>45056</v>
      </c>
      <c r="C66" s="87" t="s">
        <v>258</v>
      </c>
      <c r="D66" s="87" t="s">
        <v>52</v>
      </c>
      <c r="E66" s="87" t="s">
        <v>259</v>
      </c>
      <c r="F66" s="88">
        <v>1021324</v>
      </c>
      <c r="G66" s="88">
        <v>102132</v>
      </c>
      <c r="H66" s="89" t="s">
        <v>17</v>
      </c>
      <c r="I66" s="87" t="s">
        <v>72</v>
      </c>
      <c r="J66" s="87" t="s">
        <v>56</v>
      </c>
      <c r="K66" s="90">
        <f t="shared" si="0"/>
        <v>1123456</v>
      </c>
      <c r="L66" s="91" t="str">
        <f t="shared" si="1"/>
        <v/>
      </c>
    </row>
    <row r="67" spans="2:12" s="85" customFormat="1" outlineLevel="1" x14ac:dyDescent="0.25">
      <c r="B67" s="86">
        <v>45056</v>
      </c>
      <c r="C67" s="87" t="s">
        <v>260</v>
      </c>
      <c r="D67" s="87" t="s">
        <v>52</v>
      </c>
      <c r="E67" s="87" t="s">
        <v>261</v>
      </c>
      <c r="F67" s="88">
        <v>1036200</v>
      </c>
      <c r="G67" s="88">
        <v>103620</v>
      </c>
      <c r="H67" s="89" t="s">
        <v>17</v>
      </c>
      <c r="I67" s="87" t="s">
        <v>72</v>
      </c>
      <c r="J67" s="87" t="s">
        <v>56</v>
      </c>
      <c r="K67" s="90">
        <f t="shared" si="0"/>
        <v>1139820</v>
      </c>
      <c r="L67" s="91" t="str">
        <f t="shared" si="1"/>
        <v/>
      </c>
    </row>
    <row r="68" spans="2:12" s="85" customFormat="1" outlineLevel="1" x14ac:dyDescent="0.25">
      <c r="B68" s="86">
        <v>45056</v>
      </c>
      <c r="C68" s="87" t="s">
        <v>262</v>
      </c>
      <c r="D68" s="87" t="s">
        <v>52</v>
      </c>
      <c r="E68" s="87" t="s">
        <v>263</v>
      </c>
      <c r="F68" s="88">
        <v>3855550</v>
      </c>
      <c r="G68" s="88">
        <v>385555</v>
      </c>
      <c r="H68" s="89" t="s">
        <v>17</v>
      </c>
      <c r="I68" s="87" t="s">
        <v>72</v>
      </c>
      <c r="J68" s="87" t="s">
        <v>56</v>
      </c>
      <c r="K68" s="90">
        <f t="shared" si="0"/>
        <v>4241105</v>
      </c>
      <c r="L68" s="91" t="str">
        <f t="shared" si="1"/>
        <v/>
      </c>
    </row>
    <row r="69" spans="2:12" s="85" customFormat="1" outlineLevel="1" x14ac:dyDescent="0.25">
      <c r="B69" s="86">
        <v>45056</v>
      </c>
      <c r="C69" s="87" t="s">
        <v>264</v>
      </c>
      <c r="D69" s="87" t="s">
        <v>52</v>
      </c>
      <c r="E69" s="87" t="s">
        <v>265</v>
      </c>
      <c r="F69" s="88">
        <v>1241800</v>
      </c>
      <c r="G69" s="88">
        <v>124180</v>
      </c>
      <c r="H69" s="89" t="s">
        <v>17</v>
      </c>
      <c r="I69" s="87" t="s">
        <v>72</v>
      </c>
      <c r="J69" s="87" t="s">
        <v>56</v>
      </c>
      <c r="K69" s="90">
        <f t="shared" si="0"/>
        <v>1365980</v>
      </c>
      <c r="L69" s="91" t="str">
        <f t="shared" si="1"/>
        <v/>
      </c>
    </row>
    <row r="70" spans="2:12" s="85" customFormat="1" outlineLevel="1" x14ac:dyDescent="0.25">
      <c r="B70" s="86">
        <v>45056</v>
      </c>
      <c r="C70" s="87" t="s">
        <v>266</v>
      </c>
      <c r="D70" s="87" t="s">
        <v>52</v>
      </c>
      <c r="E70" s="87" t="s">
        <v>267</v>
      </c>
      <c r="F70" s="88">
        <v>1173355</v>
      </c>
      <c r="G70" s="88">
        <v>117336</v>
      </c>
      <c r="H70" s="89" t="s">
        <v>17</v>
      </c>
      <c r="I70" s="87" t="s">
        <v>72</v>
      </c>
      <c r="J70" s="87" t="s">
        <v>56</v>
      </c>
      <c r="K70" s="90">
        <f t="shared" ref="K70:K133" si="2">F70+G70</f>
        <v>1290691</v>
      </c>
      <c r="L70" s="91" t="str">
        <f t="shared" si="1"/>
        <v/>
      </c>
    </row>
    <row r="71" spans="2:12" s="85" customFormat="1" outlineLevel="1" x14ac:dyDescent="0.25">
      <c r="B71" s="86">
        <v>45056</v>
      </c>
      <c r="C71" s="87" t="s">
        <v>268</v>
      </c>
      <c r="D71" s="87" t="s">
        <v>52</v>
      </c>
      <c r="E71" s="87" t="s">
        <v>269</v>
      </c>
      <c r="F71" s="88">
        <v>2072400</v>
      </c>
      <c r="G71" s="88">
        <v>207240</v>
      </c>
      <c r="H71" s="89" t="s">
        <v>17</v>
      </c>
      <c r="I71" s="87" t="s">
        <v>72</v>
      </c>
      <c r="J71" s="87" t="s">
        <v>56</v>
      </c>
      <c r="K71" s="90">
        <f t="shared" si="2"/>
        <v>2279640</v>
      </c>
      <c r="L71" s="91" t="str">
        <f t="shared" ref="L71:L134" si="3">IF(C71-C70=1,"",C71-C70)</f>
        <v/>
      </c>
    </row>
    <row r="72" spans="2:12" s="85" customFormat="1" outlineLevel="1" x14ac:dyDescent="0.25">
      <c r="B72" s="86">
        <v>45056</v>
      </c>
      <c r="C72" s="87" t="s">
        <v>270</v>
      </c>
      <c r="D72" s="87" t="s">
        <v>52</v>
      </c>
      <c r="E72" s="87" t="s">
        <v>271</v>
      </c>
      <c r="F72" s="88">
        <v>814750</v>
      </c>
      <c r="G72" s="88">
        <v>81475</v>
      </c>
      <c r="H72" s="89" t="s">
        <v>17</v>
      </c>
      <c r="I72" s="87" t="s">
        <v>72</v>
      </c>
      <c r="J72" s="87" t="s">
        <v>56</v>
      </c>
      <c r="K72" s="90">
        <f t="shared" si="2"/>
        <v>896225</v>
      </c>
      <c r="L72" s="91" t="str">
        <f t="shared" si="3"/>
        <v/>
      </c>
    </row>
    <row r="73" spans="2:12" s="85" customFormat="1" outlineLevel="1" x14ac:dyDescent="0.25">
      <c r="B73" s="86">
        <v>45056</v>
      </c>
      <c r="C73" s="87" t="s">
        <v>272</v>
      </c>
      <c r="D73" s="87" t="s">
        <v>52</v>
      </c>
      <c r="E73" s="87" t="s">
        <v>273</v>
      </c>
      <c r="F73" s="88">
        <v>703026</v>
      </c>
      <c r="G73" s="88">
        <v>70303</v>
      </c>
      <c r="H73" s="89" t="s">
        <v>17</v>
      </c>
      <c r="I73" s="87" t="s">
        <v>72</v>
      </c>
      <c r="J73" s="87" t="s">
        <v>56</v>
      </c>
      <c r="K73" s="90">
        <f t="shared" si="2"/>
        <v>773329</v>
      </c>
      <c r="L73" s="91" t="str">
        <f t="shared" si="3"/>
        <v/>
      </c>
    </row>
    <row r="74" spans="2:12" s="85" customFormat="1" outlineLevel="1" x14ac:dyDescent="0.25">
      <c r="B74" s="86">
        <v>45056</v>
      </c>
      <c r="C74" s="87" t="s">
        <v>274</v>
      </c>
      <c r="D74" s="87" t="s">
        <v>52</v>
      </c>
      <c r="E74" s="87" t="s">
        <v>275</v>
      </c>
      <c r="F74" s="88">
        <v>944247</v>
      </c>
      <c r="G74" s="88">
        <v>94425</v>
      </c>
      <c r="H74" s="89" t="s">
        <v>17</v>
      </c>
      <c r="I74" s="87" t="s">
        <v>72</v>
      </c>
      <c r="J74" s="87" t="s">
        <v>56</v>
      </c>
      <c r="K74" s="90">
        <f t="shared" si="2"/>
        <v>1038672</v>
      </c>
      <c r="L74" s="91" t="str">
        <f t="shared" si="3"/>
        <v/>
      </c>
    </row>
    <row r="75" spans="2:12" s="85" customFormat="1" outlineLevel="1" x14ac:dyDescent="0.25">
      <c r="B75" s="86">
        <v>45056</v>
      </c>
      <c r="C75" s="87" t="s">
        <v>276</v>
      </c>
      <c r="D75" s="87" t="s">
        <v>52</v>
      </c>
      <c r="E75" s="87" t="s">
        <v>277</v>
      </c>
      <c r="F75" s="88">
        <v>806200</v>
      </c>
      <c r="G75" s="88">
        <v>80620</v>
      </c>
      <c r="H75" s="89" t="s">
        <v>17</v>
      </c>
      <c r="I75" s="87" t="s">
        <v>72</v>
      </c>
      <c r="J75" s="87" t="s">
        <v>56</v>
      </c>
      <c r="K75" s="90">
        <f t="shared" si="2"/>
        <v>886820</v>
      </c>
      <c r="L75" s="91" t="str">
        <f t="shared" si="3"/>
        <v/>
      </c>
    </row>
    <row r="76" spans="2:12" s="85" customFormat="1" outlineLevel="1" x14ac:dyDescent="0.25">
      <c r="B76" s="86">
        <v>45056</v>
      </c>
      <c r="C76" s="87" t="s">
        <v>278</v>
      </c>
      <c r="D76" s="87" t="s">
        <v>52</v>
      </c>
      <c r="E76" s="87" t="s">
        <v>279</v>
      </c>
      <c r="F76" s="88">
        <v>1072991</v>
      </c>
      <c r="G76" s="88">
        <v>107299</v>
      </c>
      <c r="H76" s="89" t="s">
        <v>17</v>
      </c>
      <c r="I76" s="87" t="s">
        <v>72</v>
      </c>
      <c r="J76" s="87" t="s">
        <v>56</v>
      </c>
      <c r="K76" s="90">
        <f t="shared" si="2"/>
        <v>1180290</v>
      </c>
      <c r="L76" s="91" t="str">
        <f t="shared" si="3"/>
        <v/>
      </c>
    </row>
    <row r="77" spans="2:12" s="85" customFormat="1" outlineLevel="1" x14ac:dyDescent="0.25">
      <c r="B77" s="86">
        <v>45056</v>
      </c>
      <c r="C77" s="87" t="s">
        <v>280</v>
      </c>
      <c r="D77" s="87" t="s">
        <v>52</v>
      </c>
      <c r="E77" s="87" t="s">
        <v>281</v>
      </c>
      <c r="F77" s="88">
        <v>1403355</v>
      </c>
      <c r="G77" s="88">
        <v>140336</v>
      </c>
      <c r="H77" s="89" t="s">
        <v>17</v>
      </c>
      <c r="I77" s="87" t="s">
        <v>72</v>
      </c>
      <c r="J77" s="87" t="s">
        <v>56</v>
      </c>
      <c r="K77" s="90">
        <f t="shared" si="2"/>
        <v>1543691</v>
      </c>
      <c r="L77" s="91" t="str">
        <f t="shared" si="3"/>
        <v/>
      </c>
    </row>
    <row r="78" spans="2:12" s="85" customFormat="1" outlineLevel="1" x14ac:dyDescent="0.25">
      <c r="B78" s="86">
        <v>45056</v>
      </c>
      <c r="C78" s="87" t="s">
        <v>282</v>
      </c>
      <c r="D78" s="87" t="s">
        <v>52</v>
      </c>
      <c r="E78" s="87" t="s">
        <v>283</v>
      </c>
      <c r="F78" s="88">
        <v>1689707</v>
      </c>
      <c r="G78" s="88">
        <v>168971</v>
      </c>
      <c r="H78" s="89" t="s">
        <v>17</v>
      </c>
      <c r="I78" s="87" t="s">
        <v>72</v>
      </c>
      <c r="J78" s="87" t="s">
        <v>56</v>
      </c>
      <c r="K78" s="90">
        <f t="shared" si="2"/>
        <v>1858678</v>
      </c>
      <c r="L78" s="91" t="str">
        <f t="shared" si="3"/>
        <v/>
      </c>
    </row>
    <row r="79" spans="2:12" s="85" customFormat="1" outlineLevel="1" x14ac:dyDescent="0.25">
      <c r="B79" s="86">
        <v>45056</v>
      </c>
      <c r="C79" s="87" t="s">
        <v>284</v>
      </c>
      <c r="D79" s="87" t="s">
        <v>52</v>
      </c>
      <c r="E79" s="87" t="s">
        <v>285</v>
      </c>
      <c r="F79" s="88">
        <v>1399126</v>
      </c>
      <c r="G79" s="88">
        <v>139913</v>
      </c>
      <c r="H79" s="89" t="s">
        <v>17</v>
      </c>
      <c r="I79" s="87" t="s">
        <v>72</v>
      </c>
      <c r="J79" s="87" t="s">
        <v>56</v>
      </c>
      <c r="K79" s="90">
        <f t="shared" si="2"/>
        <v>1539039</v>
      </c>
      <c r="L79" s="91" t="str">
        <f t="shared" si="3"/>
        <v/>
      </c>
    </row>
    <row r="80" spans="2:12" s="85" customFormat="1" outlineLevel="1" x14ac:dyDescent="0.25">
      <c r="B80" s="86">
        <v>45056</v>
      </c>
      <c r="C80" s="87" t="s">
        <v>286</v>
      </c>
      <c r="D80" s="87" t="s">
        <v>52</v>
      </c>
      <c r="E80" s="87" t="s">
        <v>287</v>
      </c>
      <c r="F80" s="88">
        <v>1036200</v>
      </c>
      <c r="G80" s="88">
        <v>103620</v>
      </c>
      <c r="H80" s="89" t="s">
        <v>17</v>
      </c>
      <c r="I80" s="87" t="s">
        <v>72</v>
      </c>
      <c r="J80" s="87" t="s">
        <v>56</v>
      </c>
      <c r="K80" s="90">
        <f t="shared" si="2"/>
        <v>1139820</v>
      </c>
      <c r="L80" s="91" t="str">
        <f t="shared" si="3"/>
        <v/>
      </c>
    </row>
    <row r="81" spans="2:12" s="85" customFormat="1" outlineLevel="1" x14ac:dyDescent="0.25">
      <c r="B81" s="86">
        <v>45056</v>
      </c>
      <c r="C81" s="87" t="s">
        <v>288</v>
      </c>
      <c r="D81" s="87" t="s">
        <v>52</v>
      </c>
      <c r="E81" s="87" t="s">
        <v>289</v>
      </c>
      <c r="F81" s="88">
        <v>1072991</v>
      </c>
      <c r="G81" s="88">
        <v>107299</v>
      </c>
      <c r="H81" s="89" t="s">
        <v>17</v>
      </c>
      <c r="I81" s="87" t="s">
        <v>72</v>
      </c>
      <c r="J81" s="87" t="s">
        <v>56</v>
      </c>
      <c r="K81" s="90">
        <f t="shared" si="2"/>
        <v>1180290</v>
      </c>
      <c r="L81" s="91" t="str">
        <f t="shared" si="3"/>
        <v/>
      </c>
    </row>
    <row r="82" spans="2:12" s="85" customFormat="1" outlineLevel="1" x14ac:dyDescent="0.25">
      <c r="B82" s="86">
        <v>45056</v>
      </c>
      <c r="C82" s="87" t="s">
        <v>290</v>
      </c>
      <c r="D82" s="87" t="s">
        <v>52</v>
      </c>
      <c r="E82" s="87" t="s">
        <v>291</v>
      </c>
      <c r="F82" s="88">
        <v>1532991</v>
      </c>
      <c r="G82" s="88">
        <v>153299</v>
      </c>
      <c r="H82" s="89" t="s">
        <v>17</v>
      </c>
      <c r="I82" s="87" t="s">
        <v>72</v>
      </c>
      <c r="J82" s="87" t="s">
        <v>56</v>
      </c>
      <c r="K82" s="90">
        <f t="shared" si="2"/>
        <v>1686290</v>
      </c>
      <c r="L82" s="91" t="str">
        <f t="shared" si="3"/>
        <v/>
      </c>
    </row>
    <row r="83" spans="2:12" s="85" customFormat="1" outlineLevel="1" x14ac:dyDescent="0.25">
      <c r="B83" s="86">
        <v>45056</v>
      </c>
      <c r="C83" s="87" t="s">
        <v>292</v>
      </c>
      <c r="D83" s="87" t="s">
        <v>52</v>
      </c>
      <c r="E83" s="87" t="s">
        <v>293</v>
      </c>
      <c r="F83" s="88">
        <v>884856</v>
      </c>
      <c r="G83" s="88">
        <v>88486</v>
      </c>
      <c r="H83" s="89" t="s">
        <v>17</v>
      </c>
      <c r="I83" s="87" t="s">
        <v>72</v>
      </c>
      <c r="J83" s="87" t="s">
        <v>56</v>
      </c>
      <c r="K83" s="90">
        <f t="shared" si="2"/>
        <v>973342</v>
      </c>
      <c r="L83" s="91" t="str">
        <f t="shared" si="3"/>
        <v/>
      </c>
    </row>
    <row r="84" spans="2:12" s="85" customFormat="1" outlineLevel="1" x14ac:dyDescent="0.25">
      <c r="B84" s="86">
        <v>45056</v>
      </c>
      <c r="C84" s="87" t="s">
        <v>294</v>
      </c>
      <c r="D84" s="87" t="s">
        <v>52</v>
      </c>
      <c r="E84" s="87" t="s">
        <v>295</v>
      </c>
      <c r="F84" s="88">
        <v>843836</v>
      </c>
      <c r="G84" s="88">
        <v>84384</v>
      </c>
      <c r="H84" s="89" t="s">
        <v>17</v>
      </c>
      <c r="I84" s="87" t="s">
        <v>72</v>
      </c>
      <c r="J84" s="87" t="s">
        <v>56</v>
      </c>
      <c r="K84" s="90">
        <f t="shared" si="2"/>
        <v>928220</v>
      </c>
      <c r="L84" s="91" t="str">
        <f t="shared" si="3"/>
        <v/>
      </c>
    </row>
    <row r="85" spans="2:12" s="85" customFormat="1" outlineLevel="1" x14ac:dyDescent="0.25">
      <c r="B85" s="86">
        <v>45056</v>
      </c>
      <c r="C85" s="87" t="s">
        <v>296</v>
      </c>
      <c r="D85" s="87" t="s">
        <v>52</v>
      </c>
      <c r="E85" s="87" t="s">
        <v>297</v>
      </c>
      <c r="F85" s="88">
        <v>1036200</v>
      </c>
      <c r="G85" s="88">
        <v>103620</v>
      </c>
      <c r="H85" s="89" t="s">
        <v>17</v>
      </c>
      <c r="I85" s="87" t="s">
        <v>72</v>
      </c>
      <c r="J85" s="87" t="s">
        <v>56</v>
      </c>
      <c r="K85" s="90">
        <f t="shared" si="2"/>
        <v>1139820</v>
      </c>
      <c r="L85" s="91" t="str">
        <f t="shared" si="3"/>
        <v/>
      </c>
    </row>
    <row r="86" spans="2:12" s="85" customFormat="1" outlineLevel="1" x14ac:dyDescent="0.25">
      <c r="B86" s="86">
        <v>45056</v>
      </c>
      <c r="C86" s="87" t="s">
        <v>298</v>
      </c>
      <c r="D86" s="87" t="s">
        <v>52</v>
      </c>
      <c r="E86" s="87" t="s">
        <v>299</v>
      </c>
      <c r="F86" s="88">
        <v>1361537</v>
      </c>
      <c r="G86" s="88">
        <v>136154</v>
      </c>
      <c r="H86" s="89" t="s">
        <v>17</v>
      </c>
      <c r="I86" s="87" t="s">
        <v>72</v>
      </c>
      <c r="J86" s="87" t="s">
        <v>56</v>
      </c>
      <c r="K86" s="90">
        <f t="shared" si="2"/>
        <v>1497691</v>
      </c>
      <c r="L86" s="91" t="str">
        <f t="shared" si="3"/>
        <v/>
      </c>
    </row>
    <row r="87" spans="2:12" s="85" customFormat="1" outlineLevel="1" x14ac:dyDescent="0.25">
      <c r="B87" s="86">
        <v>45056</v>
      </c>
      <c r="C87" s="87" t="s">
        <v>300</v>
      </c>
      <c r="D87" s="87" t="s">
        <v>52</v>
      </c>
      <c r="E87" s="87" t="s">
        <v>301</v>
      </c>
      <c r="F87" s="88">
        <v>1165836</v>
      </c>
      <c r="G87" s="88">
        <v>116584</v>
      </c>
      <c r="H87" s="89" t="s">
        <v>17</v>
      </c>
      <c r="I87" s="87" t="s">
        <v>72</v>
      </c>
      <c r="J87" s="87" t="s">
        <v>56</v>
      </c>
      <c r="K87" s="90">
        <f t="shared" si="2"/>
        <v>1282420</v>
      </c>
      <c r="L87" s="91" t="str">
        <f t="shared" si="3"/>
        <v/>
      </c>
    </row>
    <row r="88" spans="2:12" s="85" customFormat="1" outlineLevel="1" x14ac:dyDescent="0.25">
      <c r="B88" s="86">
        <v>45056</v>
      </c>
      <c r="C88" s="87" t="s">
        <v>302</v>
      </c>
      <c r="D88" s="87" t="s">
        <v>52</v>
      </c>
      <c r="E88" s="87" t="s">
        <v>303</v>
      </c>
      <c r="F88" s="88">
        <v>1041401</v>
      </c>
      <c r="G88" s="88">
        <v>104140</v>
      </c>
      <c r="H88" s="89" t="s">
        <v>17</v>
      </c>
      <c r="I88" s="87" t="s">
        <v>72</v>
      </c>
      <c r="J88" s="87" t="s">
        <v>56</v>
      </c>
      <c r="K88" s="90">
        <f t="shared" si="2"/>
        <v>1145541</v>
      </c>
      <c r="L88" s="91" t="str">
        <f t="shared" si="3"/>
        <v/>
      </c>
    </row>
    <row r="89" spans="2:12" s="85" customFormat="1" outlineLevel="1" x14ac:dyDescent="0.25">
      <c r="B89" s="86">
        <v>45056</v>
      </c>
      <c r="C89" s="87" t="s">
        <v>304</v>
      </c>
      <c r="D89" s="87" t="s">
        <v>52</v>
      </c>
      <c r="E89" s="87" t="s">
        <v>305</v>
      </c>
      <c r="F89" s="88">
        <v>888464</v>
      </c>
      <c r="G89" s="88">
        <v>88846</v>
      </c>
      <c r="H89" s="89" t="s">
        <v>17</v>
      </c>
      <c r="I89" s="87" t="s">
        <v>72</v>
      </c>
      <c r="J89" s="87" t="s">
        <v>56</v>
      </c>
      <c r="K89" s="90">
        <f t="shared" si="2"/>
        <v>977310</v>
      </c>
      <c r="L89" s="91" t="str">
        <f t="shared" si="3"/>
        <v/>
      </c>
    </row>
    <row r="90" spans="2:12" s="85" customFormat="1" outlineLevel="1" x14ac:dyDescent="0.25">
      <c r="B90" s="86">
        <v>45056</v>
      </c>
      <c r="C90" s="87" t="s">
        <v>306</v>
      </c>
      <c r="D90" s="87" t="s">
        <v>52</v>
      </c>
      <c r="E90" s="87" t="s">
        <v>307</v>
      </c>
      <c r="F90" s="88">
        <v>1279750</v>
      </c>
      <c r="G90" s="88">
        <v>127975</v>
      </c>
      <c r="H90" s="89" t="s">
        <v>17</v>
      </c>
      <c r="I90" s="87" t="s">
        <v>72</v>
      </c>
      <c r="J90" s="87" t="s">
        <v>56</v>
      </c>
      <c r="K90" s="90">
        <f t="shared" si="2"/>
        <v>1407725</v>
      </c>
      <c r="L90" s="91" t="str">
        <f t="shared" si="3"/>
        <v/>
      </c>
    </row>
    <row r="91" spans="2:12" s="85" customFormat="1" outlineLevel="1" x14ac:dyDescent="0.25">
      <c r="B91" s="86">
        <v>45056</v>
      </c>
      <c r="C91" s="87" t="s">
        <v>308</v>
      </c>
      <c r="D91" s="87" t="s">
        <v>52</v>
      </c>
      <c r="E91" s="87" t="s">
        <v>309</v>
      </c>
      <c r="F91" s="88">
        <v>741678</v>
      </c>
      <c r="G91" s="88">
        <v>74168</v>
      </c>
      <c r="H91" s="89" t="s">
        <v>17</v>
      </c>
      <c r="I91" s="87" t="s">
        <v>72</v>
      </c>
      <c r="J91" s="87" t="s">
        <v>56</v>
      </c>
      <c r="K91" s="90">
        <f t="shared" si="2"/>
        <v>815846</v>
      </c>
      <c r="L91" s="91" t="str">
        <f t="shared" si="3"/>
        <v/>
      </c>
    </row>
    <row r="92" spans="2:12" s="85" customFormat="1" outlineLevel="1" x14ac:dyDescent="0.25">
      <c r="B92" s="86">
        <v>45056</v>
      </c>
      <c r="C92" s="87" t="s">
        <v>310</v>
      </c>
      <c r="D92" s="87" t="s">
        <v>52</v>
      </c>
      <c r="E92" s="87" t="s">
        <v>311</v>
      </c>
      <c r="F92" s="88">
        <v>2213745</v>
      </c>
      <c r="G92" s="88">
        <v>221375</v>
      </c>
      <c r="H92" s="89" t="s">
        <v>17</v>
      </c>
      <c r="I92" s="87" t="s">
        <v>72</v>
      </c>
      <c r="J92" s="87" t="s">
        <v>56</v>
      </c>
      <c r="K92" s="90">
        <f t="shared" si="2"/>
        <v>2435120</v>
      </c>
      <c r="L92" s="91" t="str">
        <f t="shared" si="3"/>
        <v/>
      </c>
    </row>
    <row r="93" spans="2:12" s="85" customFormat="1" outlineLevel="1" x14ac:dyDescent="0.25">
      <c r="B93" s="86">
        <v>45056</v>
      </c>
      <c r="C93" s="87" t="s">
        <v>312</v>
      </c>
      <c r="D93" s="87" t="s">
        <v>52</v>
      </c>
      <c r="E93" s="87" t="s">
        <v>313</v>
      </c>
      <c r="F93" s="88">
        <v>2234100</v>
      </c>
      <c r="G93" s="88">
        <v>223410</v>
      </c>
      <c r="H93" s="89" t="s">
        <v>17</v>
      </c>
      <c r="I93" s="87" t="s">
        <v>72</v>
      </c>
      <c r="J93" s="87" t="s">
        <v>56</v>
      </c>
      <c r="K93" s="90">
        <f t="shared" si="2"/>
        <v>2457510</v>
      </c>
      <c r="L93" s="91" t="str">
        <f t="shared" si="3"/>
        <v/>
      </c>
    </row>
    <row r="94" spans="2:12" s="85" customFormat="1" outlineLevel="1" x14ac:dyDescent="0.25">
      <c r="B94" s="86">
        <v>45056</v>
      </c>
      <c r="C94" s="87" t="s">
        <v>314</v>
      </c>
      <c r="D94" s="87" t="s">
        <v>52</v>
      </c>
      <c r="E94" s="87" t="s">
        <v>315</v>
      </c>
      <c r="F94" s="88">
        <v>814084</v>
      </c>
      <c r="G94" s="88">
        <v>81408</v>
      </c>
      <c r="H94" s="89" t="s">
        <v>17</v>
      </c>
      <c r="I94" s="87" t="s">
        <v>72</v>
      </c>
      <c r="J94" s="87" t="s">
        <v>56</v>
      </c>
      <c r="K94" s="90">
        <f t="shared" si="2"/>
        <v>895492</v>
      </c>
      <c r="L94" s="91" t="str">
        <f t="shared" si="3"/>
        <v/>
      </c>
    </row>
    <row r="95" spans="2:12" s="85" customFormat="1" outlineLevel="1" x14ac:dyDescent="0.25">
      <c r="B95" s="86">
        <v>45056</v>
      </c>
      <c r="C95" s="87" t="s">
        <v>316</v>
      </c>
      <c r="D95" s="87" t="s">
        <v>52</v>
      </c>
      <c r="E95" s="87" t="s">
        <v>317</v>
      </c>
      <c r="F95" s="88">
        <v>734310</v>
      </c>
      <c r="G95" s="88">
        <v>73431</v>
      </c>
      <c r="H95" s="89" t="s">
        <v>17</v>
      </c>
      <c r="I95" s="87" t="s">
        <v>72</v>
      </c>
      <c r="J95" s="87" t="s">
        <v>56</v>
      </c>
      <c r="K95" s="90">
        <f t="shared" si="2"/>
        <v>807741</v>
      </c>
      <c r="L95" s="91" t="str">
        <f t="shared" si="3"/>
        <v/>
      </c>
    </row>
    <row r="96" spans="2:12" s="85" customFormat="1" outlineLevel="1" x14ac:dyDescent="0.25">
      <c r="B96" s="86">
        <v>45056</v>
      </c>
      <c r="C96" s="87" t="s">
        <v>318</v>
      </c>
      <c r="D96" s="87" t="s">
        <v>52</v>
      </c>
      <c r="E96" s="87" t="s">
        <v>319</v>
      </c>
      <c r="F96" s="88">
        <v>1106934</v>
      </c>
      <c r="G96" s="88">
        <v>110693</v>
      </c>
      <c r="H96" s="89" t="s">
        <v>17</v>
      </c>
      <c r="I96" s="87" t="s">
        <v>72</v>
      </c>
      <c r="J96" s="87" t="s">
        <v>56</v>
      </c>
      <c r="K96" s="90">
        <f t="shared" si="2"/>
        <v>1217627</v>
      </c>
      <c r="L96" s="91" t="str">
        <f t="shared" si="3"/>
        <v/>
      </c>
    </row>
    <row r="97" spans="2:12" s="85" customFormat="1" outlineLevel="1" x14ac:dyDescent="0.25">
      <c r="B97" s="86">
        <v>45056</v>
      </c>
      <c r="C97" s="87" t="s">
        <v>320</v>
      </c>
      <c r="D97" s="87" t="s">
        <v>52</v>
      </c>
      <c r="E97" s="87" t="s">
        <v>321</v>
      </c>
      <c r="F97" s="88">
        <v>916510</v>
      </c>
      <c r="G97" s="88">
        <v>91651</v>
      </c>
      <c r="H97" s="89" t="s">
        <v>17</v>
      </c>
      <c r="I97" s="87" t="s">
        <v>72</v>
      </c>
      <c r="J97" s="87" t="s">
        <v>56</v>
      </c>
      <c r="K97" s="90">
        <f t="shared" si="2"/>
        <v>1008161</v>
      </c>
      <c r="L97" s="91" t="str">
        <f t="shared" si="3"/>
        <v/>
      </c>
    </row>
    <row r="98" spans="2:12" s="85" customFormat="1" outlineLevel="1" x14ac:dyDescent="0.25">
      <c r="B98" s="86">
        <v>45056</v>
      </c>
      <c r="C98" s="87" t="s">
        <v>322</v>
      </c>
      <c r="D98" s="87" t="s">
        <v>52</v>
      </c>
      <c r="E98" s="87" t="s">
        <v>323</v>
      </c>
      <c r="F98" s="88">
        <v>3154900</v>
      </c>
      <c r="G98" s="88">
        <v>315490</v>
      </c>
      <c r="H98" s="89" t="s">
        <v>17</v>
      </c>
      <c r="I98" s="87" t="s">
        <v>72</v>
      </c>
      <c r="J98" s="87" t="s">
        <v>56</v>
      </c>
      <c r="K98" s="90">
        <f t="shared" si="2"/>
        <v>3470390</v>
      </c>
      <c r="L98" s="91" t="str">
        <f t="shared" si="3"/>
        <v/>
      </c>
    </row>
    <row r="99" spans="2:12" s="85" customFormat="1" outlineLevel="1" x14ac:dyDescent="0.25">
      <c r="B99" s="86">
        <v>45056</v>
      </c>
      <c r="C99" s="87" t="s">
        <v>324</v>
      </c>
      <c r="D99" s="87" t="s">
        <v>52</v>
      </c>
      <c r="E99" s="87" t="s">
        <v>325</v>
      </c>
      <c r="F99" s="88">
        <v>1144561</v>
      </c>
      <c r="G99" s="88">
        <v>114456</v>
      </c>
      <c r="H99" s="89" t="s">
        <v>17</v>
      </c>
      <c r="I99" s="87" t="s">
        <v>72</v>
      </c>
      <c r="J99" s="87" t="s">
        <v>56</v>
      </c>
      <c r="K99" s="90">
        <f t="shared" si="2"/>
        <v>1259017</v>
      </c>
      <c r="L99" s="91" t="str">
        <f t="shared" si="3"/>
        <v/>
      </c>
    </row>
    <row r="100" spans="2:12" s="85" customFormat="1" outlineLevel="1" x14ac:dyDescent="0.25">
      <c r="B100" s="86">
        <v>45056</v>
      </c>
      <c r="C100" s="87" t="s">
        <v>326</v>
      </c>
      <c r="D100" s="87" t="s">
        <v>52</v>
      </c>
      <c r="E100" s="87" t="s">
        <v>327</v>
      </c>
      <c r="F100" s="88">
        <v>3135985</v>
      </c>
      <c r="G100" s="88">
        <v>313599</v>
      </c>
      <c r="H100" s="89" t="s">
        <v>17</v>
      </c>
      <c r="I100" s="87" t="s">
        <v>72</v>
      </c>
      <c r="J100" s="87" t="s">
        <v>56</v>
      </c>
      <c r="K100" s="90">
        <f t="shared" si="2"/>
        <v>3449584</v>
      </c>
      <c r="L100" s="91" t="str">
        <f t="shared" si="3"/>
        <v/>
      </c>
    </row>
    <row r="101" spans="2:12" s="85" customFormat="1" outlineLevel="1" x14ac:dyDescent="0.25">
      <c r="B101" s="86">
        <v>45056</v>
      </c>
      <c r="C101" s="87" t="s">
        <v>328</v>
      </c>
      <c r="D101" s="87" t="s">
        <v>52</v>
      </c>
      <c r="E101" s="87" t="s">
        <v>329</v>
      </c>
      <c r="F101" s="88">
        <v>1563405</v>
      </c>
      <c r="G101" s="88">
        <v>156341</v>
      </c>
      <c r="H101" s="89" t="s">
        <v>17</v>
      </c>
      <c r="I101" s="87" t="s">
        <v>72</v>
      </c>
      <c r="J101" s="87" t="s">
        <v>56</v>
      </c>
      <c r="K101" s="90">
        <f t="shared" si="2"/>
        <v>1719746</v>
      </c>
      <c r="L101" s="91" t="str">
        <f t="shared" si="3"/>
        <v/>
      </c>
    </row>
    <row r="102" spans="2:12" s="85" customFormat="1" outlineLevel="1" x14ac:dyDescent="0.25">
      <c r="B102" s="86">
        <v>45056</v>
      </c>
      <c r="C102" s="87" t="s">
        <v>330</v>
      </c>
      <c r="D102" s="87" t="s">
        <v>52</v>
      </c>
      <c r="E102" s="87" t="s">
        <v>331</v>
      </c>
      <c r="F102" s="88">
        <v>2764735</v>
      </c>
      <c r="G102" s="88">
        <v>276474</v>
      </c>
      <c r="H102" s="89" t="s">
        <v>17</v>
      </c>
      <c r="I102" s="87" t="s">
        <v>72</v>
      </c>
      <c r="J102" s="87" t="s">
        <v>56</v>
      </c>
      <c r="K102" s="90">
        <f t="shared" si="2"/>
        <v>3041209</v>
      </c>
      <c r="L102" s="91" t="str">
        <f t="shared" si="3"/>
        <v/>
      </c>
    </row>
    <row r="103" spans="2:12" s="85" customFormat="1" outlineLevel="1" x14ac:dyDescent="0.25">
      <c r="B103" s="86">
        <v>45056</v>
      </c>
      <c r="C103" s="87" t="s">
        <v>332</v>
      </c>
      <c r="D103" s="87" t="s">
        <v>52</v>
      </c>
      <c r="E103" s="87" t="s">
        <v>333</v>
      </c>
      <c r="F103" s="88">
        <v>1593585</v>
      </c>
      <c r="G103" s="88">
        <v>159359</v>
      </c>
      <c r="H103" s="89" t="s">
        <v>17</v>
      </c>
      <c r="I103" s="87" t="s">
        <v>72</v>
      </c>
      <c r="J103" s="87" t="s">
        <v>56</v>
      </c>
      <c r="K103" s="90">
        <f t="shared" si="2"/>
        <v>1752944</v>
      </c>
      <c r="L103" s="91" t="str">
        <f t="shared" si="3"/>
        <v/>
      </c>
    </row>
    <row r="104" spans="2:12" s="85" customFormat="1" outlineLevel="1" x14ac:dyDescent="0.25">
      <c r="B104" s="86">
        <v>45056</v>
      </c>
      <c r="C104" s="87" t="s">
        <v>334</v>
      </c>
      <c r="D104" s="87" t="s">
        <v>52</v>
      </c>
      <c r="E104" s="87" t="s">
        <v>335</v>
      </c>
      <c r="F104" s="88">
        <v>2346710</v>
      </c>
      <c r="G104" s="88">
        <v>234671</v>
      </c>
      <c r="H104" s="89" t="s">
        <v>17</v>
      </c>
      <c r="I104" s="87" t="s">
        <v>72</v>
      </c>
      <c r="J104" s="87" t="s">
        <v>56</v>
      </c>
      <c r="K104" s="90">
        <f t="shared" si="2"/>
        <v>2581381</v>
      </c>
      <c r="L104" s="91" t="str">
        <f t="shared" si="3"/>
        <v/>
      </c>
    </row>
    <row r="105" spans="2:12" s="85" customFormat="1" outlineLevel="1" x14ac:dyDescent="0.25">
      <c r="B105" s="86">
        <v>45056</v>
      </c>
      <c r="C105" s="87" t="s">
        <v>336</v>
      </c>
      <c r="D105" s="87" t="s">
        <v>52</v>
      </c>
      <c r="E105" s="87" t="s">
        <v>337</v>
      </c>
      <c r="F105" s="88">
        <v>2262531</v>
      </c>
      <c r="G105" s="88">
        <v>226253</v>
      </c>
      <c r="H105" s="89" t="s">
        <v>17</v>
      </c>
      <c r="I105" s="87" t="s">
        <v>72</v>
      </c>
      <c r="J105" s="87" t="s">
        <v>56</v>
      </c>
      <c r="K105" s="90">
        <f t="shared" si="2"/>
        <v>2488784</v>
      </c>
      <c r="L105" s="91" t="str">
        <f t="shared" si="3"/>
        <v/>
      </c>
    </row>
    <row r="106" spans="2:12" s="85" customFormat="1" outlineLevel="1" x14ac:dyDescent="0.25">
      <c r="B106" s="86">
        <v>45056</v>
      </c>
      <c r="C106" s="87" t="s">
        <v>338</v>
      </c>
      <c r="D106" s="87" t="s">
        <v>52</v>
      </c>
      <c r="E106" s="87" t="s">
        <v>339</v>
      </c>
      <c r="F106" s="88">
        <v>3111900</v>
      </c>
      <c r="G106" s="88">
        <v>311190</v>
      </c>
      <c r="H106" s="89" t="s">
        <v>17</v>
      </c>
      <c r="I106" s="87" t="s">
        <v>72</v>
      </c>
      <c r="J106" s="87" t="s">
        <v>56</v>
      </c>
      <c r="K106" s="90">
        <f t="shared" si="2"/>
        <v>3423090</v>
      </c>
      <c r="L106" s="91" t="str">
        <f t="shared" si="3"/>
        <v/>
      </c>
    </row>
    <row r="107" spans="2:12" s="85" customFormat="1" outlineLevel="1" x14ac:dyDescent="0.25">
      <c r="B107" s="86">
        <v>45056</v>
      </c>
      <c r="C107" s="87" t="s">
        <v>340</v>
      </c>
      <c r="D107" s="87" t="s">
        <v>52</v>
      </c>
      <c r="E107" s="87" t="s">
        <v>341</v>
      </c>
      <c r="F107" s="88">
        <v>3322625</v>
      </c>
      <c r="G107" s="88">
        <v>332263</v>
      </c>
      <c r="H107" s="89" t="s">
        <v>17</v>
      </c>
      <c r="I107" s="87" t="s">
        <v>72</v>
      </c>
      <c r="J107" s="87" t="s">
        <v>56</v>
      </c>
      <c r="K107" s="90">
        <f t="shared" si="2"/>
        <v>3654888</v>
      </c>
      <c r="L107" s="91" t="str">
        <f t="shared" si="3"/>
        <v/>
      </c>
    </row>
    <row r="108" spans="2:12" s="85" customFormat="1" outlineLevel="1" x14ac:dyDescent="0.25">
      <c r="B108" s="86">
        <v>45056</v>
      </c>
      <c r="C108" s="87" t="s">
        <v>342</v>
      </c>
      <c r="D108" s="87" t="s">
        <v>52</v>
      </c>
      <c r="E108" s="87" t="s">
        <v>343</v>
      </c>
      <c r="F108" s="88">
        <v>886086</v>
      </c>
      <c r="G108" s="88">
        <v>88609</v>
      </c>
      <c r="H108" s="89" t="s">
        <v>17</v>
      </c>
      <c r="I108" s="87" t="s">
        <v>72</v>
      </c>
      <c r="J108" s="87" t="s">
        <v>56</v>
      </c>
      <c r="K108" s="90">
        <f t="shared" si="2"/>
        <v>974695</v>
      </c>
      <c r="L108" s="91" t="str">
        <f t="shared" si="3"/>
        <v/>
      </c>
    </row>
    <row r="109" spans="2:12" s="85" customFormat="1" outlineLevel="1" x14ac:dyDescent="0.25">
      <c r="B109" s="86">
        <v>45056</v>
      </c>
      <c r="C109" s="87" t="s">
        <v>344</v>
      </c>
      <c r="D109" s="87" t="s">
        <v>52</v>
      </c>
      <c r="E109" s="87" t="s">
        <v>345</v>
      </c>
      <c r="F109" s="88">
        <v>1844890</v>
      </c>
      <c r="G109" s="88">
        <v>184489</v>
      </c>
      <c r="H109" s="89" t="s">
        <v>17</v>
      </c>
      <c r="I109" s="87" t="s">
        <v>72</v>
      </c>
      <c r="J109" s="87" t="s">
        <v>56</v>
      </c>
      <c r="K109" s="90">
        <f t="shared" si="2"/>
        <v>2029379</v>
      </c>
      <c r="L109" s="91" t="str">
        <f t="shared" si="3"/>
        <v/>
      </c>
    </row>
    <row r="110" spans="2:12" s="85" customFormat="1" outlineLevel="1" x14ac:dyDescent="0.25">
      <c r="B110" s="86">
        <v>45056</v>
      </c>
      <c r="C110" s="87" t="s">
        <v>346</v>
      </c>
      <c r="D110" s="87" t="s">
        <v>52</v>
      </c>
      <c r="E110" s="87" t="s">
        <v>347</v>
      </c>
      <c r="F110" s="88">
        <v>785290</v>
      </c>
      <c r="G110" s="88">
        <v>78529</v>
      </c>
      <c r="H110" s="89" t="s">
        <v>17</v>
      </c>
      <c r="I110" s="87" t="s">
        <v>72</v>
      </c>
      <c r="J110" s="87" t="s">
        <v>56</v>
      </c>
      <c r="K110" s="90">
        <f t="shared" si="2"/>
        <v>863819</v>
      </c>
      <c r="L110" s="91" t="str">
        <f t="shared" si="3"/>
        <v/>
      </c>
    </row>
    <row r="111" spans="2:12" s="85" customFormat="1" outlineLevel="1" x14ac:dyDescent="0.25">
      <c r="B111" s="86">
        <v>45056</v>
      </c>
      <c r="C111" s="87" t="s">
        <v>348</v>
      </c>
      <c r="D111" s="87" t="s">
        <v>52</v>
      </c>
      <c r="E111" s="87" t="s">
        <v>349</v>
      </c>
      <c r="F111" s="88">
        <v>1262916</v>
      </c>
      <c r="G111" s="88">
        <v>126292</v>
      </c>
      <c r="H111" s="89" t="s">
        <v>17</v>
      </c>
      <c r="I111" s="87" t="s">
        <v>72</v>
      </c>
      <c r="J111" s="87" t="s">
        <v>56</v>
      </c>
      <c r="K111" s="90">
        <f t="shared" si="2"/>
        <v>1389208</v>
      </c>
      <c r="L111" s="91" t="str">
        <f t="shared" si="3"/>
        <v/>
      </c>
    </row>
    <row r="112" spans="2:12" s="85" customFormat="1" outlineLevel="1" x14ac:dyDescent="0.25">
      <c r="B112" s="86">
        <v>45056</v>
      </c>
      <c r="C112" s="87" t="s">
        <v>350</v>
      </c>
      <c r="D112" s="87" t="s">
        <v>52</v>
      </c>
      <c r="E112" s="87" t="s">
        <v>351</v>
      </c>
      <c r="F112" s="88">
        <v>2205309</v>
      </c>
      <c r="G112" s="88">
        <v>220531</v>
      </c>
      <c r="H112" s="89" t="s">
        <v>17</v>
      </c>
      <c r="I112" s="87" t="s">
        <v>72</v>
      </c>
      <c r="J112" s="87" t="s">
        <v>56</v>
      </c>
      <c r="K112" s="90">
        <f t="shared" si="2"/>
        <v>2425840</v>
      </c>
      <c r="L112" s="91" t="str">
        <f t="shared" si="3"/>
        <v/>
      </c>
    </row>
    <row r="113" spans="2:12" s="85" customFormat="1" outlineLevel="1" x14ac:dyDescent="0.25">
      <c r="B113" s="86">
        <v>45056</v>
      </c>
      <c r="C113" s="87" t="s">
        <v>352</v>
      </c>
      <c r="D113" s="87" t="s">
        <v>52</v>
      </c>
      <c r="E113" s="87" t="s">
        <v>353</v>
      </c>
      <c r="F113" s="88">
        <v>1821490</v>
      </c>
      <c r="G113" s="88">
        <v>182149</v>
      </c>
      <c r="H113" s="89" t="s">
        <v>17</v>
      </c>
      <c r="I113" s="87" t="s">
        <v>72</v>
      </c>
      <c r="J113" s="87" t="s">
        <v>56</v>
      </c>
      <c r="K113" s="90">
        <f t="shared" si="2"/>
        <v>2003639</v>
      </c>
      <c r="L113" s="91" t="str">
        <f t="shared" si="3"/>
        <v/>
      </c>
    </row>
    <row r="114" spans="2:12" s="85" customFormat="1" outlineLevel="1" x14ac:dyDescent="0.25">
      <c r="B114" s="86">
        <v>45056</v>
      </c>
      <c r="C114" s="87" t="s">
        <v>354</v>
      </c>
      <c r="D114" s="87" t="s">
        <v>52</v>
      </c>
      <c r="E114" s="87" t="s">
        <v>355</v>
      </c>
      <c r="F114" s="88">
        <v>1110580</v>
      </c>
      <c r="G114" s="88">
        <v>111058</v>
      </c>
      <c r="H114" s="89" t="s">
        <v>17</v>
      </c>
      <c r="I114" s="87" t="s">
        <v>72</v>
      </c>
      <c r="J114" s="87" t="s">
        <v>56</v>
      </c>
      <c r="K114" s="90">
        <f t="shared" si="2"/>
        <v>1221638</v>
      </c>
      <c r="L114" s="91" t="str">
        <f t="shared" si="3"/>
        <v/>
      </c>
    </row>
    <row r="115" spans="2:12" s="85" customFormat="1" outlineLevel="1" x14ac:dyDescent="0.25">
      <c r="B115" s="86">
        <v>45056</v>
      </c>
      <c r="C115" s="87" t="s">
        <v>356</v>
      </c>
      <c r="D115" s="87" t="s">
        <v>52</v>
      </c>
      <c r="E115" s="87" t="s">
        <v>357</v>
      </c>
      <c r="F115" s="88">
        <v>1110580</v>
      </c>
      <c r="G115" s="88">
        <v>111058</v>
      </c>
      <c r="H115" s="89" t="s">
        <v>17</v>
      </c>
      <c r="I115" s="87" t="s">
        <v>72</v>
      </c>
      <c r="J115" s="87" t="s">
        <v>56</v>
      </c>
      <c r="K115" s="90">
        <f t="shared" si="2"/>
        <v>1221638</v>
      </c>
      <c r="L115" s="91" t="str">
        <f t="shared" si="3"/>
        <v/>
      </c>
    </row>
    <row r="116" spans="2:12" s="85" customFormat="1" outlineLevel="1" x14ac:dyDescent="0.25">
      <c r="B116" s="86">
        <v>45056</v>
      </c>
      <c r="C116" s="87" t="s">
        <v>358</v>
      </c>
      <c r="D116" s="87" t="s">
        <v>52</v>
      </c>
      <c r="E116" s="87" t="s">
        <v>359</v>
      </c>
      <c r="F116" s="88">
        <v>704940</v>
      </c>
      <c r="G116" s="88">
        <v>70494</v>
      </c>
      <c r="H116" s="89" t="s">
        <v>17</v>
      </c>
      <c r="I116" s="87" t="s">
        <v>72</v>
      </c>
      <c r="J116" s="87" t="s">
        <v>56</v>
      </c>
      <c r="K116" s="90">
        <f t="shared" si="2"/>
        <v>775434</v>
      </c>
      <c r="L116" s="91" t="str">
        <f t="shared" si="3"/>
        <v/>
      </c>
    </row>
    <row r="117" spans="2:12" s="85" customFormat="1" outlineLevel="1" x14ac:dyDescent="0.25">
      <c r="B117" s="86">
        <v>45056</v>
      </c>
      <c r="C117" s="87" t="s">
        <v>360</v>
      </c>
      <c r="D117" s="87" t="s">
        <v>52</v>
      </c>
      <c r="E117" s="87" t="s">
        <v>361</v>
      </c>
      <c r="F117" s="88">
        <v>1477735</v>
      </c>
      <c r="G117" s="88">
        <v>147774</v>
      </c>
      <c r="H117" s="89" t="s">
        <v>17</v>
      </c>
      <c r="I117" s="87" t="s">
        <v>72</v>
      </c>
      <c r="J117" s="87" t="s">
        <v>56</v>
      </c>
      <c r="K117" s="90">
        <f t="shared" si="2"/>
        <v>1625509</v>
      </c>
      <c r="L117" s="91" t="str">
        <f t="shared" si="3"/>
        <v/>
      </c>
    </row>
    <row r="118" spans="2:12" s="85" customFormat="1" outlineLevel="1" x14ac:dyDescent="0.25">
      <c r="B118" s="86">
        <v>45056</v>
      </c>
      <c r="C118" s="87" t="s">
        <v>362</v>
      </c>
      <c r="D118" s="87" t="s">
        <v>52</v>
      </c>
      <c r="E118" s="87" t="s">
        <v>363</v>
      </c>
      <c r="F118" s="88">
        <v>1036200</v>
      </c>
      <c r="G118" s="88">
        <v>103620</v>
      </c>
      <c r="H118" s="89" t="s">
        <v>17</v>
      </c>
      <c r="I118" s="87" t="s">
        <v>72</v>
      </c>
      <c r="J118" s="87" t="s">
        <v>56</v>
      </c>
      <c r="K118" s="90">
        <f t="shared" si="2"/>
        <v>1139820</v>
      </c>
      <c r="L118" s="91" t="str">
        <f t="shared" si="3"/>
        <v/>
      </c>
    </row>
    <row r="119" spans="2:12" s="85" customFormat="1" outlineLevel="1" x14ac:dyDescent="0.25">
      <c r="B119" s="86">
        <v>45056</v>
      </c>
      <c r="C119" s="87" t="s">
        <v>364</v>
      </c>
      <c r="D119" s="87" t="s">
        <v>52</v>
      </c>
      <c r="E119" s="87" t="s">
        <v>365</v>
      </c>
      <c r="F119" s="88">
        <v>1844890</v>
      </c>
      <c r="G119" s="88">
        <v>184489</v>
      </c>
      <c r="H119" s="89" t="s">
        <v>17</v>
      </c>
      <c r="I119" s="87" t="s">
        <v>72</v>
      </c>
      <c r="J119" s="87" t="s">
        <v>56</v>
      </c>
      <c r="K119" s="90">
        <f t="shared" si="2"/>
        <v>2029379</v>
      </c>
      <c r="L119" s="91" t="str">
        <f t="shared" si="3"/>
        <v/>
      </c>
    </row>
    <row r="120" spans="2:12" s="85" customFormat="1" outlineLevel="1" x14ac:dyDescent="0.25">
      <c r="B120" s="86">
        <v>45056</v>
      </c>
      <c r="C120" s="87" t="s">
        <v>366</v>
      </c>
      <c r="D120" s="87" t="s">
        <v>52</v>
      </c>
      <c r="E120" s="87" t="s">
        <v>367</v>
      </c>
      <c r="F120" s="88">
        <v>764927</v>
      </c>
      <c r="G120" s="88">
        <v>76493</v>
      </c>
      <c r="H120" s="89" t="s">
        <v>17</v>
      </c>
      <c r="I120" s="87" t="s">
        <v>72</v>
      </c>
      <c r="J120" s="87" t="s">
        <v>56</v>
      </c>
      <c r="K120" s="90">
        <f t="shared" si="2"/>
        <v>841420</v>
      </c>
      <c r="L120" s="91" t="str">
        <f t="shared" si="3"/>
        <v/>
      </c>
    </row>
    <row r="121" spans="2:12" s="85" customFormat="1" outlineLevel="1" x14ac:dyDescent="0.25">
      <c r="B121" s="86">
        <v>45056</v>
      </c>
      <c r="C121" s="87" t="s">
        <v>368</v>
      </c>
      <c r="D121" s="87" t="s">
        <v>52</v>
      </c>
      <c r="E121" s="87" t="s">
        <v>369</v>
      </c>
      <c r="F121" s="88">
        <v>1369308</v>
      </c>
      <c r="G121" s="88">
        <v>136931</v>
      </c>
      <c r="H121" s="89" t="s">
        <v>17</v>
      </c>
      <c r="I121" s="87" t="s">
        <v>72</v>
      </c>
      <c r="J121" s="87" t="s">
        <v>56</v>
      </c>
      <c r="K121" s="90">
        <f t="shared" si="2"/>
        <v>1506239</v>
      </c>
      <c r="L121" s="91" t="str">
        <f t="shared" si="3"/>
        <v/>
      </c>
    </row>
    <row r="122" spans="2:12" s="85" customFormat="1" outlineLevel="1" x14ac:dyDescent="0.25">
      <c r="B122" s="86">
        <v>45056</v>
      </c>
      <c r="C122" s="87" t="s">
        <v>370</v>
      </c>
      <c r="D122" s="87" t="s">
        <v>52</v>
      </c>
      <c r="E122" s="87" t="s">
        <v>371</v>
      </c>
      <c r="F122" s="88">
        <v>1340580</v>
      </c>
      <c r="G122" s="88">
        <v>134058</v>
      </c>
      <c r="H122" s="89" t="s">
        <v>17</v>
      </c>
      <c r="I122" s="87" t="s">
        <v>72</v>
      </c>
      <c r="J122" s="87" t="s">
        <v>56</v>
      </c>
      <c r="K122" s="90">
        <f t="shared" si="2"/>
        <v>1474638</v>
      </c>
      <c r="L122" s="91" t="str">
        <f t="shared" si="3"/>
        <v/>
      </c>
    </row>
    <row r="123" spans="2:12" s="85" customFormat="1" outlineLevel="1" x14ac:dyDescent="0.25">
      <c r="B123" s="86">
        <v>45056</v>
      </c>
      <c r="C123" s="87" t="s">
        <v>372</v>
      </c>
      <c r="D123" s="87" t="s">
        <v>52</v>
      </c>
      <c r="E123" s="87" t="s">
        <v>373</v>
      </c>
      <c r="F123" s="88">
        <v>716586</v>
      </c>
      <c r="G123" s="88">
        <v>71659</v>
      </c>
      <c r="H123" s="89" t="s">
        <v>17</v>
      </c>
      <c r="I123" s="87" t="s">
        <v>72</v>
      </c>
      <c r="J123" s="87" t="s">
        <v>56</v>
      </c>
      <c r="K123" s="90">
        <f t="shared" si="2"/>
        <v>788245</v>
      </c>
      <c r="L123" s="91" t="str">
        <f t="shared" si="3"/>
        <v/>
      </c>
    </row>
    <row r="124" spans="2:12" s="85" customFormat="1" outlineLevel="1" x14ac:dyDescent="0.25">
      <c r="B124" s="86">
        <v>45056</v>
      </c>
      <c r="C124" s="87" t="s">
        <v>374</v>
      </c>
      <c r="D124" s="87" t="s">
        <v>52</v>
      </c>
      <c r="E124" s="87" t="s">
        <v>375</v>
      </c>
      <c r="F124" s="88">
        <v>2400277</v>
      </c>
      <c r="G124" s="88">
        <v>240028</v>
      </c>
      <c r="H124" s="89" t="s">
        <v>17</v>
      </c>
      <c r="I124" s="87" t="s">
        <v>72</v>
      </c>
      <c r="J124" s="87" t="s">
        <v>56</v>
      </c>
      <c r="K124" s="90">
        <f t="shared" si="2"/>
        <v>2640305</v>
      </c>
      <c r="L124" s="91" t="str">
        <f t="shared" si="3"/>
        <v/>
      </c>
    </row>
    <row r="125" spans="2:12" s="85" customFormat="1" outlineLevel="1" x14ac:dyDescent="0.25">
      <c r="B125" s="86">
        <v>45056</v>
      </c>
      <c r="C125" s="87" t="s">
        <v>376</v>
      </c>
      <c r="D125" s="87" t="s">
        <v>52</v>
      </c>
      <c r="E125" s="87" t="s">
        <v>377</v>
      </c>
      <c r="F125" s="88">
        <v>4028785</v>
      </c>
      <c r="G125" s="88">
        <v>402879</v>
      </c>
      <c r="H125" s="89" t="s">
        <v>17</v>
      </c>
      <c r="I125" s="87" t="s">
        <v>72</v>
      </c>
      <c r="J125" s="87" t="s">
        <v>56</v>
      </c>
      <c r="K125" s="90">
        <f t="shared" si="2"/>
        <v>4431664</v>
      </c>
      <c r="L125" s="91" t="str">
        <f t="shared" si="3"/>
        <v/>
      </c>
    </row>
    <row r="126" spans="2:12" s="85" customFormat="1" outlineLevel="1" x14ac:dyDescent="0.25">
      <c r="B126" s="86">
        <v>45056</v>
      </c>
      <c r="C126" s="87" t="s">
        <v>378</v>
      </c>
      <c r="D126" s="87" t="s">
        <v>52</v>
      </c>
      <c r="E126" s="87" t="s">
        <v>379</v>
      </c>
      <c r="F126" s="88">
        <v>301092</v>
      </c>
      <c r="G126" s="88">
        <v>30109</v>
      </c>
      <c r="H126" s="89" t="s">
        <v>17</v>
      </c>
      <c r="I126" s="87" t="s">
        <v>72</v>
      </c>
      <c r="J126" s="87" t="s">
        <v>56</v>
      </c>
      <c r="K126" s="90">
        <f t="shared" si="2"/>
        <v>331201</v>
      </c>
      <c r="L126" s="91" t="str">
        <f t="shared" si="3"/>
        <v/>
      </c>
    </row>
    <row r="127" spans="2:12" s="85" customFormat="1" outlineLevel="1" x14ac:dyDescent="0.25">
      <c r="B127" s="86">
        <v>45056</v>
      </c>
      <c r="C127" s="87" t="s">
        <v>380</v>
      </c>
      <c r="D127" s="87" t="s">
        <v>52</v>
      </c>
      <c r="E127" s="87" t="s">
        <v>381</v>
      </c>
      <c r="F127" s="88">
        <v>1477735</v>
      </c>
      <c r="G127" s="88">
        <v>147774</v>
      </c>
      <c r="H127" s="89" t="s">
        <v>17</v>
      </c>
      <c r="I127" s="87" t="s">
        <v>72</v>
      </c>
      <c r="J127" s="87" t="s">
        <v>56</v>
      </c>
      <c r="K127" s="90">
        <f t="shared" si="2"/>
        <v>1625509</v>
      </c>
      <c r="L127" s="91" t="str">
        <f t="shared" si="3"/>
        <v/>
      </c>
    </row>
    <row r="128" spans="2:12" s="85" customFormat="1" outlineLevel="1" x14ac:dyDescent="0.25">
      <c r="B128" s="86">
        <v>45056</v>
      </c>
      <c r="C128" s="87" t="s">
        <v>382</v>
      </c>
      <c r="D128" s="87" t="s">
        <v>52</v>
      </c>
      <c r="E128" s="87" t="s">
        <v>383</v>
      </c>
      <c r="F128" s="88">
        <v>1457192</v>
      </c>
      <c r="G128" s="88">
        <v>145719</v>
      </c>
      <c r="H128" s="89" t="s">
        <v>17</v>
      </c>
      <c r="I128" s="87" t="s">
        <v>72</v>
      </c>
      <c r="J128" s="87" t="s">
        <v>56</v>
      </c>
      <c r="K128" s="90">
        <f t="shared" si="2"/>
        <v>1602911</v>
      </c>
      <c r="L128" s="91" t="str">
        <f t="shared" si="3"/>
        <v/>
      </c>
    </row>
    <row r="129" spans="2:12" s="85" customFormat="1" outlineLevel="1" x14ac:dyDescent="0.25">
      <c r="B129" s="86">
        <v>45056</v>
      </c>
      <c r="C129" s="87" t="s">
        <v>384</v>
      </c>
      <c r="D129" s="87" t="s">
        <v>52</v>
      </c>
      <c r="E129" s="87" t="s">
        <v>385</v>
      </c>
      <c r="F129" s="88">
        <v>2216140</v>
      </c>
      <c r="G129" s="88">
        <v>221614</v>
      </c>
      <c r="H129" s="89" t="s">
        <v>17</v>
      </c>
      <c r="I129" s="87" t="s">
        <v>72</v>
      </c>
      <c r="J129" s="87" t="s">
        <v>56</v>
      </c>
      <c r="K129" s="90">
        <f t="shared" si="2"/>
        <v>2437754</v>
      </c>
      <c r="L129" s="91" t="str">
        <f t="shared" si="3"/>
        <v/>
      </c>
    </row>
    <row r="130" spans="2:12" s="85" customFormat="1" outlineLevel="1" x14ac:dyDescent="0.25">
      <c r="B130" s="86">
        <v>45056</v>
      </c>
      <c r="C130" s="87" t="s">
        <v>386</v>
      </c>
      <c r="D130" s="87" t="s">
        <v>52</v>
      </c>
      <c r="E130" s="87" t="s">
        <v>387</v>
      </c>
      <c r="F130" s="88">
        <v>777406</v>
      </c>
      <c r="G130" s="88">
        <v>77741</v>
      </c>
      <c r="H130" s="89" t="s">
        <v>17</v>
      </c>
      <c r="I130" s="87" t="s">
        <v>72</v>
      </c>
      <c r="J130" s="87" t="s">
        <v>56</v>
      </c>
      <c r="K130" s="90">
        <f t="shared" si="2"/>
        <v>855147</v>
      </c>
      <c r="L130" s="91" t="str">
        <f t="shared" si="3"/>
        <v/>
      </c>
    </row>
    <row r="131" spans="2:12" s="85" customFormat="1" outlineLevel="1" x14ac:dyDescent="0.25">
      <c r="B131" s="86">
        <v>45056</v>
      </c>
      <c r="C131" s="87" t="s">
        <v>388</v>
      </c>
      <c r="D131" s="87" t="s">
        <v>52</v>
      </c>
      <c r="E131" s="87" t="s">
        <v>389</v>
      </c>
      <c r="F131" s="88">
        <v>2095800</v>
      </c>
      <c r="G131" s="88">
        <v>209580</v>
      </c>
      <c r="H131" s="89" t="s">
        <v>17</v>
      </c>
      <c r="I131" s="87" t="s">
        <v>72</v>
      </c>
      <c r="J131" s="87" t="s">
        <v>56</v>
      </c>
      <c r="K131" s="90">
        <f t="shared" si="2"/>
        <v>2305380</v>
      </c>
      <c r="L131" s="91" t="str">
        <f t="shared" si="3"/>
        <v/>
      </c>
    </row>
    <row r="132" spans="2:12" s="85" customFormat="1" outlineLevel="1" x14ac:dyDescent="0.25">
      <c r="B132" s="86">
        <v>45056</v>
      </c>
      <c r="C132" s="87" t="s">
        <v>390</v>
      </c>
      <c r="D132" s="87" t="s">
        <v>52</v>
      </c>
      <c r="E132" s="87" t="s">
        <v>391</v>
      </c>
      <c r="F132" s="88">
        <v>2216140</v>
      </c>
      <c r="G132" s="88">
        <v>221614</v>
      </c>
      <c r="H132" s="89" t="s">
        <v>17</v>
      </c>
      <c r="I132" s="87" t="s">
        <v>72</v>
      </c>
      <c r="J132" s="87" t="s">
        <v>56</v>
      </c>
      <c r="K132" s="90">
        <f t="shared" si="2"/>
        <v>2437754</v>
      </c>
      <c r="L132" s="91" t="str">
        <f t="shared" si="3"/>
        <v/>
      </c>
    </row>
    <row r="133" spans="2:12" s="85" customFormat="1" outlineLevel="1" x14ac:dyDescent="0.25">
      <c r="B133" s="86">
        <v>45056</v>
      </c>
      <c r="C133" s="87" t="s">
        <v>392</v>
      </c>
      <c r="D133" s="87" t="s">
        <v>52</v>
      </c>
      <c r="E133" s="87" t="s">
        <v>393</v>
      </c>
      <c r="F133" s="88">
        <v>1241800</v>
      </c>
      <c r="G133" s="88">
        <v>124180</v>
      </c>
      <c r="H133" s="89" t="s">
        <v>17</v>
      </c>
      <c r="I133" s="87" t="s">
        <v>72</v>
      </c>
      <c r="J133" s="87" t="s">
        <v>56</v>
      </c>
      <c r="K133" s="90">
        <f t="shared" si="2"/>
        <v>1365980</v>
      </c>
      <c r="L133" s="91" t="str">
        <f t="shared" si="3"/>
        <v/>
      </c>
    </row>
    <row r="134" spans="2:12" s="85" customFormat="1" outlineLevel="1" x14ac:dyDescent="0.25">
      <c r="B134" s="86">
        <v>45056</v>
      </c>
      <c r="C134" s="87" t="s">
        <v>394</v>
      </c>
      <c r="D134" s="87" t="s">
        <v>52</v>
      </c>
      <c r="E134" s="87" t="s">
        <v>395</v>
      </c>
      <c r="F134" s="88">
        <v>1094636</v>
      </c>
      <c r="G134" s="88">
        <v>109464</v>
      </c>
      <c r="H134" s="89" t="s">
        <v>17</v>
      </c>
      <c r="I134" s="87" t="s">
        <v>72</v>
      </c>
      <c r="J134" s="87" t="s">
        <v>56</v>
      </c>
      <c r="K134" s="90">
        <f t="shared" ref="K134:K197" si="4">F134+G134</f>
        <v>1204100</v>
      </c>
      <c r="L134" s="91" t="str">
        <f t="shared" si="3"/>
        <v/>
      </c>
    </row>
    <row r="135" spans="2:12" s="85" customFormat="1" outlineLevel="1" x14ac:dyDescent="0.25">
      <c r="B135" s="86">
        <v>45056</v>
      </c>
      <c r="C135" s="87" t="s">
        <v>396</v>
      </c>
      <c r="D135" s="87" t="s">
        <v>52</v>
      </c>
      <c r="E135" s="87" t="s">
        <v>397</v>
      </c>
      <c r="F135" s="88">
        <v>967820</v>
      </c>
      <c r="G135" s="88">
        <v>96782</v>
      </c>
      <c r="H135" s="89" t="s">
        <v>17</v>
      </c>
      <c r="I135" s="87" t="s">
        <v>72</v>
      </c>
      <c r="J135" s="87" t="s">
        <v>56</v>
      </c>
      <c r="K135" s="90">
        <f t="shared" si="4"/>
        <v>1064602</v>
      </c>
      <c r="L135" s="91" t="str">
        <f t="shared" ref="L135:L198" si="5">IF(C135-C134=1,"",C135-C134)</f>
        <v/>
      </c>
    </row>
    <row r="136" spans="2:12" s="85" customFormat="1" outlineLevel="1" x14ac:dyDescent="0.25">
      <c r="B136" s="86">
        <v>45056</v>
      </c>
      <c r="C136" s="87" t="s">
        <v>398</v>
      </c>
      <c r="D136" s="87" t="s">
        <v>52</v>
      </c>
      <c r="E136" s="87" t="s">
        <v>399</v>
      </c>
      <c r="F136" s="88">
        <v>2186490</v>
      </c>
      <c r="G136" s="88">
        <v>218649</v>
      </c>
      <c r="H136" s="89" t="s">
        <v>17</v>
      </c>
      <c r="I136" s="87" t="s">
        <v>72</v>
      </c>
      <c r="J136" s="87" t="s">
        <v>56</v>
      </c>
      <c r="K136" s="90">
        <f t="shared" si="4"/>
        <v>2405139</v>
      </c>
      <c r="L136" s="91" t="str">
        <f t="shared" si="5"/>
        <v/>
      </c>
    </row>
    <row r="137" spans="2:12" s="85" customFormat="1" outlineLevel="1" x14ac:dyDescent="0.25">
      <c r="B137" s="86">
        <v>45056</v>
      </c>
      <c r="C137" s="87" t="s">
        <v>400</v>
      </c>
      <c r="D137" s="87" t="s">
        <v>52</v>
      </c>
      <c r="E137" s="87" t="s">
        <v>401</v>
      </c>
      <c r="F137" s="88">
        <v>1156129</v>
      </c>
      <c r="G137" s="88">
        <v>115613</v>
      </c>
      <c r="H137" s="89" t="s">
        <v>17</v>
      </c>
      <c r="I137" s="87" t="s">
        <v>72</v>
      </c>
      <c r="J137" s="87" t="s">
        <v>56</v>
      </c>
      <c r="K137" s="90">
        <f t="shared" si="4"/>
        <v>1271742</v>
      </c>
      <c r="L137" s="91" t="str">
        <f t="shared" si="5"/>
        <v/>
      </c>
    </row>
    <row r="138" spans="2:12" s="85" customFormat="1" outlineLevel="1" x14ac:dyDescent="0.25">
      <c r="B138" s="86">
        <v>45056</v>
      </c>
      <c r="C138" s="87" t="s">
        <v>402</v>
      </c>
      <c r="D138" s="87" t="s">
        <v>52</v>
      </c>
      <c r="E138" s="87" t="s">
        <v>403</v>
      </c>
      <c r="F138" s="88">
        <v>1110580</v>
      </c>
      <c r="G138" s="88">
        <v>111058</v>
      </c>
      <c r="H138" s="89" t="s">
        <v>17</v>
      </c>
      <c r="I138" s="87" t="s">
        <v>72</v>
      </c>
      <c r="J138" s="87" t="s">
        <v>56</v>
      </c>
      <c r="K138" s="90">
        <f t="shared" si="4"/>
        <v>1221638</v>
      </c>
      <c r="L138" s="91" t="str">
        <f t="shared" si="5"/>
        <v/>
      </c>
    </row>
    <row r="139" spans="2:12" s="85" customFormat="1" outlineLevel="1" x14ac:dyDescent="0.25">
      <c r="B139" s="86">
        <v>45056</v>
      </c>
      <c r="C139" s="87" t="s">
        <v>404</v>
      </c>
      <c r="D139" s="87" t="s">
        <v>52</v>
      </c>
      <c r="E139" s="87" t="s">
        <v>405</v>
      </c>
      <c r="F139" s="88">
        <v>1766281</v>
      </c>
      <c r="G139" s="88">
        <v>176628</v>
      </c>
      <c r="H139" s="89" t="s">
        <v>17</v>
      </c>
      <c r="I139" s="87" t="s">
        <v>72</v>
      </c>
      <c r="J139" s="87" t="s">
        <v>56</v>
      </c>
      <c r="K139" s="90">
        <f t="shared" si="4"/>
        <v>1942909</v>
      </c>
      <c r="L139" s="91" t="str">
        <f t="shared" si="5"/>
        <v/>
      </c>
    </row>
    <row r="140" spans="2:12" s="85" customFormat="1" outlineLevel="1" x14ac:dyDescent="0.25">
      <c r="B140" s="86">
        <v>45056</v>
      </c>
      <c r="C140" s="87" t="s">
        <v>406</v>
      </c>
      <c r="D140" s="87" t="s">
        <v>52</v>
      </c>
      <c r="E140" s="87" t="s">
        <v>407</v>
      </c>
      <c r="F140" s="88">
        <v>2216140</v>
      </c>
      <c r="G140" s="88">
        <v>221614</v>
      </c>
      <c r="H140" s="89" t="s">
        <v>17</v>
      </c>
      <c r="I140" s="87" t="s">
        <v>72</v>
      </c>
      <c r="J140" s="87" t="s">
        <v>56</v>
      </c>
      <c r="K140" s="90">
        <f t="shared" si="4"/>
        <v>2437754</v>
      </c>
      <c r="L140" s="91" t="str">
        <f t="shared" si="5"/>
        <v/>
      </c>
    </row>
    <row r="141" spans="2:12" s="85" customFormat="1" outlineLevel="1" x14ac:dyDescent="0.25">
      <c r="B141" s="86">
        <v>45056</v>
      </c>
      <c r="C141" s="87" t="s">
        <v>408</v>
      </c>
      <c r="D141" s="87" t="s">
        <v>52</v>
      </c>
      <c r="E141" s="87" t="s">
        <v>409</v>
      </c>
      <c r="F141" s="88">
        <v>2212045</v>
      </c>
      <c r="G141" s="88">
        <v>221205</v>
      </c>
      <c r="H141" s="89" t="s">
        <v>17</v>
      </c>
      <c r="I141" s="87" t="s">
        <v>72</v>
      </c>
      <c r="J141" s="87" t="s">
        <v>56</v>
      </c>
      <c r="K141" s="90">
        <f t="shared" si="4"/>
        <v>2433250</v>
      </c>
      <c r="L141" s="91" t="str">
        <f t="shared" si="5"/>
        <v/>
      </c>
    </row>
    <row r="142" spans="2:12" s="85" customFormat="1" outlineLevel="1" x14ac:dyDescent="0.25">
      <c r="B142" s="86">
        <v>45056</v>
      </c>
      <c r="C142" s="87" t="s">
        <v>410</v>
      </c>
      <c r="D142" s="87" t="s">
        <v>52</v>
      </c>
      <c r="E142" s="87" t="s">
        <v>411</v>
      </c>
      <c r="F142" s="88">
        <v>1440146</v>
      </c>
      <c r="G142" s="88">
        <v>144015</v>
      </c>
      <c r="H142" s="89" t="s">
        <v>17</v>
      </c>
      <c r="I142" s="87" t="s">
        <v>72</v>
      </c>
      <c r="J142" s="87" t="s">
        <v>56</v>
      </c>
      <c r="K142" s="90">
        <f t="shared" si="4"/>
        <v>1584161</v>
      </c>
      <c r="L142" s="91" t="str">
        <f t="shared" si="5"/>
        <v/>
      </c>
    </row>
    <row r="143" spans="2:12" s="85" customFormat="1" outlineLevel="1" x14ac:dyDescent="0.25">
      <c r="B143" s="86">
        <v>45056</v>
      </c>
      <c r="C143" s="87" t="s">
        <v>412</v>
      </c>
      <c r="D143" s="87" t="s">
        <v>52</v>
      </c>
      <c r="E143" s="87" t="s">
        <v>413</v>
      </c>
      <c r="F143" s="88">
        <v>922445</v>
      </c>
      <c r="G143" s="88">
        <v>92245</v>
      </c>
      <c r="H143" s="89" t="s">
        <v>17</v>
      </c>
      <c r="I143" s="87" t="s">
        <v>72</v>
      </c>
      <c r="J143" s="87" t="s">
        <v>56</v>
      </c>
      <c r="K143" s="90">
        <f t="shared" si="4"/>
        <v>1014690</v>
      </c>
      <c r="L143" s="91" t="str">
        <f t="shared" si="5"/>
        <v/>
      </c>
    </row>
    <row r="144" spans="2:12" s="85" customFormat="1" outlineLevel="1" x14ac:dyDescent="0.25">
      <c r="B144" s="86">
        <v>45056</v>
      </c>
      <c r="C144" s="87" t="s">
        <v>414</v>
      </c>
      <c r="D144" s="87" t="s">
        <v>52</v>
      </c>
      <c r="E144" s="87" t="s">
        <v>415</v>
      </c>
      <c r="F144" s="88">
        <v>1713876</v>
      </c>
      <c r="G144" s="88">
        <v>171388</v>
      </c>
      <c r="H144" s="89" t="s">
        <v>17</v>
      </c>
      <c r="I144" s="87" t="s">
        <v>72</v>
      </c>
      <c r="J144" s="87" t="s">
        <v>56</v>
      </c>
      <c r="K144" s="90">
        <f t="shared" si="4"/>
        <v>1885264</v>
      </c>
      <c r="L144" s="91" t="str">
        <f t="shared" si="5"/>
        <v/>
      </c>
    </row>
    <row r="145" spans="2:12" s="85" customFormat="1" outlineLevel="1" x14ac:dyDescent="0.25">
      <c r="B145" s="86">
        <v>45056</v>
      </c>
      <c r="C145" s="87" t="s">
        <v>416</v>
      </c>
      <c r="D145" s="87" t="s">
        <v>52</v>
      </c>
      <c r="E145" s="87" t="s">
        <v>417</v>
      </c>
      <c r="F145" s="88">
        <v>1085458</v>
      </c>
      <c r="G145" s="88">
        <v>108546</v>
      </c>
      <c r="H145" s="89" t="s">
        <v>17</v>
      </c>
      <c r="I145" s="87" t="s">
        <v>72</v>
      </c>
      <c r="J145" s="87" t="s">
        <v>56</v>
      </c>
      <c r="K145" s="90">
        <f t="shared" si="4"/>
        <v>1194004</v>
      </c>
      <c r="L145" s="91" t="str">
        <f t="shared" si="5"/>
        <v/>
      </c>
    </row>
    <row r="146" spans="2:12" s="85" customFormat="1" outlineLevel="1" x14ac:dyDescent="0.25">
      <c r="B146" s="86">
        <v>45056</v>
      </c>
      <c r="C146" s="87" t="s">
        <v>418</v>
      </c>
      <c r="D146" s="87" t="s">
        <v>52</v>
      </c>
      <c r="E146" s="87" t="s">
        <v>419</v>
      </c>
      <c r="F146" s="88">
        <v>1187717</v>
      </c>
      <c r="G146" s="88">
        <v>118772</v>
      </c>
      <c r="H146" s="89" t="s">
        <v>17</v>
      </c>
      <c r="I146" s="87" t="s">
        <v>72</v>
      </c>
      <c r="J146" s="87" t="s">
        <v>56</v>
      </c>
      <c r="K146" s="90">
        <f t="shared" si="4"/>
        <v>1306489</v>
      </c>
      <c r="L146" s="91" t="str">
        <f t="shared" si="5"/>
        <v/>
      </c>
    </row>
    <row r="147" spans="2:12" s="85" customFormat="1" outlineLevel="1" x14ac:dyDescent="0.25">
      <c r="B147" s="86">
        <v>45056</v>
      </c>
      <c r="C147" s="87" t="s">
        <v>420</v>
      </c>
      <c r="D147" s="87" t="s">
        <v>52</v>
      </c>
      <c r="E147" s="87" t="s">
        <v>421</v>
      </c>
      <c r="F147" s="88">
        <v>710910</v>
      </c>
      <c r="G147" s="88">
        <v>71091</v>
      </c>
      <c r="H147" s="89" t="s">
        <v>17</v>
      </c>
      <c r="I147" s="87" t="s">
        <v>72</v>
      </c>
      <c r="J147" s="87" t="s">
        <v>56</v>
      </c>
      <c r="K147" s="90">
        <f t="shared" si="4"/>
        <v>782001</v>
      </c>
      <c r="L147" s="91" t="str">
        <f t="shared" si="5"/>
        <v/>
      </c>
    </row>
    <row r="148" spans="2:12" s="85" customFormat="1" outlineLevel="1" x14ac:dyDescent="0.25">
      <c r="B148" s="86">
        <v>45056</v>
      </c>
      <c r="C148" s="87" t="s">
        <v>422</v>
      </c>
      <c r="D148" s="87" t="s">
        <v>52</v>
      </c>
      <c r="E148" s="87" t="s">
        <v>423</v>
      </c>
      <c r="F148" s="88">
        <v>744271</v>
      </c>
      <c r="G148" s="88">
        <v>74427</v>
      </c>
      <c r="H148" s="89" t="s">
        <v>17</v>
      </c>
      <c r="I148" s="87" t="s">
        <v>72</v>
      </c>
      <c r="J148" s="87" t="s">
        <v>56</v>
      </c>
      <c r="K148" s="90">
        <f t="shared" si="4"/>
        <v>818698</v>
      </c>
      <c r="L148" s="91" t="str">
        <f t="shared" si="5"/>
        <v/>
      </c>
    </row>
    <row r="149" spans="2:12" s="85" customFormat="1" outlineLevel="1" x14ac:dyDescent="0.25">
      <c r="B149" s="86">
        <v>45056</v>
      </c>
      <c r="C149" s="87" t="s">
        <v>424</v>
      </c>
      <c r="D149" s="87" t="s">
        <v>52</v>
      </c>
      <c r="E149" s="87" t="s">
        <v>425</v>
      </c>
      <c r="F149" s="88">
        <v>1266200</v>
      </c>
      <c r="G149" s="88">
        <v>126620</v>
      </c>
      <c r="H149" s="89" t="s">
        <v>17</v>
      </c>
      <c r="I149" s="87" t="s">
        <v>72</v>
      </c>
      <c r="J149" s="87" t="s">
        <v>56</v>
      </c>
      <c r="K149" s="90">
        <f t="shared" si="4"/>
        <v>1392820</v>
      </c>
      <c r="L149" s="91" t="str">
        <f t="shared" si="5"/>
        <v/>
      </c>
    </row>
    <row r="150" spans="2:12" s="85" customFormat="1" outlineLevel="1" x14ac:dyDescent="0.25">
      <c r="B150" s="86">
        <v>45056</v>
      </c>
      <c r="C150" s="87" t="s">
        <v>426</v>
      </c>
      <c r="D150" s="87" t="s">
        <v>52</v>
      </c>
      <c r="E150" s="87" t="s">
        <v>427</v>
      </c>
      <c r="F150" s="88">
        <v>827155</v>
      </c>
      <c r="G150" s="88">
        <v>82716</v>
      </c>
      <c r="H150" s="89" t="s">
        <v>17</v>
      </c>
      <c r="I150" s="87" t="s">
        <v>72</v>
      </c>
      <c r="J150" s="87" t="s">
        <v>56</v>
      </c>
      <c r="K150" s="90">
        <f t="shared" si="4"/>
        <v>909871</v>
      </c>
      <c r="L150" s="91" t="str">
        <f t="shared" si="5"/>
        <v/>
      </c>
    </row>
    <row r="151" spans="2:12" s="85" customFormat="1" outlineLevel="1" x14ac:dyDescent="0.25">
      <c r="B151" s="86">
        <v>45056</v>
      </c>
      <c r="C151" s="87" t="s">
        <v>428</v>
      </c>
      <c r="D151" s="87" t="s">
        <v>52</v>
      </c>
      <c r="E151" s="87" t="s">
        <v>429</v>
      </c>
      <c r="F151" s="88">
        <v>974271</v>
      </c>
      <c r="G151" s="88">
        <v>97427</v>
      </c>
      <c r="H151" s="89" t="s">
        <v>17</v>
      </c>
      <c r="I151" s="87" t="s">
        <v>72</v>
      </c>
      <c r="J151" s="87" t="s">
        <v>56</v>
      </c>
      <c r="K151" s="90">
        <f t="shared" si="4"/>
        <v>1071698</v>
      </c>
      <c r="L151" s="91" t="str">
        <f t="shared" si="5"/>
        <v/>
      </c>
    </row>
    <row r="152" spans="2:12" s="85" customFormat="1" outlineLevel="1" x14ac:dyDescent="0.25">
      <c r="B152" s="86">
        <v>45056</v>
      </c>
      <c r="C152" s="87" t="s">
        <v>430</v>
      </c>
      <c r="D152" s="87" t="s">
        <v>52</v>
      </c>
      <c r="E152" s="87" t="s">
        <v>431</v>
      </c>
      <c r="F152" s="88">
        <v>2805134</v>
      </c>
      <c r="G152" s="88">
        <v>280513</v>
      </c>
      <c r="H152" s="89" t="s">
        <v>17</v>
      </c>
      <c r="I152" s="87" t="s">
        <v>72</v>
      </c>
      <c r="J152" s="87" t="s">
        <v>56</v>
      </c>
      <c r="K152" s="90">
        <f t="shared" si="4"/>
        <v>3085647</v>
      </c>
      <c r="L152" s="91" t="str">
        <f t="shared" si="5"/>
        <v/>
      </c>
    </row>
    <row r="153" spans="2:12" s="85" customFormat="1" outlineLevel="1" x14ac:dyDescent="0.25">
      <c r="B153" s="86">
        <v>45056</v>
      </c>
      <c r="C153" s="87" t="s">
        <v>432</v>
      </c>
      <c r="D153" s="87" t="s">
        <v>52</v>
      </c>
      <c r="E153" s="87" t="s">
        <v>433</v>
      </c>
      <c r="F153" s="88">
        <v>1570580</v>
      </c>
      <c r="G153" s="88">
        <v>157058</v>
      </c>
      <c r="H153" s="89" t="s">
        <v>17</v>
      </c>
      <c r="I153" s="87" t="s">
        <v>72</v>
      </c>
      <c r="J153" s="87" t="s">
        <v>56</v>
      </c>
      <c r="K153" s="90">
        <f t="shared" si="4"/>
        <v>1727638</v>
      </c>
      <c r="L153" s="91" t="str">
        <f t="shared" si="5"/>
        <v/>
      </c>
    </row>
    <row r="154" spans="2:12" s="85" customFormat="1" outlineLevel="1" x14ac:dyDescent="0.25">
      <c r="B154" s="86">
        <v>45056</v>
      </c>
      <c r="C154" s="87" t="s">
        <v>434</v>
      </c>
      <c r="D154" s="87" t="s">
        <v>52</v>
      </c>
      <c r="E154" s="87" t="s">
        <v>435</v>
      </c>
      <c r="F154" s="88">
        <v>1591490</v>
      </c>
      <c r="G154" s="88">
        <v>159149</v>
      </c>
      <c r="H154" s="89" t="s">
        <v>17</v>
      </c>
      <c r="I154" s="87" t="s">
        <v>72</v>
      </c>
      <c r="J154" s="87" t="s">
        <v>56</v>
      </c>
      <c r="K154" s="90">
        <f t="shared" si="4"/>
        <v>1750639</v>
      </c>
      <c r="L154" s="91" t="str">
        <f t="shared" si="5"/>
        <v/>
      </c>
    </row>
    <row r="155" spans="2:12" s="85" customFormat="1" outlineLevel="1" x14ac:dyDescent="0.25">
      <c r="B155" s="86">
        <v>45056</v>
      </c>
      <c r="C155" s="87" t="s">
        <v>436</v>
      </c>
      <c r="D155" s="87" t="s">
        <v>52</v>
      </c>
      <c r="E155" s="87" t="s">
        <v>437</v>
      </c>
      <c r="F155" s="88">
        <v>1299561</v>
      </c>
      <c r="G155" s="88">
        <v>129956</v>
      </c>
      <c r="H155" s="89" t="s">
        <v>17</v>
      </c>
      <c r="I155" s="87" t="s">
        <v>72</v>
      </c>
      <c r="J155" s="87" t="s">
        <v>56</v>
      </c>
      <c r="K155" s="90">
        <f t="shared" si="4"/>
        <v>1429517</v>
      </c>
      <c r="L155" s="91" t="str">
        <f t="shared" si="5"/>
        <v/>
      </c>
    </row>
    <row r="156" spans="2:12" s="85" customFormat="1" outlineLevel="1" x14ac:dyDescent="0.25">
      <c r="B156" s="86">
        <v>45056</v>
      </c>
      <c r="C156" s="87" t="s">
        <v>438</v>
      </c>
      <c r="D156" s="87" t="s">
        <v>52</v>
      </c>
      <c r="E156" s="87" t="s">
        <v>439</v>
      </c>
      <c r="F156" s="88">
        <v>1299561</v>
      </c>
      <c r="G156" s="88">
        <v>129956</v>
      </c>
      <c r="H156" s="89" t="s">
        <v>17</v>
      </c>
      <c r="I156" s="87" t="s">
        <v>72</v>
      </c>
      <c r="J156" s="87" t="s">
        <v>56</v>
      </c>
      <c r="K156" s="90">
        <f t="shared" si="4"/>
        <v>1429517</v>
      </c>
      <c r="L156" s="91" t="str">
        <f t="shared" si="5"/>
        <v/>
      </c>
    </row>
    <row r="157" spans="2:12" s="85" customFormat="1" outlineLevel="1" x14ac:dyDescent="0.25">
      <c r="B157" s="86">
        <v>45056</v>
      </c>
      <c r="C157" s="87" t="s">
        <v>440</v>
      </c>
      <c r="D157" s="87" t="s">
        <v>52</v>
      </c>
      <c r="E157" s="87" t="s">
        <v>441</v>
      </c>
      <c r="F157" s="88">
        <v>460000</v>
      </c>
      <c r="G157" s="88">
        <v>46000</v>
      </c>
      <c r="H157" s="89" t="s">
        <v>17</v>
      </c>
      <c r="I157" s="87" t="s">
        <v>72</v>
      </c>
      <c r="J157" s="87" t="s">
        <v>56</v>
      </c>
      <c r="K157" s="90">
        <f t="shared" si="4"/>
        <v>506000</v>
      </c>
      <c r="L157" s="91" t="str">
        <f t="shared" si="5"/>
        <v/>
      </c>
    </row>
    <row r="158" spans="2:12" s="85" customFormat="1" outlineLevel="1" x14ac:dyDescent="0.25">
      <c r="B158" s="86">
        <v>45056</v>
      </c>
      <c r="C158" s="87" t="s">
        <v>442</v>
      </c>
      <c r="D158" s="87" t="s">
        <v>52</v>
      </c>
      <c r="E158" s="87" t="s">
        <v>443</v>
      </c>
      <c r="F158" s="88">
        <v>3457290</v>
      </c>
      <c r="G158" s="88">
        <v>345729</v>
      </c>
      <c r="H158" s="89" t="s">
        <v>17</v>
      </c>
      <c r="I158" s="87" t="s">
        <v>72</v>
      </c>
      <c r="J158" s="87" t="s">
        <v>56</v>
      </c>
      <c r="K158" s="90">
        <f t="shared" si="4"/>
        <v>3803019</v>
      </c>
      <c r="L158" s="91" t="str">
        <f t="shared" si="5"/>
        <v/>
      </c>
    </row>
    <row r="159" spans="2:12" s="85" customFormat="1" outlineLevel="1" x14ac:dyDescent="0.25">
      <c r="B159" s="86">
        <v>45056</v>
      </c>
      <c r="C159" s="87" t="s">
        <v>444</v>
      </c>
      <c r="D159" s="87" t="s">
        <v>52</v>
      </c>
      <c r="E159" s="87" t="s">
        <v>445</v>
      </c>
      <c r="F159" s="88">
        <v>440586</v>
      </c>
      <c r="G159" s="88">
        <v>44059</v>
      </c>
      <c r="H159" s="89" t="s">
        <v>17</v>
      </c>
      <c r="I159" s="87" t="s">
        <v>72</v>
      </c>
      <c r="J159" s="87" t="s">
        <v>56</v>
      </c>
      <c r="K159" s="90">
        <f t="shared" si="4"/>
        <v>484645</v>
      </c>
      <c r="L159" s="91" t="str">
        <f t="shared" si="5"/>
        <v/>
      </c>
    </row>
    <row r="160" spans="2:12" s="85" customFormat="1" outlineLevel="1" x14ac:dyDescent="0.25">
      <c r="B160" s="86">
        <v>45056</v>
      </c>
      <c r="C160" s="87" t="s">
        <v>446</v>
      </c>
      <c r="D160" s="87" t="s">
        <v>52</v>
      </c>
      <c r="E160" s="87" t="s">
        <v>447</v>
      </c>
      <c r="F160" s="88">
        <v>1603941</v>
      </c>
      <c r="G160" s="88">
        <v>160394</v>
      </c>
      <c r="H160" s="89" t="s">
        <v>17</v>
      </c>
      <c r="I160" s="87" t="s">
        <v>72</v>
      </c>
      <c r="J160" s="87" t="s">
        <v>56</v>
      </c>
      <c r="K160" s="90">
        <f t="shared" si="4"/>
        <v>1764335</v>
      </c>
      <c r="L160" s="91" t="str">
        <f t="shared" si="5"/>
        <v/>
      </c>
    </row>
    <row r="161" spans="2:12" s="85" customFormat="1" outlineLevel="1" x14ac:dyDescent="0.25">
      <c r="B161" s="86">
        <v>45056</v>
      </c>
      <c r="C161" s="87" t="s">
        <v>448</v>
      </c>
      <c r="D161" s="87" t="s">
        <v>52</v>
      </c>
      <c r="E161" s="87" t="s">
        <v>449</v>
      </c>
      <c r="F161" s="88">
        <v>1486493</v>
      </c>
      <c r="G161" s="88">
        <v>148649</v>
      </c>
      <c r="H161" s="89" t="s">
        <v>17</v>
      </c>
      <c r="I161" s="87" t="s">
        <v>72</v>
      </c>
      <c r="J161" s="87" t="s">
        <v>56</v>
      </c>
      <c r="K161" s="90">
        <f t="shared" si="4"/>
        <v>1635142</v>
      </c>
      <c r="L161" s="91" t="str">
        <f t="shared" si="5"/>
        <v/>
      </c>
    </row>
    <row r="162" spans="2:12" s="85" customFormat="1" outlineLevel="1" x14ac:dyDescent="0.25">
      <c r="B162" s="86">
        <v>45056</v>
      </c>
      <c r="C162" s="87" t="s">
        <v>450</v>
      </c>
      <c r="D162" s="87" t="s">
        <v>52</v>
      </c>
      <c r="E162" s="87" t="s">
        <v>451</v>
      </c>
      <c r="F162" s="88">
        <v>1413874</v>
      </c>
      <c r="G162" s="88">
        <v>141387</v>
      </c>
      <c r="H162" s="89" t="s">
        <v>17</v>
      </c>
      <c r="I162" s="87" t="s">
        <v>72</v>
      </c>
      <c r="J162" s="87" t="s">
        <v>56</v>
      </c>
      <c r="K162" s="90">
        <f t="shared" si="4"/>
        <v>1555261</v>
      </c>
      <c r="L162" s="91" t="str">
        <f t="shared" si="5"/>
        <v/>
      </c>
    </row>
    <row r="163" spans="2:12" s="85" customFormat="1" outlineLevel="1" x14ac:dyDescent="0.25">
      <c r="B163" s="86">
        <v>45056</v>
      </c>
      <c r="C163" s="87" t="s">
        <v>452</v>
      </c>
      <c r="D163" s="87" t="s">
        <v>52</v>
      </c>
      <c r="E163" s="87" t="s">
        <v>453</v>
      </c>
      <c r="F163" s="88">
        <v>2095800</v>
      </c>
      <c r="G163" s="88">
        <v>209580</v>
      </c>
      <c r="H163" s="89" t="s">
        <v>17</v>
      </c>
      <c r="I163" s="87" t="s">
        <v>72</v>
      </c>
      <c r="J163" s="87" t="s">
        <v>56</v>
      </c>
      <c r="K163" s="90">
        <f t="shared" si="4"/>
        <v>2305380</v>
      </c>
      <c r="L163" s="91" t="str">
        <f t="shared" si="5"/>
        <v/>
      </c>
    </row>
    <row r="164" spans="2:12" s="85" customFormat="1" outlineLevel="1" x14ac:dyDescent="0.25">
      <c r="B164" s="86">
        <v>45056</v>
      </c>
      <c r="C164" s="87" t="s">
        <v>454</v>
      </c>
      <c r="D164" s="87" t="s">
        <v>52</v>
      </c>
      <c r="E164" s="87" t="s">
        <v>455</v>
      </c>
      <c r="F164" s="88">
        <v>1307910</v>
      </c>
      <c r="G164" s="88">
        <v>130791</v>
      </c>
      <c r="H164" s="89" t="s">
        <v>17</v>
      </c>
      <c r="I164" s="87" t="s">
        <v>72</v>
      </c>
      <c r="J164" s="87" t="s">
        <v>56</v>
      </c>
      <c r="K164" s="90">
        <f t="shared" si="4"/>
        <v>1438701</v>
      </c>
      <c r="L164" s="91" t="str">
        <f t="shared" si="5"/>
        <v/>
      </c>
    </row>
    <row r="165" spans="2:12" s="85" customFormat="1" outlineLevel="1" x14ac:dyDescent="0.25">
      <c r="B165" s="86">
        <v>45056</v>
      </c>
      <c r="C165" s="87" t="s">
        <v>456</v>
      </c>
      <c r="D165" s="87" t="s">
        <v>52</v>
      </c>
      <c r="E165" s="87" t="s">
        <v>457</v>
      </c>
      <c r="F165" s="88">
        <v>1003760</v>
      </c>
      <c r="G165" s="88">
        <v>100376</v>
      </c>
      <c r="H165" s="89" t="s">
        <v>17</v>
      </c>
      <c r="I165" s="87" t="s">
        <v>72</v>
      </c>
      <c r="J165" s="87" t="s">
        <v>56</v>
      </c>
      <c r="K165" s="90">
        <f t="shared" si="4"/>
        <v>1104136</v>
      </c>
      <c r="L165" s="91" t="str">
        <f t="shared" si="5"/>
        <v/>
      </c>
    </row>
    <row r="166" spans="2:12" s="85" customFormat="1" outlineLevel="1" x14ac:dyDescent="0.25">
      <c r="B166" s="86">
        <v>45056</v>
      </c>
      <c r="C166" s="87" t="s">
        <v>458</v>
      </c>
      <c r="D166" s="87" t="s">
        <v>52</v>
      </c>
      <c r="E166" s="87" t="s">
        <v>459</v>
      </c>
      <c r="F166" s="88">
        <v>2283825</v>
      </c>
      <c r="G166" s="88">
        <v>228383</v>
      </c>
      <c r="H166" s="89" t="s">
        <v>17</v>
      </c>
      <c r="I166" s="87" t="s">
        <v>72</v>
      </c>
      <c r="J166" s="87" t="s">
        <v>56</v>
      </c>
      <c r="K166" s="90">
        <f t="shared" si="4"/>
        <v>2512208</v>
      </c>
      <c r="L166" s="91" t="str">
        <f t="shared" si="5"/>
        <v/>
      </c>
    </row>
    <row r="167" spans="2:12" s="85" customFormat="1" outlineLevel="1" x14ac:dyDescent="0.25">
      <c r="B167" s="86">
        <v>45056</v>
      </c>
      <c r="C167" s="87" t="s">
        <v>460</v>
      </c>
      <c r="D167" s="87" t="s">
        <v>52</v>
      </c>
      <c r="E167" s="87" t="s">
        <v>461</v>
      </c>
      <c r="F167" s="88">
        <v>1479160</v>
      </c>
      <c r="G167" s="88">
        <v>147916</v>
      </c>
      <c r="H167" s="89" t="s">
        <v>17</v>
      </c>
      <c r="I167" s="87" t="s">
        <v>72</v>
      </c>
      <c r="J167" s="87" t="s">
        <v>56</v>
      </c>
      <c r="K167" s="90">
        <f t="shared" si="4"/>
        <v>1627076</v>
      </c>
      <c r="L167" s="91" t="str">
        <f t="shared" si="5"/>
        <v/>
      </c>
    </row>
    <row r="168" spans="2:12" s="85" customFormat="1" outlineLevel="1" x14ac:dyDescent="0.25">
      <c r="B168" s="86">
        <v>45056</v>
      </c>
      <c r="C168" s="87" t="s">
        <v>462</v>
      </c>
      <c r="D168" s="87" t="s">
        <v>52</v>
      </c>
      <c r="E168" s="87" t="s">
        <v>463</v>
      </c>
      <c r="F168" s="88">
        <v>1633355</v>
      </c>
      <c r="G168" s="88">
        <v>163336</v>
      </c>
      <c r="H168" s="89" t="s">
        <v>17</v>
      </c>
      <c r="I168" s="87" t="s">
        <v>72</v>
      </c>
      <c r="J168" s="87" t="s">
        <v>56</v>
      </c>
      <c r="K168" s="90">
        <f t="shared" si="4"/>
        <v>1796691</v>
      </c>
      <c r="L168" s="91" t="str">
        <f t="shared" si="5"/>
        <v/>
      </c>
    </row>
    <row r="169" spans="2:12" s="85" customFormat="1" outlineLevel="1" x14ac:dyDescent="0.25">
      <c r="B169" s="86">
        <v>45056</v>
      </c>
      <c r="C169" s="87" t="s">
        <v>464</v>
      </c>
      <c r="D169" s="87" t="s">
        <v>52</v>
      </c>
      <c r="E169" s="87" t="s">
        <v>465</v>
      </c>
      <c r="F169" s="88">
        <v>827814</v>
      </c>
      <c r="G169" s="88">
        <v>82781</v>
      </c>
      <c r="H169" s="89" t="s">
        <v>17</v>
      </c>
      <c r="I169" s="87" t="s">
        <v>72</v>
      </c>
      <c r="J169" s="87" t="s">
        <v>56</v>
      </c>
      <c r="K169" s="90">
        <f t="shared" si="4"/>
        <v>910595</v>
      </c>
      <c r="L169" s="91" t="str">
        <f t="shared" si="5"/>
        <v/>
      </c>
    </row>
    <row r="170" spans="2:12" s="85" customFormat="1" outlineLevel="1" x14ac:dyDescent="0.25">
      <c r="B170" s="86">
        <v>45056</v>
      </c>
      <c r="C170" s="87" t="s">
        <v>466</v>
      </c>
      <c r="D170" s="87" t="s">
        <v>52</v>
      </c>
      <c r="E170" s="87" t="s">
        <v>467</v>
      </c>
      <c r="F170" s="88">
        <v>1110580</v>
      </c>
      <c r="G170" s="88">
        <v>111058</v>
      </c>
      <c r="H170" s="89" t="s">
        <v>17</v>
      </c>
      <c r="I170" s="87" t="s">
        <v>72</v>
      </c>
      <c r="J170" s="87" t="s">
        <v>56</v>
      </c>
      <c r="K170" s="90">
        <f t="shared" si="4"/>
        <v>1221638</v>
      </c>
      <c r="L170" s="91" t="str">
        <f t="shared" si="5"/>
        <v/>
      </c>
    </row>
    <row r="171" spans="2:12" s="85" customFormat="1" outlineLevel="1" x14ac:dyDescent="0.25">
      <c r="B171" s="86">
        <v>45056</v>
      </c>
      <c r="C171" s="87" t="s">
        <v>468</v>
      </c>
      <c r="D171" s="87" t="s">
        <v>52</v>
      </c>
      <c r="E171" s="87" t="s">
        <v>469</v>
      </c>
      <c r="F171" s="88">
        <v>1202598</v>
      </c>
      <c r="G171" s="88">
        <v>120260</v>
      </c>
      <c r="H171" s="89" t="s">
        <v>17</v>
      </c>
      <c r="I171" s="87" t="s">
        <v>72</v>
      </c>
      <c r="J171" s="87" t="s">
        <v>56</v>
      </c>
      <c r="K171" s="90">
        <f t="shared" si="4"/>
        <v>1322858</v>
      </c>
      <c r="L171" s="91" t="str">
        <f t="shared" si="5"/>
        <v/>
      </c>
    </row>
    <row r="172" spans="2:12" s="85" customFormat="1" outlineLevel="1" x14ac:dyDescent="0.25">
      <c r="B172" s="86">
        <v>45056</v>
      </c>
      <c r="C172" s="87" t="s">
        <v>470</v>
      </c>
      <c r="D172" s="87" t="s">
        <v>52</v>
      </c>
      <c r="E172" s="87" t="s">
        <v>471</v>
      </c>
      <c r="F172" s="88">
        <v>1277195</v>
      </c>
      <c r="G172" s="88">
        <v>127720</v>
      </c>
      <c r="H172" s="89" t="s">
        <v>17</v>
      </c>
      <c r="I172" s="87" t="s">
        <v>72</v>
      </c>
      <c r="J172" s="87" t="s">
        <v>56</v>
      </c>
      <c r="K172" s="90">
        <f t="shared" si="4"/>
        <v>1404915</v>
      </c>
      <c r="L172" s="91" t="str">
        <f t="shared" si="5"/>
        <v/>
      </c>
    </row>
    <row r="173" spans="2:12" s="85" customFormat="1" outlineLevel="1" x14ac:dyDescent="0.25">
      <c r="B173" s="86">
        <v>45056</v>
      </c>
      <c r="C173" s="87" t="s">
        <v>472</v>
      </c>
      <c r="D173" s="87" t="s">
        <v>52</v>
      </c>
      <c r="E173" s="87" t="s">
        <v>473</v>
      </c>
      <c r="F173" s="88">
        <v>3454580</v>
      </c>
      <c r="G173" s="88">
        <v>345458</v>
      </c>
      <c r="H173" s="89" t="s">
        <v>17</v>
      </c>
      <c r="I173" s="87" t="s">
        <v>72</v>
      </c>
      <c r="J173" s="87" t="s">
        <v>56</v>
      </c>
      <c r="K173" s="90">
        <f t="shared" si="4"/>
        <v>3800038</v>
      </c>
      <c r="L173" s="91" t="str">
        <f t="shared" si="5"/>
        <v/>
      </c>
    </row>
    <row r="174" spans="2:12" s="85" customFormat="1" outlineLevel="1" x14ac:dyDescent="0.25">
      <c r="B174" s="86">
        <v>45056</v>
      </c>
      <c r="C174" s="87" t="s">
        <v>474</v>
      </c>
      <c r="D174" s="87" t="s">
        <v>52</v>
      </c>
      <c r="E174" s="87" t="s">
        <v>475</v>
      </c>
      <c r="F174" s="88">
        <v>1164935</v>
      </c>
      <c r="G174" s="88">
        <v>116494</v>
      </c>
      <c r="H174" s="89" t="s">
        <v>17</v>
      </c>
      <c r="I174" s="87" t="s">
        <v>72</v>
      </c>
      <c r="J174" s="87" t="s">
        <v>56</v>
      </c>
      <c r="K174" s="90">
        <f t="shared" si="4"/>
        <v>1281429</v>
      </c>
      <c r="L174" s="91" t="str">
        <f t="shared" si="5"/>
        <v/>
      </c>
    </row>
    <row r="175" spans="2:12" s="85" customFormat="1" outlineLevel="1" x14ac:dyDescent="0.25">
      <c r="B175" s="86">
        <v>45056</v>
      </c>
      <c r="C175" s="87" t="s">
        <v>476</v>
      </c>
      <c r="D175" s="87" t="s">
        <v>52</v>
      </c>
      <c r="E175" s="87" t="s">
        <v>477</v>
      </c>
      <c r="F175" s="88">
        <v>602250</v>
      </c>
      <c r="G175" s="88">
        <v>60225</v>
      </c>
      <c r="H175" s="89" t="s">
        <v>17</v>
      </c>
      <c r="I175" s="87" t="s">
        <v>72</v>
      </c>
      <c r="J175" s="87" t="s">
        <v>56</v>
      </c>
      <c r="K175" s="90">
        <f t="shared" si="4"/>
        <v>662475</v>
      </c>
      <c r="L175" s="91" t="str">
        <f t="shared" si="5"/>
        <v/>
      </c>
    </row>
    <row r="176" spans="2:12" s="85" customFormat="1" outlineLevel="1" x14ac:dyDescent="0.25">
      <c r="B176" s="86">
        <v>45056</v>
      </c>
      <c r="C176" s="87" t="s">
        <v>478</v>
      </c>
      <c r="D176" s="87" t="s">
        <v>52</v>
      </c>
      <c r="E176" s="87" t="s">
        <v>479</v>
      </c>
      <c r="F176" s="88">
        <v>2872228</v>
      </c>
      <c r="G176" s="88">
        <v>287223</v>
      </c>
      <c r="H176" s="89" t="s">
        <v>17</v>
      </c>
      <c r="I176" s="87" t="s">
        <v>72</v>
      </c>
      <c r="J176" s="87" t="s">
        <v>56</v>
      </c>
      <c r="K176" s="90">
        <f t="shared" si="4"/>
        <v>3159451</v>
      </c>
      <c r="L176" s="91" t="str">
        <f t="shared" si="5"/>
        <v/>
      </c>
    </row>
    <row r="177" spans="2:12" s="85" customFormat="1" outlineLevel="1" x14ac:dyDescent="0.25">
      <c r="B177" s="86">
        <v>45056</v>
      </c>
      <c r="C177" s="87" t="s">
        <v>480</v>
      </c>
      <c r="D177" s="87" t="s">
        <v>52</v>
      </c>
      <c r="E177" s="87" t="s">
        <v>481</v>
      </c>
      <c r="F177" s="88">
        <v>1914847</v>
      </c>
      <c r="G177" s="88">
        <v>191485</v>
      </c>
      <c r="H177" s="89" t="s">
        <v>17</v>
      </c>
      <c r="I177" s="87" t="s">
        <v>72</v>
      </c>
      <c r="J177" s="87" t="s">
        <v>56</v>
      </c>
      <c r="K177" s="90">
        <f t="shared" si="4"/>
        <v>2106332</v>
      </c>
      <c r="L177" s="91" t="str">
        <f t="shared" si="5"/>
        <v/>
      </c>
    </row>
    <row r="178" spans="2:12" s="85" customFormat="1" outlineLevel="1" x14ac:dyDescent="0.25">
      <c r="B178" s="86">
        <v>45056</v>
      </c>
      <c r="C178" s="87" t="s">
        <v>482</v>
      </c>
      <c r="D178" s="87" t="s">
        <v>52</v>
      </c>
      <c r="E178" s="87" t="s">
        <v>483</v>
      </c>
      <c r="F178" s="88">
        <v>2304890</v>
      </c>
      <c r="G178" s="88">
        <v>230489</v>
      </c>
      <c r="H178" s="89" t="s">
        <v>17</v>
      </c>
      <c r="I178" s="87" t="s">
        <v>72</v>
      </c>
      <c r="J178" s="87" t="s">
        <v>56</v>
      </c>
      <c r="K178" s="90">
        <f t="shared" si="4"/>
        <v>2535379</v>
      </c>
      <c r="L178" s="91" t="str">
        <f t="shared" si="5"/>
        <v/>
      </c>
    </row>
    <row r="179" spans="2:12" s="85" customFormat="1" outlineLevel="1" x14ac:dyDescent="0.25">
      <c r="B179" s="86">
        <v>45056</v>
      </c>
      <c r="C179" s="87" t="s">
        <v>484</v>
      </c>
      <c r="D179" s="87" t="s">
        <v>52</v>
      </c>
      <c r="E179" s="87" t="s">
        <v>485</v>
      </c>
      <c r="F179" s="88">
        <v>3069115</v>
      </c>
      <c r="G179" s="88">
        <v>306912</v>
      </c>
      <c r="H179" s="89" t="s">
        <v>17</v>
      </c>
      <c r="I179" s="87" t="s">
        <v>72</v>
      </c>
      <c r="J179" s="87" t="s">
        <v>56</v>
      </c>
      <c r="K179" s="90">
        <f t="shared" si="4"/>
        <v>3376027</v>
      </c>
      <c r="L179" s="91" t="str">
        <f t="shared" si="5"/>
        <v/>
      </c>
    </row>
    <row r="180" spans="2:12" s="85" customFormat="1" outlineLevel="1" x14ac:dyDescent="0.25">
      <c r="B180" s="86">
        <v>45056</v>
      </c>
      <c r="C180" s="87" t="s">
        <v>486</v>
      </c>
      <c r="D180" s="87" t="s">
        <v>52</v>
      </c>
      <c r="E180" s="87" t="s">
        <v>487</v>
      </c>
      <c r="F180" s="88">
        <v>1755740</v>
      </c>
      <c r="G180" s="88">
        <v>175574</v>
      </c>
      <c r="H180" s="89" t="s">
        <v>17</v>
      </c>
      <c r="I180" s="87" t="s">
        <v>72</v>
      </c>
      <c r="J180" s="87" t="s">
        <v>56</v>
      </c>
      <c r="K180" s="90">
        <f t="shared" si="4"/>
        <v>1931314</v>
      </c>
      <c r="L180" s="91" t="str">
        <f t="shared" si="5"/>
        <v/>
      </c>
    </row>
    <row r="181" spans="2:12" s="85" customFormat="1" outlineLevel="1" x14ac:dyDescent="0.25">
      <c r="B181" s="86">
        <v>45056</v>
      </c>
      <c r="C181" s="87" t="s">
        <v>488</v>
      </c>
      <c r="D181" s="87" t="s">
        <v>52</v>
      </c>
      <c r="E181" s="87" t="s">
        <v>489</v>
      </c>
      <c r="F181" s="88">
        <v>3594490</v>
      </c>
      <c r="G181" s="88">
        <v>359449</v>
      </c>
      <c r="H181" s="89" t="s">
        <v>17</v>
      </c>
      <c r="I181" s="87" t="s">
        <v>72</v>
      </c>
      <c r="J181" s="87" t="s">
        <v>56</v>
      </c>
      <c r="K181" s="90">
        <f t="shared" si="4"/>
        <v>3953939</v>
      </c>
      <c r="L181" s="91" t="str">
        <f t="shared" si="5"/>
        <v/>
      </c>
    </row>
    <row r="182" spans="2:12" s="85" customFormat="1" outlineLevel="1" x14ac:dyDescent="0.25">
      <c r="B182" s="86">
        <v>45056</v>
      </c>
      <c r="C182" s="87" t="s">
        <v>490</v>
      </c>
      <c r="D182" s="87" t="s">
        <v>52</v>
      </c>
      <c r="E182" s="87" t="s">
        <v>491</v>
      </c>
      <c r="F182" s="88">
        <v>1820692</v>
      </c>
      <c r="G182" s="88">
        <v>182069</v>
      </c>
      <c r="H182" s="89" t="s">
        <v>17</v>
      </c>
      <c r="I182" s="87" t="s">
        <v>72</v>
      </c>
      <c r="J182" s="87" t="s">
        <v>56</v>
      </c>
      <c r="K182" s="90">
        <f t="shared" si="4"/>
        <v>2002761</v>
      </c>
      <c r="L182" s="91" t="str">
        <f t="shared" si="5"/>
        <v/>
      </c>
    </row>
    <row r="183" spans="2:12" s="85" customFormat="1" outlineLevel="1" x14ac:dyDescent="0.25">
      <c r="B183" s="86">
        <v>45056</v>
      </c>
      <c r="C183" s="87" t="s">
        <v>492</v>
      </c>
      <c r="D183" s="87" t="s">
        <v>52</v>
      </c>
      <c r="E183" s="87" t="s">
        <v>493</v>
      </c>
      <c r="F183" s="88">
        <v>2212045</v>
      </c>
      <c r="G183" s="88">
        <v>221205</v>
      </c>
      <c r="H183" s="89" t="s">
        <v>17</v>
      </c>
      <c r="I183" s="87" t="s">
        <v>72</v>
      </c>
      <c r="J183" s="87" t="s">
        <v>56</v>
      </c>
      <c r="K183" s="90">
        <f t="shared" si="4"/>
        <v>2433250</v>
      </c>
      <c r="L183" s="91" t="str">
        <f t="shared" si="5"/>
        <v/>
      </c>
    </row>
    <row r="184" spans="2:12" s="85" customFormat="1" outlineLevel="1" x14ac:dyDescent="0.25">
      <c r="B184" s="86">
        <v>45056</v>
      </c>
      <c r="C184" s="87" t="s">
        <v>494</v>
      </c>
      <c r="D184" s="87" t="s">
        <v>52</v>
      </c>
      <c r="E184" s="87" t="s">
        <v>495</v>
      </c>
      <c r="F184" s="88">
        <v>2439605</v>
      </c>
      <c r="G184" s="88">
        <v>243961</v>
      </c>
      <c r="H184" s="89" t="s">
        <v>17</v>
      </c>
      <c r="I184" s="87" t="s">
        <v>72</v>
      </c>
      <c r="J184" s="87" t="s">
        <v>56</v>
      </c>
      <c r="K184" s="90">
        <f t="shared" si="4"/>
        <v>2683566</v>
      </c>
      <c r="L184" s="91" t="str">
        <f t="shared" si="5"/>
        <v/>
      </c>
    </row>
    <row r="185" spans="2:12" s="85" customFormat="1" outlineLevel="1" x14ac:dyDescent="0.25">
      <c r="B185" s="86">
        <v>45056</v>
      </c>
      <c r="C185" s="87" t="s">
        <v>496</v>
      </c>
      <c r="D185" s="87" t="s">
        <v>52</v>
      </c>
      <c r="E185" s="87" t="s">
        <v>497</v>
      </c>
      <c r="F185" s="88">
        <v>363000</v>
      </c>
      <c r="G185" s="88">
        <v>36300</v>
      </c>
      <c r="H185" s="89" t="s">
        <v>17</v>
      </c>
      <c r="I185" s="87" t="s">
        <v>72</v>
      </c>
      <c r="J185" s="87" t="s">
        <v>56</v>
      </c>
      <c r="K185" s="90">
        <f t="shared" si="4"/>
        <v>399300</v>
      </c>
      <c r="L185" s="91" t="str">
        <f t="shared" si="5"/>
        <v/>
      </c>
    </row>
    <row r="186" spans="2:12" s="85" customFormat="1" outlineLevel="1" x14ac:dyDescent="0.25">
      <c r="B186" s="86">
        <v>45056</v>
      </c>
      <c r="C186" s="87" t="s">
        <v>498</v>
      </c>
      <c r="D186" s="87" t="s">
        <v>52</v>
      </c>
      <c r="E186" s="87" t="s">
        <v>499</v>
      </c>
      <c r="F186" s="88">
        <v>2515901</v>
      </c>
      <c r="G186" s="88">
        <v>251590</v>
      </c>
      <c r="H186" s="89" t="s">
        <v>17</v>
      </c>
      <c r="I186" s="87" t="s">
        <v>72</v>
      </c>
      <c r="J186" s="87" t="s">
        <v>56</v>
      </c>
      <c r="K186" s="90">
        <f t="shared" si="4"/>
        <v>2767491</v>
      </c>
      <c r="L186" s="91" t="str">
        <f t="shared" si="5"/>
        <v/>
      </c>
    </row>
    <row r="187" spans="2:12" s="85" customFormat="1" outlineLevel="1" x14ac:dyDescent="0.25">
      <c r="B187" s="86">
        <v>45056</v>
      </c>
      <c r="C187" s="87" t="s">
        <v>500</v>
      </c>
      <c r="D187" s="87" t="s">
        <v>52</v>
      </c>
      <c r="E187" s="87" t="s">
        <v>501</v>
      </c>
      <c r="F187" s="88">
        <v>1215220</v>
      </c>
      <c r="G187" s="88">
        <v>121522</v>
      </c>
      <c r="H187" s="89" t="s">
        <v>17</v>
      </c>
      <c r="I187" s="87" t="s">
        <v>72</v>
      </c>
      <c r="J187" s="87" t="s">
        <v>56</v>
      </c>
      <c r="K187" s="90">
        <f t="shared" si="4"/>
        <v>1336742</v>
      </c>
      <c r="L187" s="91" t="str">
        <f t="shared" si="5"/>
        <v/>
      </c>
    </row>
    <row r="188" spans="2:12" s="85" customFormat="1" outlineLevel="1" x14ac:dyDescent="0.25">
      <c r="B188" s="86">
        <v>45056</v>
      </c>
      <c r="C188" s="87" t="s">
        <v>502</v>
      </c>
      <c r="D188" s="87" t="s">
        <v>52</v>
      </c>
      <c r="E188" s="87" t="s">
        <v>503</v>
      </c>
      <c r="F188" s="88">
        <v>1403355</v>
      </c>
      <c r="G188" s="88">
        <v>140336</v>
      </c>
      <c r="H188" s="89" t="s">
        <v>17</v>
      </c>
      <c r="I188" s="87" t="s">
        <v>72</v>
      </c>
      <c r="J188" s="87" t="s">
        <v>56</v>
      </c>
      <c r="K188" s="90">
        <f t="shared" si="4"/>
        <v>1543691</v>
      </c>
      <c r="L188" s="91" t="str">
        <f t="shared" si="5"/>
        <v/>
      </c>
    </row>
    <row r="189" spans="2:12" s="85" customFormat="1" outlineLevel="1" x14ac:dyDescent="0.25">
      <c r="B189" s="86">
        <v>45056</v>
      </c>
      <c r="C189" s="87" t="s">
        <v>504</v>
      </c>
      <c r="D189" s="87" t="s">
        <v>52</v>
      </c>
      <c r="E189" s="87" t="s">
        <v>505</v>
      </c>
      <c r="F189" s="88">
        <v>1070945</v>
      </c>
      <c r="G189" s="88">
        <v>107095</v>
      </c>
      <c r="H189" s="89" t="s">
        <v>17</v>
      </c>
      <c r="I189" s="87" t="s">
        <v>72</v>
      </c>
      <c r="J189" s="87" t="s">
        <v>56</v>
      </c>
      <c r="K189" s="90">
        <f t="shared" si="4"/>
        <v>1178040</v>
      </c>
      <c r="L189" s="91" t="str">
        <f t="shared" si="5"/>
        <v/>
      </c>
    </row>
    <row r="190" spans="2:12" s="85" customFormat="1" outlineLevel="1" x14ac:dyDescent="0.25">
      <c r="B190" s="86">
        <v>45056</v>
      </c>
      <c r="C190" s="87" t="s">
        <v>506</v>
      </c>
      <c r="D190" s="87" t="s">
        <v>52</v>
      </c>
      <c r="E190" s="87" t="s">
        <v>507</v>
      </c>
      <c r="F190" s="88">
        <v>1298308</v>
      </c>
      <c r="G190" s="88">
        <v>129831</v>
      </c>
      <c r="H190" s="89" t="s">
        <v>17</v>
      </c>
      <c r="I190" s="87" t="s">
        <v>72</v>
      </c>
      <c r="J190" s="87" t="s">
        <v>56</v>
      </c>
      <c r="K190" s="90">
        <f t="shared" si="4"/>
        <v>1428139</v>
      </c>
      <c r="L190" s="91" t="str">
        <f t="shared" si="5"/>
        <v/>
      </c>
    </row>
    <row r="191" spans="2:12" s="85" customFormat="1" outlineLevel="1" x14ac:dyDescent="0.25">
      <c r="B191" s="86">
        <v>45056</v>
      </c>
      <c r="C191" s="87" t="s">
        <v>508</v>
      </c>
      <c r="D191" s="87" t="s">
        <v>52</v>
      </c>
      <c r="E191" s="87" t="s">
        <v>509</v>
      </c>
      <c r="F191" s="88">
        <v>1759746</v>
      </c>
      <c r="G191" s="88">
        <v>175975</v>
      </c>
      <c r="H191" s="89" t="s">
        <v>17</v>
      </c>
      <c r="I191" s="87" t="s">
        <v>72</v>
      </c>
      <c r="J191" s="87" t="s">
        <v>56</v>
      </c>
      <c r="K191" s="90">
        <f t="shared" si="4"/>
        <v>1935721</v>
      </c>
      <c r="L191" s="91" t="str">
        <f t="shared" si="5"/>
        <v/>
      </c>
    </row>
    <row r="192" spans="2:12" s="85" customFormat="1" outlineLevel="1" x14ac:dyDescent="0.25">
      <c r="B192" s="86">
        <v>45056</v>
      </c>
      <c r="C192" s="87" t="s">
        <v>510</v>
      </c>
      <c r="D192" s="87" t="s">
        <v>52</v>
      </c>
      <c r="E192" s="87" t="s">
        <v>511</v>
      </c>
      <c r="F192" s="88">
        <v>1128290</v>
      </c>
      <c r="G192" s="88">
        <v>112829</v>
      </c>
      <c r="H192" s="89" t="s">
        <v>17</v>
      </c>
      <c r="I192" s="87" t="s">
        <v>72</v>
      </c>
      <c r="J192" s="87" t="s">
        <v>56</v>
      </c>
      <c r="K192" s="90">
        <f t="shared" si="4"/>
        <v>1241119</v>
      </c>
      <c r="L192" s="91" t="str">
        <f t="shared" si="5"/>
        <v/>
      </c>
    </row>
    <row r="193" spans="2:12" s="85" customFormat="1" outlineLevel="1" x14ac:dyDescent="0.25">
      <c r="B193" s="86">
        <v>45056</v>
      </c>
      <c r="C193" s="87" t="s">
        <v>512</v>
      </c>
      <c r="D193" s="87" t="s">
        <v>52</v>
      </c>
      <c r="E193" s="87" t="s">
        <v>513</v>
      </c>
      <c r="F193" s="88">
        <v>1266200</v>
      </c>
      <c r="G193" s="88">
        <v>126620</v>
      </c>
      <c r="H193" s="89" t="s">
        <v>17</v>
      </c>
      <c r="I193" s="87" t="s">
        <v>72</v>
      </c>
      <c r="J193" s="87" t="s">
        <v>56</v>
      </c>
      <c r="K193" s="90">
        <f t="shared" si="4"/>
        <v>1392820</v>
      </c>
      <c r="L193" s="91" t="str">
        <f t="shared" si="5"/>
        <v/>
      </c>
    </row>
    <row r="194" spans="2:12" s="85" customFormat="1" outlineLevel="1" x14ac:dyDescent="0.25">
      <c r="B194" s="86">
        <v>45056</v>
      </c>
      <c r="C194" s="87" t="s">
        <v>514</v>
      </c>
      <c r="D194" s="87" t="s">
        <v>52</v>
      </c>
      <c r="E194" s="87" t="s">
        <v>515</v>
      </c>
      <c r="F194" s="88">
        <v>1070945</v>
      </c>
      <c r="G194" s="88">
        <v>107095</v>
      </c>
      <c r="H194" s="89" t="s">
        <v>17</v>
      </c>
      <c r="I194" s="87" t="s">
        <v>72</v>
      </c>
      <c r="J194" s="87" t="s">
        <v>56</v>
      </c>
      <c r="K194" s="90">
        <f t="shared" si="4"/>
        <v>1178040</v>
      </c>
      <c r="L194" s="91" t="str">
        <f t="shared" si="5"/>
        <v/>
      </c>
    </row>
    <row r="195" spans="2:12" s="85" customFormat="1" outlineLevel="1" x14ac:dyDescent="0.25">
      <c r="B195" s="86">
        <v>45056</v>
      </c>
      <c r="C195" s="87" t="s">
        <v>516</v>
      </c>
      <c r="D195" s="87" t="s">
        <v>52</v>
      </c>
      <c r="E195" s="87" t="s">
        <v>517</v>
      </c>
      <c r="F195" s="88">
        <v>1722287</v>
      </c>
      <c r="G195" s="88">
        <v>172229</v>
      </c>
      <c r="H195" s="89" t="s">
        <v>17</v>
      </c>
      <c r="I195" s="87" t="s">
        <v>72</v>
      </c>
      <c r="J195" s="87" t="s">
        <v>56</v>
      </c>
      <c r="K195" s="90">
        <f t="shared" si="4"/>
        <v>1894516</v>
      </c>
      <c r="L195" s="91" t="str">
        <f t="shared" si="5"/>
        <v/>
      </c>
    </row>
    <row r="196" spans="2:12" s="85" customFormat="1" outlineLevel="1" x14ac:dyDescent="0.25">
      <c r="B196" s="86">
        <v>45056</v>
      </c>
      <c r="C196" s="87" t="s">
        <v>518</v>
      </c>
      <c r="D196" s="87" t="s">
        <v>52</v>
      </c>
      <c r="E196" s="87" t="s">
        <v>519</v>
      </c>
      <c r="F196" s="88">
        <v>2025645</v>
      </c>
      <c r="G196" s="88">
        <v>202565</v>
      </c>
      <c r="H196" s="89" t="s">
        <v>17</v>
      </c>
      <c r="I196" s="87" t="s">
        <v>72</v>
      </c>
      <c r="J196" s="87" t="s">
        <v>56</v>
      </c>
      <c r="K196" s="90">
        <f t="shared" si="4"/>
        <v>2228210</v>
      </c>
      <c r="L196" s="91" t="str">
        <f t="shared" si="5"/>
        <v/>
      </c>
    </row>
    <row r="197" spans="2:12" s="85" customFormat="1" outlineLevel="1" x14ac:dyDescent="0.25">
      <c r="B197" s="86">
        <v>45056</v>
      </c>
      <c r="C197" s="87" t="s">
        <v>520</v>
      </c>
      <c r="D197" s="87" t="s">
        <v>52</v>
      </c>
      <c r="E197" s="87" t="s">
        <v>521</v>
      </c>
      <c r="F197" s="88">
        <v>1702490</v>
      </c>
      <c r="G197" s="88">
        <v>170249</v>
      </c>
      <c r="H197" s="89" t="s">
        <v>17</v>
      </c>
      <c r="I197" s="87" t="s">
        <v>72</v>
      </c>
      <c r="J197" s="87" t="s">
        <v>56</v>
      </c>
      <c r="K197" s="90">
        <f t="shared" si="4"/>
        <v>1872739</v>
      </c>
      <c r="L197" s="91" t="str">
        <f t="shared" si="5"/>
        <v/>
      </c>
    </row>
    <row r="198" spans="2:12" s="85" customFormat="1" outlineLevel="1" x14ac:dyDescent="0.25">
      <c r="B198" s="86">
        <v>45056</v>
      </c>
      <c r="C198" s="87" t="s">
        <v>522</v>
      </c>
      <c r="D198" s="87" t="s">
        <v>52</v>
      </c>
      <c r="E198" s="87" t="s">
        <v>523</v>
      </c>
      <c r="F198" s="88">
        <v>710910</v>
      </c>
      <c r="G198" s="88">
        <v>71091</v>
      </c>
      <c r="H198" s="89" t="s">
        <v>17</v>
      </c>
      <c r="I198" s="87" t="s">
        <v>72</v>
      </c>
      <c r="J198" s="87" t="s">
        <v>56</v>
      </c>
      <c r="K198" s="90">
        <f t="shared" ref="K198:K261" si="6">F198+G198</f>
        <v>782001</v>
      </c>
      <c r="L198" s="91" t="str">
        <f t="shared" si="5"/>
        <v/>
      </c>
    </row>
    <row r="199" spans="2:12" s="85" customFormat="1" outlineLevel="1" x14ac:dyDescent="0.25">
      <c r="B199" s="86">
        <v>45056</v>
      </c>
      <c r="C199" s="87" t="s">
        <v>524</v>
      </c>
      <c r="D199" s="87" t="s">
        <v>52</v>
      </c>
      <c r="E199" s="87" t="s">
        <v>525</v>
      </c>
      <c r="F199" s="88">
        <v>4388687</v>
      </c>
      <c r="G199" s="88">
        <v>438869</v>
      </c>
      <c r="H199" s="89" t="s">
        <v>17</v>
      </c>
      <c r="I199" s="87" t="s">
        <v>72</v>
      </c>
      <c r="J199" s="87" t="s">
        <v>56</v>
      </c>
      <c r="K199" s="90">
        <f t="shared" si="6"/>
        <v>4827556</v>
      </c>
      <c r="L199" s="91" t="str">
        <f t="shared" ref="L199:L262" si="7">IF(C199-C198=1,"",C199-C198)</f>
        <v/>
      </c>
    </row>
    <row r="200" spans="2:12" s="85" customFormat="1" outlineLevel="1" x14ac:dyDescent="0.25">
      <c r="B200" s="86">
        <v>45056</v>
      </c>
      <c r="C200" s="87" t="s">
        <v>526</v>
      </c>
      <c r="D200" s="87" t="s">
        <v>52</v>
      </c>
      <c r="E200" s="87" t="s">
        <v>527</v>
      </c>
      <c r="F200" s="88">
        <v>1732787</v>
      </c>
      <c r="G200" s="88">
        <v>173279</v>
      </c>
      <c r="H200" s="89" t="s">
        <v>17</v>
      </c>
      <c r="I200" s="87" t="s">
        <v>72</v>
      </c>
      <c r="J200" s="87" t="s">
        <v>56</v>
      </c>
      <c r="K200" s="90">
        <f t="shared" si="6"/>
        <v>1906066</v>
      </c>
      <c r="L200" s="91" t="str">
        <f t="shared" si="7"/>
        <v/>
      </c>
    </row>
    <row r="201" spans="2:12" s="85" customFormat="1" outlineLevel="1" x14ac:dyDescent="0.25">
      <c r="B201" s="86">
        <v>45056</v>
      </c>
      <c r="C201" s="87" t="s">
        <v>528</v>
      </c>
      <c r="D201" s="87" t="s">
        <v>52</v>
      </c>
      <c r="E201" s="87" t="s">
        <v>529</v>
      </c>
      <c r="F201" s="88">
        <v>1072991</v>
      </c>
      <c r="G201" s="88">
        <v>107299</v>
      </c>
      <c r="H201" s="89" t="s">
        <v>17</v>
      </c>
      <c r="I201" s="87" t="s">
        <v>72</v>
      </c>
      <c r="J201" s="87" t="s">
        <v>56</v>
      </c>
      <c r="K201" s="90">
        <f t="shared" si="6"/>
        <v>1180290</v>
      </c>
      <c r="L201" s="91" t="str">
        <f t="shared" si="7"/>
        <v/>
      </c>
    </row>
    <row r="202" spans="2:12" s="85" customFormat="1" outlineLevel="1" x14ac:dyDescent="0.25">
      <c r="B202" s="86">
        <v>45056</v>
      </c>
      <c r="C202" s="87" t="s">
        <v>530</v>
      </c>
      <c r="D202" s="87" t="s">
        <v>52</v>
      </c>
      <c r="E202" s="87" t="s">
        <v>531</v>
      </c>
      <c r="F202" s="88">
        <v>1110580</v>
      </c>
      <c r="G202" s="88">
        <v>111058</v>
      </c>
      <c r="H202" s="89" t="s">
        <v>17</v>
      </c>
      <c r="I202" s="87" t="s">
        <v>72</v>
      </c>
      <c r="J202" s="87" t="s">
        <v>56</v>
      </c>
      <c r="K202" s="90">
        <f t="shared" si="6"/>
        <v>1221638</v>
      </c>
      <c r="L202" s="91" t="str">
        <f t="shared" si="7"/>
        <v/>
      </c>
    </row>
    <row r="203" spans="2:12" s="85" customFormat="1" outlineLevel="1" x14ac:dyDescent="0.25">
      <c r="B203" s="86">
        <v>45056</v>
      </c>
      <c r="C203" s="87" t="s">
        <v>532</v>
      </c>
      <c r="D203" s="87" t="s">
        <v>52</v>
      </c>
      <c r="E203" s="87" t="s">
        <v>533</v>
      </c>
      <c r="F203" s="88">
        <v>1232836</v>
      </c>
      <c r="G203" s="88">
        <v>123284</v>
      </c>
      <c r="H203" s="89" t="s">
        <v>17</v>
      </c>
      <c r="I203" s="87" t="s">
        <v>72</v>
      </c>
      <c r="J203" s="87" t="s">
        <v>56</v>
      </c>
      <c r="K203" s="90">
        <f t="shared" si="6"/>
        <v>1356120</v>
      </c>
      <c r="L203" s="91" t="str">
        <f t="shared" si="7"/>
        <v/>
      </c>
    </row>
    <row r="204" spans="2:12" s="85" customFormat="1" outlineLevel="1" x14ac:dyDescent="0.25">
      <c r="B204" s="86">
        <v>45056</v>
      </c>
      <c r="C204" s="87" t="s">
        <v>534</v>
      </c>
      <c r="D204" s="87" t="s">
        <v>52</v>
      </c>
      <c r="E204" s="87" t="s">
        <v>535</v>
      </c>
      <c r="F204" s="88">
        <v>1570580</v>
      </c>
      <c r="G204" s="88">
        <v>157058</v>
      </c>
      <c r="H204" s="89" t="s">
        <v>17</v>
      </c>
      <c r="I204" s="87" t="s">
        <v>72</v>
      </c>
      <c r="J204" s="87" t="s">
        <v>56</v>
      </c>
      <c r="K204" s="90">
        <f t="shared" si="6"/>
        <v>1727638</v>
      </c>
      <c r="L204" s="91" t="str">
        <f t="shared" si="7"/>
        <v/>
      </c>
    </row>
    <row r="205" spans="2:12" s="85" customFormat="1" outlineLevel="1" x14ac:dyDescent="0.25">
      <c r="B205" s="86">
        <v>45056</v>
      </c>
      <c r="C205" s="87" t="s">
        <v>536</v>
      </c>
      <c r="D205" s="87" t="s">
        <v>52</v>
      </c>
      <c r="E205" s="87" t="s">
        <v>537</v>
      </c>
      <c r="F205" s="88">
        <v>1300945</v>
      </c>
      <c r="G205" s="88">
        <v>130095</v>
      </c>
      <c r="H205" s="89" t="s">
        <v>17</v>
      </c>
      <c r="I205" s="87" t="s">
        <v>72</v>
      </c>
      <c r="J205" s="87" t="s">
        <v>56</v>
      </c>
      <c r="K205" s="90">
        <f t="shared" si="6"/>
        <v>1431040</v>
      </c>
      <c r="L205" s="91" t="str">
        <f t="shared" si="7"/>
        <v/>
      </c>
    </row>
    <row r="206" spans="2:12" s="85" customFormat="1" outlineLevel="1" x14ac:dyDescent="0.25">
      <c r="B206" s="86">
        <v>45056</v>
      </c>
      <c r="C206" s="87" t="s">
        <v>538</v>
      </c>
      <c r="D206" s="87" t="s">
        <v>52</v>
      </c>
      <c r="E206" s="87" t="s">
        <v>539</v>
      </c>
      <c r="F206" s="88">
        <v>1006500</v>
      </c>
      <c r="G206" s="88">
        <v>100650</v>
      </c>
      <c r="H206" s="89" t="s">
        <v>17</v>
      </c>
      <c r="I206" s="87" t="s">
        <v>72</v>
      </c>
      <c r="J206" s="87" t="s">
        <v>56</v>
      </c>
      <c r="K206" s="90">
        <f t="shared" si="6"/>
        <v>1107150</v>
      </c>
      <c r="L206" s="91" t="str">
        <f t="shared" si="7"/>
        <v/>
      </c>
    </row>
    <row r="207" spans="2:12" s="85" customFormat="1" outlineLevel="1" x14ac:dyDescent="0.25">
      <c r="B207" s="86">
        <v>45056</v>
      </c>
      <c r="C207" s="87" t="s">
        <v>540</v>
      </c>
      <c r="D207" s="87" t="s">
        <v>52</v>
      </c>
      <c r="E207" s="87" t="s">
        <v>541</v>
      </c>
      <c r="F207" s="88">
        <v>2477646</v>
      </c>
      <c r="G207" s="88">
        <v>247765</v>
      </c>
      <c r="H207" s="89" t="s">
        <v>17</v>
      </c>
      <c r="I207" s="87" t="s">
        <v>72</v>
      </c>
      <c r="J207" s="87" t="s">
        <v>56</v>
      </c>
      <c r="K207" s="90">
        <f t="shared" si="6"/>
        <v>2725411</v>
      </c>
      <c r="L207" s="91" t="str">
        <f t="shared" si="7"/>
        <v/>
      </c>
    </row>
    <row r="208" spans="2:12" s="85" customFormat="1" outlineLevel="1" x14ac:dyDescent="0.25">
      <c r="B208" s="86">
        <v>45056</v>
      </c>
      <c r="C208" s="87" t="s">
        <v>542</v>
      </c>
      <c r="D208" s="87" t="s">
        <v>52</v>
      </c>
      <c r="E208" s="87" t="s">
        <v>543</v>
      </c>
      <c r="F208" s="88">
        <v>2067373</v>
      </c>
      <c r="G208" s="88">
        <v>206737</v>
      </c>
      <c r="H208" s="89" t="s">
        <v>17</v>
      </c>
      <c r="I208" s="87" t="s">
        <v>72</v>
      </c>
      <c r="J208" s="87" t="s">
        <v>56</v>
      </c>
      <c r="K208" s="90">
        <f t="shared" si="6"/>
        <v>2274110</v>
      </c>
      <c r="L208" s="91" t="str">
        <f t="shared" si="7"/>
        <v/>
      </c>
    </row>
    <row r="209" spans="2:12" s="85" customFormat="1" outlineLevel="1" x14ac:dyDescent="0.25">
      <c r="B209" s="86">
        <v>45056</v>
      </c>
      <c r="C209" s="87" t="s">
        <v>544</v>
      </c>
      <c r="D209" s="87" t="s">
        <v>52</v>
      </c>
      <c r="E209" s="87" t="s">
        <v>545</v>
      </c>
      <c r="F209" s="88">
        <v>2832145</v>
      </c>
      <c r="G209" s="88">
        <v>283215</v>
      </c>
      <c r="H209" s="89" t="s">
        <v>17</v>
      </c>
      <c r="I209" s="87" t="s">
        <v>72</v>
      </c>
      <c r="J209" s="87" t="s">
        <v>56</v>
      </c>
      <c r="K209" s="90">
        <f t="shared" si="6"/>
        <v>3115360</v>
      </c>
      <c r="L209" s="91" t="str">
        <f t="shared" si="7"/>
        <v/>
      </c>
    </row>
    <row r="210" spans="2:12" s="85" customFormat="1" outlineLevel="1" x14ac:dyDescent="0.25">
      <c r="B210" s="86">
        <v>45056</v>
      </c>
      <c r="C210" s="87" t="s">
        <v>546</v>
      </c>
      <c r="D210" s="87" t="s">
        <v>52</v>
      </c>
      <c r="E210" s="87" t="s">
        <v>547</v>
      </c>
      <c r="F210" s="88">
        <v>1261126</v>
      </c>
      <c r="G210" s="88">
        <v>126113</v>
      </c>
      <c r="H210" s="89" t="s">
        <v>17</v>
      </c>
      <c r="I210" s="87" t="s">
        <v>72</v>
      </c>
      <c r="J210" s="87" t="s">
        <v>56</v>
      </c>
      <c r="K210" s="90">
        <f t="shared" si="6"/>
        <v>1387239</v>
      </c>
      <c r="L210" s="91" t="str">
        <f t="shared" si="7"/>
        <v/>
      </c>
    </row>
    <row r="211" spans="2:12" s="85" customFormat="1" outlineLevel="1" x14ac:dyDescent="0.25">
      <c r="B211" s="86">
        <v>45056</v>
      </c>
      <c r="C211" s="87" t="s">
        <v>548</v>
      </c>
      <c r="D211" s="87" t="s">
        <v>52</v>
      </c>
      <c r="E211" s="87" t="s">
        <v>549</v>
      </c>
      <c r="F211" s="88">
        <v>1147241</v>
      </c>
      <c r="G211" s="88">
        <v>114724</v>
      </c>
      <c r="H211" s="89" t="s">
        <v>17</v>
      </c>
      <c r="I211" s="87" t="s">
        <v>72</v>
      </c>
      <c r="J211" s="87" t="s">
        <v>56</v>
      </c>
      <c r="K211" s="90">
        <f t="shared" si="6"/>
        <v>1261965</v>
      </c>
      <c r="L211" s="91" t="str">
        <f t="shared" si="7"/>
        <v/>
      </c>
    </row>
    <row r="212" spans="2:12" s="85" customFormat="1" outlineLevel="1" x14ac:dyDescent="0.25">
      <c r="B212" s="86">
        <v>45056</v>
      </c>
      <c r="C212" s="87" t="s">
        <v>550</v>
      </c>
      <c r="D212" s="87" t="s">
        <v>52</v>
      </c>
      <c r="E212" s="87" t="s">
        <v>551</v>
      </c>
      <c r="F212" s="88">
        <v>1853080</v>
      </c>
      <c r="G212" s="88">
        <v>185308</v>
      </c>
      <c r="H212" s="89" t="s">
        <v>17</v>
      </c>
      <c r="I212" s="87" t="s">
        <v>72</v>
      </c>
      <c r="J212" s="87" t="s">
        <v>56</v>
      </c>
      <c r="K212" s="90">
        <f t="shared" si="6"/>
        <v>2038388</v>
      </c>
      <c r="L212" s="91" t="str">
        <f t="shared" si="7"/>
        <v/>
      </c>
    </row>
    <row r="213" spans="2:12" s="85" customFormat="1" outlineLevel="1" x14ac:dyDescent="0.25">
      <c r="B213" s="86">
        <v>45056</v>
      </c>
      <c r="C213" s="87" t="s">
        <v>552</v>
      </c>
      <c r="D213" s="87" t="s">
        <v>52</v>
      </c>
      <c r="E213" s="87" t="s">
        <v>553</v>
      </c>
      <c r="F213" s="88">
        <v>2032895</v>
      </c>
      <c r="G213" s="88">
        <v>203290</v>
      </c>
      <c r="H213" s="89" t="s">
        <v>17</v>
      </c>
      <c r="I213" s="87" t="s">
        <v>72</v>
      </c>
      <c r="J213" s="87" t="s">
        <v>56</v>
      </c>
      <c r="K213" s="90">
        <f t="shared" si="6"/>
        <v>2236185</v>
      </c>
      <c r="L213" s="91" t="str">
        <f t="shared" si="7"/>
        <v/>
      </c>
    </row>
    <row r="214" spans="2:12" s="85" customFormat="1" outlineLevel="1" x14ac:dyDescent="0.25">
      <c r="B214" s="86">
        <v>45056</v>
      </c>
      <c r="C214" s="87" t="s">
        <v>554</v>
      </c>
      <c r="D214" s="87" t="s">
        <v>52</v>
      </c>
      <c r="E214" s="87" t="s">
        <v>555</v>
      </c>
      <c r="F214" s="88">
        <v>1006500</v>
      </c>
      <c r="G214" s="88">
        <v>100650</v>
      </c>
      <c r="H214" s="89" t="s">
        <v>17</v>
      </c>
      <c r="I214" s="87" t="s">
        <v>72</v>
      </c>
      <c r="J214" s="87" t="s">
        <v>56</v>
      </c>
      <c r="K214" s="90">
        <f t="shared" si="6"/>
        <v>1107150</v>
      </c>
      <c r="L214" s="91" t="str">
        <f t="shared" si="7"/>
        <v/>
      </c>
    </row>
    <row r="215" spans="2:12" s="85" customFormat="1" outlineLevel="1" x14ac:dyDescent="0.25">
      <c r="B215" s="86">
        <v>45056</v>
      </c>
      <c r="C215" s="87" t="s">
        <v>556</v>
      </c>
      <c r="D215" s="87" t="s">
        <v>52</v>
      </c>
      <c r="E215" s="87" t="s">
        <v>557</v>
      </c>
      <c r="F215" s="88">
        <v>2146670</v>
      </c>
      <c r="G215" s="88">
        <v>214667</v>
      </c>
      <c r="H215" s="89" t="s">
        <v>17</v>
      </c>
      <c r="I215" s="87" t="s">
        <v>72</v>
      </c>
      <c r="J215" s="87" t="s">
        <v>56</v>
      </c>
      <c r="K215" s="90">
        <f t="shared" si="6"/>
        <v>2361337</v>
      </c>
      <c r="L215" s="91" t="str">
        <f t="shared" si="7"/>
        <v/>
      </c>
    </row>
    <row r="216" spans="2:12" s="85" customFormat="1" outlineLevel="1" x14ac:dyDescent="0.25">
      <c r="B216" s="86">
        <v>45056</v>
      </c>
      <c r="C216" s="87" t="s">
        <v>558</v>
      </c>
      <c r="D216" s="87" t="s">
        <v>52</v>
      </c>
      <c r="E216" s="87" t="s">
        <v>559</v>
      </c>
      <c r="F216" s="88">
        <v>2071695</v>
      </c>
      <c r="G216" s="88">
        <v>207170</v>
      </c>
      <c r="H216" s="89" t="s">
        <v>17</v>
      </c>
      <c r="I216" s="87" t="s">
        <v>72</v>
      </c>
      <c r="J216" s="87" t="s">
        <v>56</v>
      </c>
      <c r="K216" s="90">
        <f t="shared" si="6"/>
        <v>2278865</v>
      </c>
      <c r="L216" s="91" t="str">
        <f t="shared" si="7"/>
        <v/>
      </c>
    </row>
    <row r="217" spans="2:12" s="85" customFormat="1" outlineLevel="1" x14ac:dyDescent="0.25">
      <c r="B217" s="86">
        <v>45056</v>
      </c>
      <c r="C217" s="87" t="s">
        <v>560</v>
      </c>
      <c r="D217" s="87" t="s">
        <v>52</v>
      </c>
      <c r="E217" s="87" t="s">
        <v>561</v>
      </c>
      <c r="F217" s="88">
        <v>5502813</v>
      </c>
      <c r="G217" s="88">
        <v>550281</v>
      </c>
      <c r="H217" s="89" t="s">
        <v>17</v>
      </c>
      <c r="I217" s="87" t="s">
        <v>72</v>
      </c>
      <c r="J217" s="87" t="s">
        <v>56</v>
      </c>
      <c r="K217" s="90">
        <f t="shared" si="6"/>
        <v>6053094</v>
      </c>
      <c r="L217" s="91" t="str">
        <f t="shared" si="7"/>
        <v/>
      </c>
    </row>
    <row r="218" spans="2:12" s="85" customFormat="1" outlineLevel="1" x14ac:dyDescent="0.25">
      <c r="B218" s="86">
        <v>45056</v>
      </c>
      <c r="C218" s="87" t="s">
        <v>562</v>
      </c>
      <c r="D218" s="87" t="s">
        <v>52</v>
      </c>
      <c r="E218" s="87" t="s">
        <v>563</v>
      </c>
      <c r="F218" s="88">
        <v>3391085</v>
      </c>
      <c r="G218" s="88">
        <v>339109</v>
      </c>
      <c r="H218" s="89" t="s">
        <v>17</v>
      </c>
      <c r="I218" s="87" t="s">
        <v>72</v>
      </c>
      <c r="J218" s="87" t="s">
        <v>56</v>
      </c>
      <c r="K218" s="90">
        <f t="shared" si="6"/>
        <v>3730194</v>
      </c>
      <c r="L218" s="91" t="str">
        <f t="shared" si="7"/>
        <v/>
      </c>
    </row>
    <row r="219" spans="2:12" s="85" customFormat="1" outlineLevel="1" x14ac:dyDescent="0.25">
      <c r="B219" s="86">
        <v>45056</v>
      </c>
      <c r="C219" s="87" t="s">
        <v>564</v>
      </c>
      <c r="D219" s="87" t="s">
        <v>52</v>
      </c>
      <c r="E219" s="87" t="s">
        <v>565</v>
      </c>
      <c r="F219" s="88">
        <v>713923</v>
      </c>
      <c r="G219" s="88">
        <v>71392</v>
      </c>
      <c r="H219" s="89" t="s">
        <v>17</v>
      </c>
      <c r="I219" s="87" t="s">
        <v>72</v>
      </c>
      <c r="J219" s="87" t="s">
        <v>56</v>
      </c>
      <c r="K219" s="90">
        <f t="shared" si="6"/>
        <v>785315</v>
      </c>
      <c r="L219" s="91" t="str">
        <f t="shared" si="7"/>
        <v/>
      </c>
    </row>
    <row r="220" spans="2:12" s="85" customFormat="1" outlineLevel="1" x14ac:dyDescent="0.25">
      <c r="B220" s="86">
        <v>45056</v>
      </c>
      <c r="C220" s="87" t="s">
        <v>566</v>
      </c>
      <c r="D220" s="87" t="s">
        <v>52</v>
      </c>
      <c r="E220" s="87" t="s">
        <v>567</v>
      </c>
      <c r="F220" s="88">
        <v>767540</v>
      </c>
      <c r="G220" s="88">
        <v>76754</v>
      </c>
      <c r="H220" s="89" t="s">
        <v>17</v>
      </c>
      <c r="I220" s="87" t="s">
        <v>72</v>
      </c>
      <c r="J220" s="87" t="s">
        <v>56</v>
      </c>
      <c r="K220" s="90">
        <f t="shared" si="6"/>
        <v>844294</v>
      </c>
      <c r="L220" s="91" t="str">
        <f t="shared" si="7"/>
        <v/>
      </c>
    </row>
    <row r="221" spans="2:12" s="85" customFormat="1" outlineLevel="1" x14ac:dyDescent="0.25">
      <c r="B221" s="86">
        <v>45056</v>
      </c>
      <c r="C221" s="87" t="s">
        <v>568</v>
      </c>
      <c r="D221" s="87" t="s">
        <v>52</v>
      </c>
      <c r="E221" s="87" t="s">
        <v>569</v>
      </c>
      <c r="F221" s="88">
        <v>2400180</v>
      </c>
      <c r="G221" s="88">
        <v>240018</v>
      </c>
      <c r="H221" s="89" t="s">
        <v>17</v>
      </c>
      <c r="I221" s="87" t="s">
        <v>72</v>
      </c>
      <c r="J221" s="87" t="s">
        <v>56</v>
      </c>
      <c r="K221" s="90">
        <f t="shared" si="6"/>
        <v>2640198</v>
      </c>
      <c r="L221" s="91" t="str">
        <f t="shared" si="7"/>
        <v/>
      </c>
    </row>
    <row r="222" spans="2:12" s="85" customFormat="1" outlineLevel="1" x14ac:dyDescent="0.25">
      <c r="B222" s="86">
        <v>45056</v>
      </c>
      <c r="C222" s="87" t="s">
        <v>570</v>
      </c>
      <c r="D222" s="87" t="s">
        <v>52</v>
      </c>
      <c r="E222" s="87" t="s">
        <v>571</v>
      </c>
      <c r="F222" s="88">
        <v>3185470</v>
      </c>
      <c r="G222" s="88">
        <v>318547</v>
      </c>
      <c r="H222" s="89" t="s">
        <v>17</v>
      </c>
      <c r="I222" s="87" t="s">
        <v>72</v>
      </c>
      <c r="J222" s="87" t="s">
        <v>56</v>
      </c>
      <c r="K222" s="90">
        <f t="shared" si="6"/>
        <v>3504017</v>
      </c>
      <c r="L222" s="91" t="str">
        <f t="shared" si="7"/>
        <v/>
      </c>
    </row>
    <row r="223" spans="2:12" s="85" customFormat="1" outlineLevel="1" x14ac:dyDescent="0.25">
      <c r="B223" s="86">
        <v>45056</v>
      </c>
      <c r="C223" s="87" t="s">
        <v>572</v>
      </c>
      <c r="D223" s="87" t="s">
        <v>52</v>
      </c>
      <c r="E223" s="87" t="s">
        <v>573</v>
      </c>
      <c r="F223" s="88">
        <v>2188645</v>
      </c>
      <c r="G223" s="88">
        <v>218865</v>
      </c>
      <c r="H223" s="89" t="s">
        <v>17</v>
      </c>
      <c r="I223" s="87" t="s">
        <v>72</v>
      </c>
      <c r="J223" s="87" t="s">
        <v>56</v>
      </c>
      <c r="K223" s="90">
        <f t="shared" si="6"/>
        <v>2407510</v>
      </c>
      <c r="L223" s="91" t="str">
        <f t="shared" si="7"/>
        <v/>
      </c>
    </row>
    <row r="224" spans="2:12" s="85" customFormat="1" outlineLevel="1" x14ac:dyDescent="0.25">
      <c r="B224" s="86">
        <v>45056</v>
      </c>
      <c r="C224" s="87" t="s">
        <v>574</v>
      </c>
      <c r="D224" s="87" t="s">
        <v>52</v>
      </c>
      <c r="E224" s="87" t="s">
        <v>575</v>
      </c>
      <c r="F224" s="88">
        <v>1235966</v>
      </c>
      <c r="G224" s="88">
        <v>123597</v>
      </c>
      <c r="H224" s="89" t="s">
        <v>17</v>
      </c>
      <c r="I224" s="87" t="s">
        <v>72</v>
      </c>
      <c r="J224" s="87" t="s">
        <v>56</v>
      </c>
      <c r="K224" s="90">
        <f t="shared" si="6"/>
        <v>1359563</v>
      </c>
      <c r="L224" s="91" t="str">
        <f t="shared" si="7"/>
        <v/>
      </c>
    </row>
    <row r="225" spans="2:12" s="85" customFormat="1" outlineLevel="1" x14ac:dyDescent="0.25">
      <c r="B225" s="86">
        <v>45056</v>
      </c>
      <c r="C225" s="87" t="s">
        <v>576</v>
      </c>
      <c r="D225" s="87" t="s">
        <v>52</v>
      </c>
      <c r="E225" s="87" t="s">
        <v>577</v>
      </c>
      <c r="F225" s="88">
        <v>2102290</v>
      </c>
      <c r="G225" s="88">
        <v>210229</v>
      </c>
      <c r="H225" s="89" t="s">
        <v>17</v>
      </c>
      <c r="I225" s="87" t="s">
        <v>72</v>
      </c>
      <c r="J225" s="87" t="s">
        <v>56</v>
      </c>
      <c r="K225" s="90">
        <f t="shared" si="6"/>
        <v>2312519</v>
      </c>
      <c r="L225" s="91" t="str">
        <f t="shared" si="7"/>
        <v/>
      </c>
    </row>
    <row r="226" spans="2:12" s="85" customFormat="1" outlineLevel="1" x14ac:dyDescent="0.25">
      <c r="B226" s="86">
        <v>45056</v>
      </c>
      <c r="C226" s="87" t="s">
        <v>578</v>
      </c>
      <c r="D226" s="87" t="s">
        <v>52</v>
      </c>
      <c r="E226" s="87" t="s">
        <v>579</v>
      </c>
      <c r="F226" s="88">
        <v>1022809</v>
      </c>
      <c r="G226" s="88">
        <v>102281</v>
      </c>
      <c r="H226" s="89" t="s">
        <v>17</v>
      </c>
      <c r="I226" s="87" t="s">
        <v>72</v>
      </c>
      <c r="J226" s="87" t="s">
        <v>56</v>
      </c>
      <c r="K226" s="90">
        <f t="shared" si="6"/>
        <v>1125090</v>
      </c>
      <c r="L226" s="91" t="str">
        <f t="shared" si="7"/>
        <v/>
      </c>
    </row>
    <row r="227" spans="2:12" s="85" customFormat="1" outlineLevel="1" x14ac:dyDescent="0.25">
      <c r="B227" s="86">
        <v>45056</v>
      </c>
      <c r="C227" s="87" t="s">
        <v>580</v>
      </c>
      <c r="D227" s="87" t="s">
        <v>52</v>
      </c>
      <c r="E227" s="87" t="s">
        <v>581</v>
      </c>
      <c r="F227" s="88">
        <v>922445</v>
      </c>
      <c r="G227" s="88">
        <v>92245</v>
      </c>
      <c r="H227" s="89" t="s">
        <v>17</v>
      </c>
      <c r="I227" s="87" t="s">
        <v>72</v>
      </c>
      <c r="J227" s="87" t="s">
        <v>56</v>
      </c>
      <c r="K227" s="90">
        <f t="shared" si="6"/>
        <v>1014690</v>
      </c>
      <c r="L227" s="91" t="str">
        <f t="shared" si="7"/>
        <v/>
      </c>
    </row>
    <row r="228" spans="2:12" s="85" customFormat="1" outlineLevel="1" x14ac:dyDescent="0.25">
      <c r="B228" s="86">
        <v>45056</v>
      </c>
      <c r="C228" s="87" t="s">
        <v>582</v>
      </c>
      <c r="D228" s="87" t="s">
        <v>52</v>
      </c>
      <c r="E228" s="87" t="s">
        <v>583</v>
      </c>
      <c r="F228" s="88">
        <v>808500</v>
      </c>
      <c r="G228" s="88">
        <v>80850</v>
      </c>
      <c r="H228" s="89" t="s">
        <v>17</v>
      </c>
      <c r="I228" s="87" t="s">
        <v>72</v>
      </c>
      <c r="J228" s="87" t="s">
        <v>56</v>
      </c>
      <c r="K228" s="90">
        <f t="shared" si="6"/>
        <v>889350</v>
      </c>
      <c r="L228" s="91" t="str">
        <f t="shared" si="7"/>
        <v/>
      </c>
    </row>
    <row r="229" spans="2:12" s="85" customFormat="1" outlineLevel="1" x14ac:dyDescent="0.25">
      <c r="B229" s="86">
        <v>45056</v>
      </c>
      <c r="C229" s="87" t="s">
        <v>584</v>
      </c>
      <c r="D229" s="87" t="s">
        <v>52</v>
      </c>
      <c r="E229" s="87" t="s">
        <v>585</v>
      </c>
      <c r="F229" s="88">
        <v>2128258</v>
      </c>
      <c r="G229" s="88">
        <v>212826</v>
      </c>
      <c r="H229" s="89" t="s">
        <v>17</v>
      </c>
      <c r="I229" s="87" t="s">
        <v>72</v>
      </c>
      <c r="J229" s="87" t="s">
        <v>56</v>
      </c>
      <c r="K229" s="90">
        <f t="shared" si="6"/>
        <v>2341084</v>
      </c>
      <c r="L229" s="91" t="str">
        <f t="shared" si="7"/>
        <v/>
      </c>
    </row>
    <row r="230" spans="2:12" s="85" customFormat="1" outlineLevel="1" x14ac:dyDescent="0.25">
      <c r="B230" s="86">
        <v>45056</v>
      </c>
      <c r="C230" s="87" t="s">
        <v>586</v>
      </c>
      <c r="D230" s="87" t="s">
        <v>52</v>
      </c>
      <c r="E230" s="87" t="s">
        <v>587</v>
      </c>
      <c r="F230" s="88">
        <v>1140040</v>
      </c>
      <c r="G230" s="88">
        <v>114004</v>
      </c>
      <c r="H230" s="89" t="s">
        <v>17</v>
      </c>
      <c r="I230" s="87" t="s">
        <v>72</v>
      </c>
      <c r="J230" s="87" t="s">
        <v>56</v>
      </c>
      <c r="K230" s="90">
        <f t="shared" si="6"/>
        <v>1254044</v>
      </c>
      <c r="L230" s="91" t="str">
        <f t="shared" si="7"/>
        <v/>
      </c>
    </row>
    <row r="231" spans="2:12" s="85" customFormat="1" outlineLevel="1" x14ac:dyDescent="0.25">
      <c r="B231" s="86">
        <v>45056</v>
      </c>
      <c r="C231" s="87" t="s">
        <v>588</v>
      </c>
      <c r="D231" s="87" t="s">
        <v>52</v>
      </c>
      <c r="E231" s="87" t="s">
        <v>589</v>
      </c>
      <c r="F231" s="88">
        <v>2943865</v>
      </c>
      <c r="G231" s="88">
        <v>294387</v>
      </c>
      <c r="H231" s="89" t="s">
        <v>17</v>
      </c>
      <c r="I231" s="87" t="s">
        <v>72</v>
      </c>
      <c r="J231" s="87" t="s">
        <v>56</v>
      </c>
      <c r="K231" s="90">
        <f t="shared" si="6"/>
        <v>3238252</v>
      </c>
      <c r="L231" s="91" t="str">
        <f t="shared" si="7"/>
        <v/>
      </c>
    </row>
    <row r="232" spans="2:12" s="85" customFormat="1" outlineLevel="1" x14ac:dyDescent="0.25">
      <c r="B232" s="86">
        <v>45056</v>
      </c>
      <c r="C232" s="87" t="s">
        <v>590</v>
      </c>
      <c r="D232" s="87" t="s">
        <v>52</v>
      </c>
      <c r="E232" s="87" t="s">
        <v>591</v>
      </c>
      <c r="F232" s="88">
        <v>1906386</v>
      </c>
      <c r="G232" s="88">
        <v>190639</v>
      </c>
      <c r="H232" s="89" t="s">
        <v>17</v>
      </c>
      <c r="I232" s="87" t="s">
        <v>72</v>
      </c>
      <c r="J232" s="87" t="s">
        <v>56</v>
      </c>
      <c r="K232" s="90">
        <f t="shared" si="6"/>
        <v>2097025</v>
      </c>
      <c r="L232" s="91" t="str">
        <f t="shared" si="7"/>
        <v/>
      </c>
    </row>
    <row r="233" spans="2:12" s="85" customFormat="1" outlineLevel="1" x14ac:dyDescent="0.25">
      <c r="B233" s="86">
        <v>45056</v>
      </c>
      <c r="C233" s="87" t="s">
        <v>592</v>
      </c>
      <c r="D233" s="87" t="s">
        <v>52</v>
      </c>
      <c r="E233" s="87" t="s">
        <v>593</v>
      </c>
      <c r="F233" s="88">
        <v>2400180</v>
      </c>
      <c r="G233" s="88">
        <v>240018</v>
      </c>
      <c r="H233" s="89" t="s">
        <v>17</v>
      </c>
      <c r="I233" s="87" t="s">
        <v>72</v>
      </c>
      <c r="J233" s="87" t="s">
        <v>56</v>
      </c>
      <c r="K233" s="90">
        <f t="shared" si="6"/>
        <v>2640198</v>
      </c>
      <c r="L233" s="91" t="str">
        <f t="shared" si="7"/>
        <v/>
      </c>
    </row>
    <row r="234" spans="2:12" s="85" customFormat="1" outlineLevel="1" x14ac:dyDescent="0.25">
      <c r="B234" s="86">
        <v>45056</v>
      </c>
      <c r="C234" s="87" t="s">
        <v>594</v>
      </c>
      <c r="D234" s="87" t="s">
        <v>52</v>
      </c>
      <c r="E234" s="87" t="s">
        <v>595</v>
      </c>
      <c r="F234" s="88">
        <v>898935</v>
      </c>
      <c r="G234" s="88">
        <v>89894</v>
      </c>
      <c r="H234" s="89" t="s">
        <v>17</v>
      </c>
      <c r="I234" s="87" t="s">
        <v>72</v>
      </c>
      <c r="J234" s="87" t="s">
        <v>56</v>
      </c>
      <c r="K234" s="90">
        <f t="shared" si="6"/>
        <v>988829</v>
      </c>
      <c r="L234" s="91" t="str">
        <f t="shared" si="7"/>
        <v/>
      </c>
    </row>
    <row r="235" spans="2:12" s="85" customFormat="1" outlineLevel="1" x14ac:dyDescent="0.25">
      <c r="B235" s="86">
        <v>45056</v>
      </c>
      <c r="C235" s="87" t="s">
        <v>596</v>
      </c>
      <c r="D235" s="87" t="s">
        <v>52</v>
      </c>
      <c r="E235" s="87" t="s">
        <v>597</v>
      </c>
      <c r="F235" s="88">
        <v>865291</v>
      </c>
      <c r="G235" s="88">
        <v>86529</v>
      </c>
      <c r="H235" s="89" t="s">
        <v>17</v>
      </c>
      <c r="I235" s="87" t="s">
        <v>72</v>
      </c>
      <c r="J235" s="87" t="s">
        <v>56</v>
      </c>
      <c r="K235" s="90">
        <f t="shared" si="6"/>
        <v>951820</v>
      </c>
      <c r="L235" s="91" t="str">
        <f t="shared" si="7"/>
        <v/>
      </c>
    </row>
    <row r="236" spans="2:12" s="85" customFormat="1" outlineLevel="1" x14ac:dyDescent="0.25">
      <c r="B236" s="86">
        <v>45056</v>
      </c>
      <c r="C236" s="87" t="s">
        <v>598</v>
      </c>
      <c r="D236" s="87" t="s">
        <v>52</v>
      </c>
      <c r="E236" s="87" t="s">
        <v>599</v>
      </c>
      <c r="F236" s="88">
        <v>780657</v>
      </c>
      <c r="G236" s="88">
        <v>78066</v>
      </c>
      <c r="H236" s="89" t="s">
        <v>17</v>
      </c>
      <c r="I236" s="87" t="s">
        <v>72</v>
      </c>
      <c r="J236" s="87" t="s">
        <v>56</v>
      </c>
      <c r="K236" s="90">
        <f t="shared" si="6"/>
        <v>858723</v>
      </c>
      <c r="L236" s="91" t="str">
        <f t="shared" si="7"/>
        <v/>
      </c>
    </row>
    <row r="237" spans="2:12" s="85" customFormat="1" outlineLevel="1" x14ac:dyDescent="0.25">
      <c r="B237" s="86">
        <v>45056</v>
      </c>
      <c r="C237" s="87" t="s">
        <v>600</v>
      </c>
      <c r="D237" s="87" t="s">
        <v>52</v>
      </c>
      <c r="E237" s="87" t="s">
        <v>601</v>
      </c>
      <c r="F237" s="88">
        <v>1395361</v>
      </c>
      <c r="G237" s="88">
        <v>139536</v>
      </c>
      <c r="H237" s="89" t="s">
        <v>17</v>
      </c>
      <c r="I237" s="87" t="s">
        <v>72</v>
      </c>
      <c r="J237" s="87" t="s">
        <v>56</v>
      </c>
      <c r="K237" s="90">
        <f t="shared" si="6"/>
        <v>1534897</v>
      </c>
      <c r="L237" s="91" t="str">
        <f t="shared" si="7"/>
        <v/>
      </c>
    </row>
    <row r="238" spans="2:12" s="85" customFormat="1" outlineLevel="1" x14ac:dyDescent="0.25">
      <c r="B238" s="86">
        <v>45056</v>
      </c>
      <c r="C238" s="87" t="s">
        <v>602</v>
      </c>
      <c r="D238" s="87" t="s">
        <v>52</v>
      </c>
      <c r="E238" s="87" t="s">
        <v>603</v>
      </c>
      <c r="F238" s="88">
        <v>981774</v>
      </c>
      <c r="G238" s="88">
        <v>98177</v>
      </c>
      <c r="H238" s="89" t="s">
        <v>17</v>
      </c>
      <c r="I238" s="87" t="s">
        <v>72</v>
      </c>
      <c r="J238" s="87" t="s">
        <v>56</v>
      </c>
      <c r="K238" s="90">
        <f t="shared" si="6"/>
        <v>1079951</v>
      </c>
      <c r="L238" s="91" t="str">
        <f t="shared" si="7"/>
        <v/>
      </c>
    </row>
    <row r="239" spans="2:12" s="85" customFormat="1" outlineLevel="1" x14ac:dyDescent="0.25">
      <c r="B239" s="86">
        <v>45056</v>
      </c>
      <c r="C239" s="87" t="s">
        <v>604</v>
      </c>
      <c r="D239" s="87" t="s">
        <v>52</v>
      </c>
      <c r="E239" s="87" t="s">
        <v>605</v>
      </c>
      <c r="F239" s="88">
        <v>1481830</v>
      </c>
      <c r="G239" s="88">
        <v>148183</v>
      </c>
      <c r="H239" s="89" t="s">
        <v>17</v>
      </c>
      <c r="I239" s="87" t="s">
        <v>72</v>
      </c>
      <c r="J239" s="87" t="s">
        <v>56</v>
      </c>
      <c r="K239" s="90">
        <f t="shared" si="6"/>
        <v>1630013</v>
      </c>
      <c r="L239" s="91" t="str">
        <f t="shared" si="7"/>
        <v/>
      </c>
    </row>
    <row r="240" spans="2:12" s="85" customFormat="1" outlineLevel="1" x14ac:dyDescent="0.25">
      <c r="B240" s="86">
        <v>45056</v>
      </c>
      <c r="C240" s="87" t="s">
        <v>606</v>
      </c>
      <c r="D240" s="87" t="s">
        <v>52</v>
      </c>
      <c r="E240" s="87" t="s">
        <v>607</v>
      </c>
      <c r="F240" s="88">
        <v>4630535</v>
      </c>
      <c r="G240" s="88">
        <v>463054</v>
      </c>
      <c r="H240" s="89" t="s">
        <v>17</v>
      </c>
      <c r="I240" s="87" t="s">
        <v>72</v>
      </c>
      <c r="J240" s="87" t="s">
        <v>56</v>
      </c>
      <c r="K240" s="90">
        <f t="shared" si="6"/>
        <v>5093589</v>
      </c>
      <c r="L240" s="91" t="str">
        <f t="shared" si="7"/>
        <v/>
      </c>
    </row>
    <row r="241" spans="2:12" s="85" customFormat="1" outlineLevel="1" x14ac:dyDescent="0.25">
      <c r="B241" s="86">
        <v>45056</v>
      </c>
      <c r="C241" s="87" t="s">
        <v>608</v>
      </c>
      <c r="D241" s="87" t="s">
        <v>52</v>
      </c>
      <c r="E241" s="87" t="s">
        <v>609</v>
      </c>
      <c r="F241" s="88">
        <v>4768470</v>
      </c>
      <c r="G241" s="88">
        <v>476847</v>
      </c>
      <c r="H241" s="89" t="s">
        <v>17</v>
      </c>
      <c r="I241" s="87" t="s">
        <v>72</v>
      </c>
      <c r="J241" s="87" t="s">
        <v>56</v>
      </c>
      <c r="K241" s="90">
        <f t="shared" si="6"/>
        <v>5245317</v>
      </c>
      <c r="L241" s="91" t="str">
        <f t="shared" si="7"/>
        <v/>
      </c>
    </row>
    <row r="242" spans="2:12" s="85" customFormat="1" outlineLevel="1" x14ac:dyDescent="0.25">
      <c r="B242" s="86">
        <v>45056</v>
      </c>
      <c r="C242" s="87" t="s">
        <v>610</v>
      </c>
      <c r="D242" s="87" t="s">
        <v>52</v>
      </c>
      <c r="E242" s="87" t="s">
        <v>611</v>
      </c>
      <c r="F242" s="88">
        <v>1289600</v>
      </c>
      <c r="G242" s="88">
        <v>128960</v>
      </c>
      <c r="H242" s="89" t="s">
        <v>17</v>
      </c>
      <c r="I242" s="87" t="s">
        <v>72</v>
      </c>
      <c r="J242" s="87" t="s">
        <v>56</v>
      </c>
      <c r="K242" s="90">
        <f t="shared" si="6"/>
        <v>1418560</v>
      </c>
      <c r="L242" s="91" t="str">
        <f t="shared" si="7"/>
        <v/>
      </c>
    </row>
    <row r="243" spans="2:12" s="85" customFormat="1" outlineLevel="1" x14ac:dyDescent="0.25">
      <c r="B243" s="86">
        <v>45056</v>
      </c>
      <c r="C243" s="87" t="s">
        <v>612</v>
      </c>
      <c r="D243" s="87" t="s">
        <v>52</v>
      </c>
      <c r="E243" s="87" t="s">
        <v>613</v>
      </c>
      <c r="F243" s="88">
        <v>1468620</v>
      </c>
      <c r="G243" s="88">
        <v>146862</v>
      </c>
      <c r="H243" s="89" t="s">
        <v>17</v>
      </c>
      <c r="I243" s="87" t="s">
        <v>72</v>
      </c>
      <c r="J243" s="87" t="s">
        <v>56</v>
      </c>
      <c r="K243" s="90">
        <f t="shared" si="6"/>
        <v>1615482</v>
      </c>
      <c r="L243" s="91" t="str">
        <f t="shared" si="7"/>
        <v/>
      </c>
    </row>
    <row r="244" spans="2:12" s="85" customFormat="1" outlineLevel="1" x14ac:dyDescent="0.25">
      <c r="B244" s="86">
        <v>45056</v>
      </c>
      <c r="C244" s="87" t="s">
        <v>614</v>
      </c>
      <c r="D244" s="87" t="s">
        <v>52</v>
      </c>
      <c r="E244" s="87" t="s">
        <v>615</v>
      </c>
      <c r="F244" s="88">
        <v>926129</v>
      </c>
      <c r="G244" s="88">
        <v>92613</v>
      </c>
      <c r="H244" s="89" t="s">
        <v>17</v>
      </c>
      <c r="I244" s="87" t="s">
        <v>72</v>
      </c>
      <c r="J244" s="87" t="s">
        <v>56</v>
      </c>
      <c r="K244" s="90">
        <f t="shared" si="6"/>
        <v>1018742</v>
      </c>
      <c r="L244" s="91" t="str">
        <f t="shared" si="7"/>
        <v/>
      </c>
    </row>
    <row r="245" spans="2:12" s="85" customFormat="1" outlineLevel="1" x14ac:dyDescent="0.25">
      <c r="B245" s="86">
        <v>45056</v>
      </c>
      <c r="C245" s="87" t="s">
        <v>616</v>
      </c>
      <c r="D245" s="87" t="s">
        <v>52</v>
      </c>
      <c r="E245" s="87" t="s">
        <v>617</v>
      </c>
      <c r="F245" s="88">
        <v>1196115</v>
      </c>
      <c r="G245" s="88">
        <v>119612</v>
      </c>
      <c r="H245" s="89" t="s">
        <v>17</v>
      </c>
      <c r="I245" s="87" t="s">
        <v>72</v>
      </c>
      <c r="J245" s="87" t="s">
        <v>56</v>
      </c>
      <c r="K245" s="90">
        <f t="shared" si="6"/>
        <v>1315727</v>
      </c>
      <c r="L245" s="91" t="str">
        <f t="shared" si="7"/>
        <v/>
      </c>
    </row>
    <row r="246" spans="2:12" s="85" customFormat="1" outlineLevel="1" x14ac:dyDescent="0.25">
      <c r="B246" s="86">
        <v>45056</v>
      </c>
      <c r="C246" s="87" t="s">
        <v>618</v>
      </c>
      <c r="D246" s="87" t="s">
        <v>52</v>
      </c>
      <c r="E246" s="87" t="s">
        <v>619</v>
      </c>
      <c r="F246" s="88">
        <v>2209445</v>
      </c>
      <c r="G246" s="88">
        <v>220945</v>
      </c>
      <c r="H246" s="89" t="s">
        <v>17</v>
      </c>
      <c r="I246" s="87" t="s">
        <v>72</v>
      </c>
      <c r="J246" s="87" t="s">
        <v>56</v>
      </c>
      <c r="K246" s="90">
        <f t="shared" si="6"/>
        <v>2430390</v>
      </c>
      <c r="L246" s="91" t="str">
        <f t="shared" si="7"/>
        <v/>
      </c>
    </row>
    <row r="247" spans="2:12" s="85" customFormat="1" outlineLevel="1" x14ac:dyDescent="0.25">
      <c r="B247" s="86">
        <v>45056</v>
      </c>
      <c r="C247" s="87" t="s">
        <v>620</v>
      </c>
      <c r="D247" s="87" t="s">
        <v>52</v>
      </c>
      <c r="E247" s="87" t="s">
        <v>621</v>
      </c>
      <c r="F247" s="88">
        <v>1977900</v>
      </c>
      <c r="G247" s="88">
        <v>197790</v>
      </c>
      <c r="H247" s="89" t="s">
        <v>17</v>
      </c>
      <c r="I247" s="87" t="s">
        <v>72</v>
      </c>
      <c r="J247" s="87" t="s">
        <v>56</v>
      </c>
      <c r="K247" s="90">
        <f t="shared" si="6"/>
        <v>2175690</v>
      </c>
      <c r="L247" s="91" t="str">
        <f t="shared" si="7"/>
        <v/>
      </c>
    </row>
    <row r="248" spans="2:12" s="85" customFormat="1" outlineLevel="1" x14ac:dyDescent="0.25">
      <c r="B248" s="86">
        <v>45056</v>
      </c>
      <c r="C248" s="87" t="s">
        <v>622</v>
      </c>
      <c r="D248" s="87" t="s">
        <v>52</v>
      </c>
      <c r="E248" s="87" t="s">
        <v>623</v>
      </c>
      <c r="F248" s="88">
        <v>2955470</v>
      </c>
      <c r="G248" s="88">
        <v>295547</v>
      </c>
      <c r="H248" s="89" t="s">
        <v>17</v>
      </c>
      <c r="I248" s="87" t="s">
        <v>72</v>
      </c>
      <c r="J248" s="87" t="s">
        <v>56</v>
      </c>
      <c r="K248" s="90">
        <f t="shared" si="6"/>
        <v>3251017</v>
      </c>
      <c r="L248" s="91" t="str">
        <f t="shared" si="7"/>
        <v/>
      </c>
    </row>
    <row r="249" spans="2:12" s="85" customFormat="1" outlineLevel="1" x14ac:dyDescent="0.25">
      <c r="B249" s="86">
        <v>45056</v>
      </c>
      <c r="C249" s="87" t="s">
        <v>624</v>
      </c>
      <c r="D249" s="87" t="s">
        <v>52</v>
      </c>
      <c r="E249" s="87" t="s">
        <v>625</v>
      </c>
      <c r="F249" s="88">
        <v>2613501</v>
      </c>
      <c r="G249" s="88">
        <v>261350</v>
      </c>
      <c r="H249" s="89" t="s">
        <v>17</v>
      </c>
      <c r="I249" s="87" t="s">
        <v>72</v>
      </c>
      <c r="J249" s="87" t="s">
        <v>56</v>
      </c>
      <c r="K249" s="90">
        <f t="shared" si="6"/>
        <v>2874851</v>
      </c>
      <c r="L249" s="91" t="str">
        <f t="shared" si="7"/>
        <v/>
      </c>
    </row>
    <row r="250" spans="2:12" s="85" customFormat="1" outlineLevel="1" x14ac:dyDescent="0.25">
      <c r="B250" s="86">
        <v>45056</v>
      </c>
      <c r="C250" s="87" t="s">
        <v>626</v>
      </c>
      <c r="D250" s="87" t="s">
        <v>52</v>
      </c>
      <c r="E250" s="87" t="s">
        <v>627</v>
      </c>
      <c r="F250" s="88">
        <v>1403355</v>
      </c>
      <c r="G250" s="88">
        <v>140336</v>
      </c>
      <c r="H250" s="89" t="s">
        <v>17</v>
      </c>
      <c r="I250" s="87" t="s">
        <v>72</v>
      </c>
      <c r="J250" s="87" t="s">
        <v>56</v>
      </c>
      <c r="K250" s="90">
        <f t="shared" si="6"/>
        <v>1543691</v>
      </c>
      <c r="L250" s="91" t="str">
        <f t="shared" si="7"/>
        <v/>
      </c>
    </row>
    <row r="251" spans="2:12" s="85" customFormat="1" outlineLevel="1" x14ac:dyDescent="0.25">
      <c r="B251" s="86">
        <v>45056</v>
      </c>
      <c r="C251" s="87" t="s">
        <v>628</v>
      </c>
      <c r="D251" s="87" t="s">
        <v>52</v>
      </c>
      <c r="E251" s="87" t="s">
        <v>629</v>
      </c>
      <c r="F251" s="88">
        <v>2125025</v>
      </c>
      <c r="G251" s="88">
        <v>212503</v>
      </c>
      <c r="H251" s="89" t="s">
        <v>17</v>
      </c>
      <c r="I251" s="87" t="s">
        <v>72</v>
      </c>
      <c r="J251" s="87" t="s">
        <v>56</v>
      </c>
      <c r="K251" s="90">
        <f t="shared" si="6"/>
        <v>2337528</v>
      </c>
      <c r="L251" s="91" t="str">
        <f t="shared" si="7"/>
        <v/>
      </c>
    </row>
    <row r="252" spans="2:12" s="85" customFormat="1" outlineLevel="1" x14ac:dyDescent="0.25">
      <c r="B252" s="86">
        <v>45056</v>
      </c>
      <c r="C252" s="87" t="s">
        <v>630</v>
      </c>
      <c r="D252" s="87" t="s">
        <v>52</v>
      </c>
      <c r="E252" s="87" t="s">
        <v>631</v>
      </c>
      <c r="F252" s="88">
        <v>1800425</v>
      </c>
      <c r="G252" s="88">
        <v>180043</v>
      </c>
      <c r="H252" s="89" t="s">
        <v>17</v>
      </c>
      <c r="I252" s="87" t="s">
        <v>72</v>
      </c>
      <c r="J252" s="87" t="s">
        <v>56</v>
      </c>
      <c r="K252" s="90">
        <f t="shared" si="6"/>
        <v>1980468</v>
      </c>
      <c r="L252" s="91" t="str">
        <f t="shared" si="7"/>
        <v/>
      </c>
    </row>
    <row r="253" spans="2:12" s="85" customFormat="1" outlineLevel="1" x14ac:dyDescent="0.25">
      <c r="B253" s="86">
        <v>45056</v>
      </c>
      <c r="C253" s="87" t="s">
        <v>632</v>
      </c>
      <c r="D253" s="87" t="s">
        <v>52</v>
      </c>
      <c r="E253" s="87" t="s">
        <v>633</v>
      </c>
      <c r="F253" s="88">
        <v>1403355</v>
      </c>
      <c r="G253" s="88">
        <v>140336</v>
      </c>
      <c r="H253" s="89" t="s">
        <v>17</v>
      </c>
      <c r="I253" s="87" t="s">
        <v>72</v>
      </c>
      <c r="J253" s="87" t="s">
        <v>56</v>
      </c>
      <c r="K253" s="90">
        <f t="shared" si="6"/>
        <v>1543691</v>
      </c>
      <c r="L253" s="91" t="str">
        <f t="shared" si="7"/>
        <v/>
      </c>
    </row>
    <row r="254" spans="2:12" s="85" customFormat="1" outlineLevel="1" x14ac:dyDescent="0.25">
      <c r="B254" s="86">
        <v>45056</v>
      </c>
      <c r="C254" s="87" t="s">
        <v>634</v>
      </c>
      <c r="D254" s="87" t="s">
        <v>52</v>
      </c>
      <c r="E254" s="87" t="s">
        <v>635</v>
      </c>
      <c r="F254" s="88">
        <v>1030478</v>
      </c>
      <c r="G254" s="88">
        <v>103048</v>
      </c>
      <c r="H254" s="89" t="s">
        <v>17</v>
      </c>
      <c r="I254" s="87" t="s">
        <v>72</v>
      </c>
      <c r="J254" s="87" t="s">
        <v>56</v>
      </c>
      <c r="K254" s="90">
        <f t="shared" si="6"/>
        <v>1133526</v>
      </c>
      <c r="L254" s="91" t="str">
        <f t="shared" si="7"/>
        <v/>
      </c>
    </row>
    <row r="255" spans="2:12" s="85" customFormat="1" outlineLevel="1" x14ac:dyDescent="0.25">
      <c r="B255" s="86">
        <v>45056</v>
      </c>
      <c r="C255" s="87" t="s">
        <v>636</v>
      </c>
      <c r="D255" s="87" t="s">
        <v>52</v>
      </c>
      <c r="E255" s="87" t="s">
        <v>637</v>
      </c>
      <c r="F255" s="88">
        <v>1562696</v>
      </c>
      <c r="G255" s="88">
        <v>156270</v>
      </c>
      <c r="H255" s="89" t="s">
        <v>17</v>
      </c>
      <c r="I255" s="87" t="s">
        <v>72</v>
      </c>
      <c r="J255" s="87" t="s">
        <v>56</v>
      </c>
      <c r="K255" s="90">
        <f t="shared" si="6"/>
        <v>1718966</v>
      </c>
      <c r="L255" s="91" t="str">
        <f t="shared" si="7"/>
        <v/>
      </c>
    </row>
    <row r="256" spans="2:12" s="85" customFormat="1" outlineLevel="1" x14ac:dyDescent="0.25">
      <c r="B256" s="86">
        <v>45056</v>
      </c>
      <c r="C256" s="87" t="s">
        <v>638</v>
      </c>
      <c r="D256" s="87" t="s">
        <v>52</v>
      </c>
      <c r="E256" s="87" t="s">
        <v>639</v>
      </c>
      <c r="F256" s="88">
        <v>2400180</v>
      </c>
      <c r="G256" s="88">
        <v>240018</v>
      </c>
      <c r="H256" s="89" t="s">
        <v>17</v>
      </c>
      <c r="I256" s="87" t="s">
        <v>72</v>
      </c>
      <c r="J256" s="87" t="s">
        <v>56</v>
      </c>
      <c r="K256" s="90">
        <f t="shared" si="6"/>
        <v>2640198</v>
      </c>
      <c r="L256" s="91" t="str">
        <f t="shared" si="7"/>
        <v/>
      </c>
    </row>
    <row r="257" spans="2:12" s="85" customFormat="1" outlineLevel="1" x14ac:dyDescent="0.25">
      <c r="B257" s="86">
        <v>45056</v>
      </c>
      <c r="C257" s="87" t="s">
        <v>640</v>
      </c>
      <c r="D257" s="87" t="s">
        <v>52</v>
      </c>
      <c r="E257" s="87" t="s">
        <v>641</v>
      </c>
      <c r="F257" s="88">
        <v>2969810</v>
      </c>
      <c r="G257" s="88">
        <v>296981</v>
      </c>
      <c r="H257" s="89" t="s">
        <v>17</v>
      </c>
      <c r="I257" s="87" t="s">
        <v>72</v>
      </c>
      <c r="J257" s="87" t="s">
        <v>56</v>
      </c>
      <c r="K257" s="90">
        <f t="shared" si="6"/>
        <v>3266791</v>
      </c>
      <c r="L257" s="91" t="str">
        <f t="shared" si="7"/>
        <v/>
      </c>
    </row>
    <row r="258" spans="2:12" s="85" customFormat="1" outlineLevel="1" x14ac:dyDescent="0.25">
      <c r="B258" s="86">
        <v>45056</v>
      </c>
      <c r="C258" s="87" t="s">
        <v>642</v>
      </c>
      <c r="D258" s="87" t="s">
        <v>52</v>
      </c>
      <c r="E258" s="87" t="s">
        <v>643</v>
      </c>
      <c r="F258" s="88">
        <v>250910</v>
      </c>
      <c r="G258" s="88">
        <v>25091</v>
      </c>
      <c r="H258" s="89" t="s">
        <v>17</v>
      </c>
      <c r="I258" s="87" t="s">
        <v>72</v>
      </c>
      <c r="J258" s="87" t="s">
        <v>56</v>
      </c>
      <c r="K258" s="90">
        <f t="shared" si="6"/>
        <v>276001</v>
      </c>
      <c r="L258" s="91" t="str">
        <f t="shared" si="7"/>
        <v/>
      </c>
    </row>
    <row r="259" spans="2:12" s="85" customFormat="1" outlineLevel="1" x14ac:dyDescent="0.25">
      <c r="B259" s="86">
        <v>45056</v>
      </c>
      <c r="C259" s="87" t="s">
        <v>644</v>
      </c>
      <c r="D259" s="87" t="s">
        <v>52</v>
      </c>
      <c r="E259" s="87" t="s">
        <v>645</v>
      </c>
      <c r="F259" s="88">
        <v>1060445</v>
      </c>
      <c r="G259" s="88">
        <v>106045</v>
      </c>
      <c r="H259" s="89" t="s">
        <v>17</v>
      </c>
      <c r="I259" s="87" t="s">
        <v>72</v>
      </c>
      <c r="J259" s="87" t="s">
        <v>56</v>
      </c>
      <c r="K259" s="90">
        <f t="shared" si="6"/>
        <v>1166490</v>
      </c>
      <c r="L259" s="91" t="str">
        <f t="shared" si="7"/>
        <v/>
      </c>
    </row>
    <row r="260" spans="2:12" s="85" customFormat="1" outlineLevel="1" x14ac:dyDescent="0.25">
      <c r="B260" s="86">
        <v>45056</v>
      </c>
      <c r="C260" s="87" t="s">
        <v>646</v>
      </c>
      <c r="D260" s="87" t="s">
        <v>52</v>
      </c>
      <c r="E260" s="87" t="s">
        <v>647</v>
      </c>
      <c r="F260" s="88">
        <v>922445</v>
      </c>
      <c r="G260" s="88">
        <v>92245</v>
      </c>
      <c r="H260" s="89" t="s">
        <v>17</v>
      </c>
      <c r="I260" s="87" t="s">
        <v>72</v>
      </c>
      <c r="J260" s="87" t="s">
        <v>56</v>
      </c>
      <c r="K260" s="90">
        <f t="shared" si="6"/>
        <v>1014690</v>
      </c>
      <c r="L260" s="91" t="str">
        <f t="shared" si="7"/>
        <v/>
      </c>
    </row>
    <row r="261" spans="2:12" s="85" customFormat="1" outlineLevel="1" x14ac:dyDescent="0.25">
      <c r="B261" s="86">
        <v>45056</v>
      </c>
      <c r="C261" s="87" t="s">
        <v>648</v>
      </c>
      <c r="D261" s="87" t="s">
        <v>52</v>
      </c>
      <c r="E261" s="87" t="s">
        <v>649</v>
      </c>
      <c r="F261" s="88">
        <v>785290</v>
      </c>
      <c r="G261" s="88">
        <v>78529</v>
      </c>
      <c r="H261" s="89" t="s">
        <v>17</v>
      </c>
      <c r="I261" s="87" t="s">
        <v>72</v>
      </c>
      <c r="J261" s="87" t="s">
        <v>56</v>
      </c>
      <c r="K261" s="90">
        <f t="shared" si="6"/>
        <v>863819</v>
      </c>
      <c r="L261" s="91" t="str">
        <f t="shared" si="7"/>
        <v/>
      </c>
    </row>
    <row r="262" spans="2:12" s="85" customFormat="1" outlineLevel="1" x14ac:dyDescent="0.25">
      <c r="B262" s="86">
        <v>45056</v>
      </c>
      <c r="C262" s="87" t="s">
        <v>650</v>
      </c>
      <c r="D262" s="87" t="s">
        <v>52</v>
      </c>
      <c r="E262" s="87" t="s">
        <v>651</v>
      </c>
      <c r="F262" s="88">
        <v>5234385</v>
      </c>
      <c r="G262" s="88">
        <v>523439</v>
      </c>
      <c r="H262" s="89" t="s">
        <v>17</v>
      </c>
      <c r="I262" s="87" t="s">
        <v>72</v>
      </c>
      <c r="J262" s="87" t="s">
        <v>56</v>
      </c>
      <c r="K262" s="90">
        <f t="shared" ref="K262:K325" si="8">F262+G262</f>
        <v>5757824</v>
      </c>
      <c r="L262" s="91" t="str">
        <f t="shared" si="7"/>
        <v/>
      </c>
    </row>
    <row r="263" spans="2:12" s="85" customFormat="1" outlineLevel="1" x14ac:dyDescent="0.25">
      <c r="B263" s="86">
        <v>45056</v>
      </c>
      <c r="C263" s="87" t="s">
        <v>652</v>
      </c>
      <c r="D263" s="87" t="s">
        <v>52</v>
      </c>
      <c r="E263" s="87" t="s">
        <v>653</v>
      </c>
      <c r="F263" s="88">
        <v>2345686</v>
      </c>
      <c r="G263" s="88">
        <v>234569</v>
      </c>
      <c r="H263" s="89" t="s">
        <v>17</v>
      </c>
      <c r="I263" s="87" t="s">
        <v>72</v>
      </c>
      <c r="J263" s="87" t="s">
        <v>56</v>
      </c>
      <c r="K263" s="90">
        <f t="shared" si="8"/>
        <v>2580255</v>
      </c>
      <c r="L263" s="91" t="str">
        <f t="shared" ref="L263:L326" si="9">IF(C263-C262=1,"",C263-C262)</f>
        <v/>
      </c>
    </row>
    <row r="264" spans="2:12" s="85" customFormat="1" outlineLevel="1" x14ac:dyDescent="0.25">
      <c r="B264" s="86">
        <v>45056</v>
      </c>
      <c r="C264" s="87" t="s">
        <v>654</v>
      </c>
      <c r="D264" s="87" t="s">
        <v>52</v>
      </c>
      <c r="E264" s="87" t="s">
        <v>655</v>
      </c>
      <c r="F264" s="88">
        <v>1479694</v>
      </c>
      <c r="G264" s="88">
        <v>147969</v>
      </c>
      <c r="H264" s="89" t="s">
        <v>17</v>
      </c>
      <c r="I264" s="87" t="s">
        <v>72</v>
      </c>
      <c r="J264" s="87" t="s">
        <v>56</v>
      </c>
      <c r="K264" s="90">
        <f t="shared" si="8"/>
        <v>1627663</v>
      </c>
      <c r="L264" s="91" t="str">
        <f t="shared" si="9"/>
        <v/>
      </c>
    </row>
    <row r="265" spans="2:12" s="85" customFormat="1" outlineLevel="1" x14ac:dyDescent="0.25">
      <c r="B265" s="86">
        <v>45056</v>
      </c>
      <c r="C265" s="87" t="s">
        <v>656</v>
      </c>
      <c r="D265" s="87" t="s">
        <v>52</v>
      </c>
      <c r="E265" s="87" t="s">
        <v>657</v>
      </c>
      <c r="F265" s="88">
        <v>1359491</v>
      </c>
      <c r="G265" s="88">
        <v>135949</v>
      </c>
      <c r="H265" s="89" t="s">
        <v>17</v>
      </c>
      <c r="I265" s="87" t="s">
        <v>72</v>
      </c>
      <c r="J265" s="87" t="s">
        <v>56</v>
      </c>
      <c r="K265" s="90">
        <f t="shared" si="8"/>
        <v>1495440</v>
      </c>
      <c r="L265" s="91" t="str">
        <f t="shared" si="9"/>
        <v/>
      </c>
    </row>
    <row r="266" spans="2:12" s="85" customFormat="1" outlineLevel="1" x14ac:dyDescent="0.25">
      <c r="B266" s="86">
        <v>45056</v>
      </c>
      <c r="C266" s="87" t="s">
        <v>658</v>
      </c>
      <c r="D266" s="87" t="s">
        <v>52</v>
      </c>
      <c r="E266" s="87" t="s">
        <v>659</v>
      </c>
      <c r="F266" s="88">
        <v>785290</v>
      </c>
      <c r="G266" s="88">
        <v>78529</v>
      </c>
      <c r="H266" s="89" t="s">
        <v>17</v>
      </c>
      <c r="I266" s="87" t="s">
        <v>72</v>
      </c>
      <c r="J266" s="87" t="s">
        <v>56</v>
      </c>
      <c r="K266" s="90">
        <f t="shared" si="8"/>
        <v>863819</v>
      </c>
      <c r="L266" s="91" t="str">
        <f t="shared" si="9"/>
        <v/>
      </c>
    </row>
    <row r="267" spans="2:12" s="85" customFormat="1" outlineLevel="1" x14ac:dyDescent="0.25">
      <c r="B267" s="86">
        <v>45056</v>
      </c>
      <c r="C267" s="87" t="s">
        <v>660</v>
      </c>
      <c r="D267" s="87" t="s">
        <v>52</v>
      </c>
      <c r="E267" s="87" t="s">
        <v>661</v>
      </c>
      <c r="F267" s="88">
        <v>1471175</v>
      </c>
      <c r="G267" s="88">
        <v>147118</v>
      </c>
      <c r="H267" s="89" t="s">
        <v>17</v>
      </c>
      <c r="I267" s="87" t="s">
        <v>72</v>
      </c>
      <c r="J267" s="87" t="s">
        <v>56</v>
      </c>
      <c r="K267" s="90">
        <f t="shared" si="8"/>
        <v>1618293</v>
      </c>
      <c r="L267" s="91" t="str">
        <f t="shared" si="9"/>
        <v/>
      </c>
    </row>
    <row r="268" spans="2:12" s="85" customFormat="1" outlineLevel="1" x14ac:dyDescent="0.25">
      <c r="B268" s="86">
        <v>45056</v>
      </c>
      <c r="C268" s="87" t="s">
        <v>662</v>
      </c>
      <c r="D268" s="87" t="s">
        <v>52</v>
      </c>
      <c r="E268" s="87" t="s">
        <v>663</v>
      </c>
      <c r="F268" s="88">
        <v>2019865</v>
      </c>
      <c r="G268" s="88">
        <v>201987</v>
      </c>
      <c r="H268" s="89" t="s">
        <v>17</v>
      </c>
      <c r="I268" s="87" t="s">
        <v>72</v>
      </c>
      <c r="J268" s="87" t="s">
        <v>56</v>
      </c>
      <c r="K268" s="90">
        <f t="shared" si="8"/>
        <v>2221852</v>
      </c>
      <c r="L268" s="91" t="str">
        <f t="shared" si="9"/>
        <v/>
      </c>
    </row>
    <row r="269" spans="2:12" s="85" customFormat="1" outlineLevel="1" x14ac:dyDescent="0.25">
      <c r="B269" s="86">
        <v>45056</v>
      </c>
      <c r="C269" s="87" t="s">
        <v>664</v>
      </c>
      <c r="D269" s="87" t="s">
        <v>52</v>
      </c>
      <c r="E269" s="87" t="s">
        <v>665</v>
      </c>
      <c r="F269" s="88">
        <v>367155</v>
      </c>
      <c r="G269" s="88">
        <v>36716</v>
      </c>
      <c r="H269" s="89" t="s">
        <v>17</v>
      </c>
      <c r="I269" s="87" t="s">
        <v>72</v>
      </c>
      <c r="J269" s="87" t="s">
        <v>56</v>
      </c>
      <c r="K269" s="90">
        <f t="shared" si="8"/>
        <v>403871</v>
      </c>
      <c r="L269" s="91" t="str">
        <f t="shared" si="9"/>
        <v/>
      </c>
    </row>
    <row r="270" spans="2:12" s="85" customFormat="1" outlineLevel="1" x14ac:dyDescent="0.25">
      <c r="B270" s="86">
        <v>45056</v>
      </c>
      <c r="C270" s="87" t="s">
        <v>666</v>
      </c>
      <c r="D270" s="87" t="s">
        <v>52</v>
      </c>
      <c r="E270" s="87" t="s">
        <v>667</v>
      </c>
      <c r="F270" s="88">
        <v>2489871</v>
      </c>
      <c r="G270" s="88">
        <v>248987</v>
      </c>
      <c r="H270" s="89" t="s">
        <v>17</v>
      </c>
      <c r="I270" s="87" t="s">
        <v>72</v>
      </c>
      <c r="J270" s="87" t="s">
        <v>56</v>
      </c>
      <c r="K270" s="90">
        <f t="shared" si="8"/>
        <v>2738858</v>
      </c>
      <c r="L270" s="91" t="str">
        <f t="shared" si="9"/>
        <v/>
      </c>
    </row>
    <row r="271" spans="2:12" s="85" customFormat="1" outlineLevel="1" x14ac:dyDescent="0.25">
      <c r="B271" s="86">
        <v>45056</v>
      </c>
      <c r="C271" s="87" t="s">
        <v>668</v>
      </c>
      <c r="D271" s="87" t="s">
        <v>52</v>
      </c>
      <c r="E271" s="87" t="s">
        <v>669</v>
      </c>
      <c r="F271" s="88">
        <v>447546</v>
      </c>
      <c r="G271" s="88">
        <v>44755</v>
      </c>
      <c r="H271" s="89" t="s">
        <v>17</v>
      </c>
      <c r="I271" s="87" t="s">
        <v>72</v>
      </c>
      <c r="J271" s="87" t="s">
        <v>56</v>
      </c>
      <c r="K271" s="90">
        <f t="shared" si="8"/>
        <v>492301</v>
      </c>
      <c r="L271" s="91" t="str">
        <f t="shared" si="9"/>
        <v/>
      </c>
    </row>
    <row r="272" spans="2:12" s="85" customFormat="1" outlineLevel="1" x14ac:dyDescent="0.25">
      <c r="B272" s="86">
        <v>45056</v>
      </c>
      <c r="C272" s="87" t="s">
        <v>670</v>
      </c>
      <c r="D272" s="87" t="s">
        <v>52</v>
      </c>
      <c r="E272" s="87" t="s">
        <v>671</v>
      </c>
      <c r="F272" s="88">
        <v>2730880</v>
      </c>
      <c r="G272" s="88">
        <v>273088</v>
      </c>
      <c r="H272" s="89" t="s">
        <v>17</v>
      </c>
      <c r="I272" s="87" t="s">
        <v>72</v>
      </c>
      <c r="J272" s="87" t="s">
        <v>56</v>
      </c>
      <c r="K272" s="90">
        <f t="shared" si="8"/>
        <v>3003968</v>
      </c>
      <c r="L272" s="91" t="str">
        <f t="shared" si="9"/>
        <v/>
      </c>
    </row>
    <row r="273" spans="2:12" s="85" customFormat="1" outlineLevel="1" x14ac:dyDescent="0.25">
      <c r="B273" s="86">
        <v>45056</v>
      </c>
      <c r="C273" s="87" t="s">
        <v>672</v>
      </c>
      <c r="D273" s="87" t="s">
        <v>52</v>
      </c>
      <c r="E273" s="87" t="s">
        <v>673</v>
      </c>
      <c r="F273" s="88">
        <v>367155</v>
      </c>
      <c r="G273" s="88">
        <v>36716</v>
      </c>
      <c r="H273" s="89" t="s">
        <v>17</v>
      </c>
      <c r="I273" s="87" t="s">
        <v>72</v>
      </c>
      <c r="J273" s="87" t="s">
        <v>56</v>
      </c>
      <c r="K273" s="90">
        <f t="shared" si="8"/>
        <v>403871</v>
      </c>
      <c r="L273" s="91" t="str">
        <f t="shared" si="9"/>
        <v/>
      </c>
    </row>
    <row r="274" spans="2:12" s="85" customFormat="1" outlineLevel="1" x14ac:dyDescent="0.25">
      <c r="B274" s="86">
        <v>45056</v>
      </c>
      <c r="C274" s="87" t="s">
        <v>674</v>
      </c>
      <c r="D274" s="87" t="s">
        <v>52</v>
      </c>
      <c r="E274" s="87" t="s">
        <v>675</v>
      </c>
      <c r="F274" s="88">
        <v>1131360</v>
      </c>
      <c r="G274" s="88">
        <v>113136</v>
      </c>
      <c r="H274" s="89" t="s">
        <v>17</v>
      </c>
      <c r="I274" s="87" t="s">
        <v>72</v>
      </c>
      <c r="J274" s="87" t="s">
        <v>56</v>
      </c>
      <c r="K274" s="90">
        <f t="shared" si="8"/>
        <v>1244496</v>
      </c>
      <c r="L274" s="91" t="str">
        <f t="shared" si="9"/>
        <v/>
      </c>
    </row>
    <row r="275" spans="2:12" s="85" customFormat="1" outlineLevel="1" x14ac:dyDescent="0.25">
      <c r="B275" s="86">
        <v>45056</v>
      </c>
      <c r="C275" s="87" t="s">
        <v>676</v>
      </c>
      <c r="D275" s="87" t="s">
        <v>52</v>
      </c>
      <c r="E275" s="87" t="s">
        <v>677</v>
      </c>
      <c r="F275" s="88">
        <v>1070945</v>
      </c>
      <c r="G275" s="88">
        <v>107095</v>
      </c>
      <c r="H275" s="89" t="s">
        <v>17</v>
      </c>
      <c r="I275" s="87" t="s">
        <v>72</v>
      </c>
      <c r="J275" s="87" t="s">
        <v>56</v>
      </c>
      <c r="K275" s="90">
        <f t="shared" si="8"/>
        <v>1178040</v>
      </c>
      <c r="L275" s="91" t="str">
        <f t="shared" si="9"/>
        <v/>
      </c>
    </row>
    <row r="276" spans="2:12" s="85" customFormat="1" outlineLevel="1" x14ac:dyDescent="0.25">
      <c r="B276" s="86">
        <v>45056</v>
      </c>
      <c r="C276" s="87" t="s">
        <v>678</v>
      </c>
      <c r="D276" s="87" t="s">
        <v>52</v>
      </c>
      <c r="E276" s="87" t="s">
        <v>679</v>
      </c>
      <c r="F276" s="88">
        <v>1257836</v>
      </c>
      <c r="G276" s="88">
        <v>125784</v>
      </c>
      <c r="H276" s="89" t="s">
        <v>17</v>
      </c>
      <c r="I276" s="87" t="s">
        <v>72</v>
      </c>
      <c r="J276" s="87" t="s">
        <v>56</v>
      </c>
      <c r="K276" s="90">
        <f t="shared" si="8"/>
        <v>1383620</v>
      </c>
      <c r="L276" s="91" t="str">
        <f t="shared" si="9"/>
        <v/>
      </c>
    </row>
    <row r="277" spans="2:12" s="85" customFormat="1" outlineLevel="1" x14ac:dyDescent="0.25">
      <c r="B277" s="86">
        <v>45056</v>
      </c>
      <c r="C277" s="87" t="s">
        <v>680</v>
      </c>
      <c r="D277" s="87" t="s">
        <v>52</v>
      </c>
      <c r="E277" s="87" t="s">
        <v>681</v>
      </c>
      <c r="F277" s="88">
        <v>1196250</v>
      </c>
      <c r="G277" s="88">
        <v>119625</v>
      </c>
      <c r="H277" s="89" t="s">
        <v>17</v>
      </c>
      <c r="I277" s="87" t="s">
        <v>72</v>
      </c>
      <c r="J277" s="87" t="s">
        <v>56</v>
      </c>
      <c r="K277" s="90">
        <f t="shared" si="8"/>
        <v>1315875</v>
      </c>
      <c r="L277" s="91" t="str">
        <f t="shared" si="9"/>
        <v/>
      </c>
    </row>
    <row r="278" spans="2:12" s="85" customFormat="1" outlineLevel="1" x14ac:dyDescent="0.25">
      <c r="B278" s="86">
        <v>45056</v>
      </c>
      <c r="C278" s="87" t="s">
        <v>682</v>
      </c>
      <c r="D278" s="87" t="s">
        <v>52</v>
      </c>
      <c r="E278" s="87" t="s">
        <v>683</v>
      </c>
      <c r="F278" s="88">
        <v>1728645</v>
      </c>
      <c r="G278" s="88">
        <v>172865</v>
      </c>
      <c r="H278" s="89" t="s">
        <v>17</v>
      </c>
      <c r="I278" s="87" t="s">
        <v>72</v>
      </c>
      <c r="J278" s="87" t="s">
        <v>56</v>
      </c>
      <c r="K278" s="90">
        <f t="shared" si="8"/>
        <v>1901510</v>
      </c>
      <c r="L278" s="91" t="str">
        <f t="shared" si="9"/>
        <v/>
      </c>
    </row>
    <row r="279" spans="2:12" s="85" customFormat="1" outlineLevel="1" x14ac:dyDescent="0.25">
      <c r="B279" s="86">
        <v>45056</v>
      </c>
      <c r="C279" s="87" t="s">
        <v>684</v>
      </c>
      <c r="D279" s="87" t="s">
        <v>52</v>
      </c>
      <c r="E279" s="87" t="s">
        <v>685</v>
      </c>
      <c r="F279" s="88">
        <v>1549515</v>
      </c>
      <c r="G279" s="88">
        <v>154952</v>
      </c>
      <c r="H279" s="89" t="s">
        <v>17</v>
      </c>
      <c r="I279" s="87" t="s">
        <v>72</v>
      </c>
      <c r="J279" s="87" t="s">
        <v>56</v>
      </c>
      <c r="K279" s="90">
        <f t="shared" si="8"/>
        <v>1704467</v>
      </c>
      <c r="L279" s="91" t="str">
        <f t="shared" si="9"/>
        <v/>
      </c>
    </row>
    <row r="280" spans="2:12" s="85" customFormat="1" outlineLevel="1" x14ac:dyDescent="0.25">
      <c r="B280" s="86">
        <v>45056</v>
      </c>
      <c r="C280" s="87" t="s">
        <v>686</v>
      </c>
      <c r="D280" s="87" t="s">
        <v>52</v>
      </c>
      <c r="E280" s="87" t="s">
        <v>687</v>
      </c>
      <c r="F280" s="88">
        <v>1333330</v>
      </c>
      <c r="G280" s="88">
        <v>133333</v>
      </c>
      <c r="H280" s="89" t="s">
        <v>17</v>
      </c>
      <c r="I280" s="87" t="s">
        <v>72</v>
      </c>
      <c r="J280" s="87" t="s">
        <v>56</v>
      </c>
      <c r="K280" s="90">
        <f t="shared" si="8"/>
        <v>1466663</v>
      </c>
      <c r="L280" s="91" t="str">
        <f t="shared" si="9"/>
        <v/>
      </c>
    </row>
    <row r="281" spans="2:12" s="85" customFormat="1" outlineLevel="1" x14ac:dyDescent="0.25">
      <c r="B281" s="86">
        <v>45056</v>
      </c>
      <c r="C281" s="87" t="s">
        <v>688</v>
      </c>
      <c r="D281" s="87" t="s">
        <v>52</v>
      </c>
      <c r="E281" s="87" t="s">
        <v>689</v>
      </c>
      <c r="F281" s="88">
        <v>1258950</v>
      </c>
      <c r="G281" s="88">
        <v>125895</v>
      </c>
      <c r="H281" s="89" t="s">
        <v>17</v>
      </c>
      <c r="I281" s="87" t="s">
        <v>72</v>
      </c>
      <c r="J281" s="87" t="s">
        <v>56</v>
      </c>
      <c r="K281" s="90">
        <f t="shared" si="8"/>
        <v>1384845</v>
      </c>
      <c r="L281" s="91" t="str">
        <f t="shared" si="9"/>
        <v/>
      </c>
    </row>
    <row r="282" spans="2:12" s="85" customFormat="1" outlineLevel="1" x14ac:dyDescent="0.25">
      <c r="B282" s="86">
        <v>45056</v>
      </c>
      <c r="C282" s="87" t="s">
        <v>690</v>
      </c>
      <c r="D282" s="87" t="s">
        <v>52</v>
      </c>
      <c r="E282" s="87" t="s">
        <v>691</v>
      </c>
      <c r="F282" s="88">
        <v>2644308</v>
      </c>
      <c r="G282" s="88">
        <v>264431</v>
      </c>
      <c r="H282" s="89" t="s">
        <v>17</v>
      </c>
      <c r="I282" s="87" t="s">
        <v>72</v>
      </c>
      <c r="J282" s="87" t="s">
        <v>56</v>
      </c>
      <c r="K282" s="90">
        <f t="shared" si="8"/>
        <v>2908739</v>
      </c>
      <c r="L282" s="91" t="str">
        <f t="shared" si="9"/>
        <v/>
      </c>
    </row>
    <row r="283" spans="2:12" s="85" customFormat="1" outlineLevel="1" x14ac:dyDescent="0.25">
      <c r="B283" s="86">
        <v>45056</v>
      </c>
      <c r="C283" s="87" t="s">
        <v>692</v>
      </c>
      <c r="D283" s="87" t="s">
        <v>52</v>
      </c>
      <c r="E283" s="87" t="s">
        <v>693</v>
      </c>
      <c r="F283" s="88">
        <v>2653600</v>
      </c>
      <c r="G283" s="88">
        <v>265360</v>
      </c>
      <c r="H283" s="89" t="s">
        <v>17</v>
      </c>
      <c r="I283" s="87" t="s">
        <v>72</v>
      </c>
      <c r="J283" s="87" t="s">
        <v>56</v>
      </c>
      <c r="K283" s="90">
        <f t="shared" si="8"/>
        <v>2918960</v>
      </c>
      <c r="L283" s="91" t="str">
        <f t="shared" si="9"/>
        <v/>
      </c>
    </row>
    <row r="284" spans="2:12" s="85" customFormat="1" outlineLevel="1" x14ac:dyDescent="0.25">
      <c r="B284" s="86">
        <v>45056</v>
      </c>
      <c r="C284" s="87" t="s">
        <v>694</v>
      </c>
      <c r="D284" s="87" t="s">
        <v>52</v>
      </c>
      <c r="E284" s="87" t="s">
        <v>695</v>
      </c>
      <c r="F284" s="88">
        <v>2137665</v>
      </c>
      <c r="G284" s="88">
        <v>213767</v>
      </c>
      <c r="H284" s="89" t="s">
        <v>17</v>
      </c>
      <c r="I284" s="87" t="s">
        <v>72</v>
      </c>
      <c r="J284" s="87" t="s">
        <v>56</v>
      </c>
      <c r="K284" s="90">
        <f t="shared" si="8"/>
        <v>2351432</v>
      </c>
      <c r="L284" s="91" t="str">
        <f t="shared" si="9"/>
        <v/>
      </c>
    </row>
    <row r="285" spans="2:12" s="85" customFormat="1" outlineLevel="1" x14ac:dyDescent="0.25">
      <c r="B285" s="86">
        <v>45056</v>
      </c>
      <c r="C285" s="87" t="s">
        <v>696</v>
      </c>
      <c r="D285" s="87" t="s">
        <v>52</v>
      </c>
      <c r="E285" s="87" t="s">
        <v>697</v>
      </c>
      <c r="F285" s="88">
        <v>734310</v>
      </c>
      <c r="G285" s="88">
        <v>73431</v>
      </c>
      <c r="H285" s="89" t="s">
        <v>17</v>
      </c>
      <c r="I285" s="87" t="s">
        <v>72</v>
      </c>
      <c r="J285" s="87" t="s">
        <v>56</v>
      </c>
      <c r="K285" s="90">
        <f t="shared" si="8"/>
        <v>807741</v>
      </c>
      <c r="L285" s="91" t="str">
        <f t="shared" si="9"/>
        <v/>
      </c>
    </row>
    <row r="286" spans="2:12" s="85" customFormat="1" outlineLevel="1" x14ac:dyDescent="0.25">
      <c r="B286" s="86">
        <v>45056</v>
      </c>
      <c r="C286" s="87" t="s">
        <v>698</v>
      </c>
      <c r="D286" s="87" t="s">
        <v>52</v>
      </c>
      <c r="E286" s="87" t="s">
        <v>699</v>
      </c>
      <c r="F286" s="88">
        <v>1147241</v>
      </c>
      <c r="G286" s="88">
        <v>114724</v>
      </c>
      <c r="H286" s="89" t="s">
        <v>17</v>
      </c>
      <c r="I286" s="87" t="s">
        <v>72</v>
      </c>
      <c r="J286" s="87" t="s">
        <v>56</v>
      </c>
      <c r="K286" s="90">
        <f t="shared" si="8"/>
        <v>1261965</v>
      </c>
      <c r="L286" s="91" t="str">
        <f t="shared" si="9"/>
        <v/>
      </c>
    </row>
    <row r="287" spans="2:12" s="85" customFormat="1" outlineLevel="1" x14ac:dyDescent="0.25">
      <c r="B287" s="86">
        <v>45056</v>
      </c>
      <c r="C287" s="87" t="s">
        <v>700</v>
      </c>
      <c r="D287" s="87" t="s">
        <v>52</v>
      </c>
      <c r="E287" s="87" t="s">
        <v>701</v>
      </c>
      <c r="F287" s="88">
        <v>1570580</v>
      </c>
      <c r="G287" s="88">
        <v>157058</v>
      </c>
      <c r="H287" s="89" t="s">
        <v>17</v>
      </c>
      <c r="I287" s="87" t="s">
        <v>72</v>
      </c>
      <c r="J287" s="87" t="s">
        <v>56</v>
      </c>
      <c r="K287" s="90">
        <f t="shared" si="8"/>
        <v>1727638</v>
      </c>
      <c r="L287" s="91" t="str">
        <f t="shared" si="9"/>
        <v/>
      </c>
    </row>
    <row r="288" spans="2:12" s="85" customFormat="1" outlineLevel="1" x14ac:dyDescent="0.25">
      <c r="B288" s="86">
        <v>45056</v>
      </c>
      <c r="C288" s="87" t="s">
        <v>702</v>
      </c>
      <c r="D288" s="87" t="s">
        <v>52</v>
      </c>
      <c r="E288" s="87" t="s">
        <v>703</v>
      </c>
      <c r="F288" s="88">
        <v>2016530</v>
      </c>
      <c r="G288" s="88">
        <v>201653</v>
      </c>
      <c r="H288" s="89" t="s">
        <v>17</v>
      </c>
      <c r="I288" s="87" t="s">
        <v>72</v>
      </c>
      <c r="J288" s="87" t="s">
        <v>56</v>
      </c>
      <c r="K288" s="90">
        <f t="shared" si="8"/>
        <v>2218183</v>
      </c>
      <c r="L288" s="91" t="str">
        <f t="shared" si="9"/>
        <v/>
      </c>
    </row>
    <row r="289" spans="2:12" s="85" customFormat="1" outlineLevel="1" x14ac:dyDescent="0.25">
      <c r="B289" s="86">
        <v>45056</v>
      </c>
      <c r="C289" s="87" t="s">
        <v>704</v>
      </c>
      <c r="D289" s="87" t="s">
        <v>52</v>
      </c>
      <c r="E289" s="87" t="s">
        <v>705</v>
      </c>
      <c r="F289" s="88">
        <v>1359491</v>
      </c>
      <c r="G289" s="88">
        <v>135949</v>
      </c>
      <c r="H289" s="89" t="s">
        <v>17</v>
      </c>
      <c r="I289" s="87" t="s">
        <v>72</v>
      </c>
      <c r="J289" s="87" t="s">
        <v>56</v>
      </c>
      <c r="K289" s="90">
        <f t="shared" si="8"/>
        <v>1495440</v>
      </c>
      <c r="L289" s="91" t="str">
        <f t="shared" si="9"/>
        <v/>
      </c>
    </row>
    <row r="290" spans="2:12" s="85" customFormat="1" outlineLevel="1" x14ac:dyDescent="0.25">
      <c r="B290" s="86">
        <v>45056</v>
      </c>
      <c r="C290" s="87" t="s">
        <v>706</v>
      </c>
      <c r="D290" s="87" t="s">
        <v>52</v>
      </c>
      <c r="E290" s="87" t="s">
        <v>707</v>
      </c>
      <c r="F290" s="88">
        <v>1285241</v>
      </c>
      <c r="G290" s="88">
        <v>128524</v>
      </c>
      <c r="H290" s="89" t="s">
        <v>17</v>
      </c>
      <c r="I290" s="87" t="s">
        <v>72</v>
      </c>
      <c r="J290" s="87" t="s">
        <v>56</v>
      </c>
      <c r="K290" s="90">
        <f t="shared" si="8"/>
        <v>1413765</v>
      </c>
      <c r="L290" s="91" t="str">
        <f t="shared" si="9"/>
        <v/>
      </c>
    </row>
    <row r="291" spans="2:12" s="85" customFormat="1" outlineLevel="1" x14ac:dyDescent="0.25">
      <c r="B291" s="86">
        <v>45056</v>
      </c>
      <c r="C291" s="87" t="s">
        <v>708</v>
      </c>
      <c r="D291" s="87" t="s">
        <v>52</v>
      </c>
      <c r="E291" s="87" t="s">
        <v>709</v>
      </c>
      <c r="F291" s="88">
        <v>1285241</v>
      </c>
      <c r="G291" s="88">
        <v>128524</v>
      </c>
      <c r="H291" s="89" t="s">
        <v>17</v>
      </c>
      <c r="I291" s="87" t="s">
        <v>72</v>
      </c>
      <c r="J291" s="87" t="s">
        <v>56</v>
      </c>
      <c r="K291" s="90">
        <f t="shared" si="8"/>
        <v>1413765</v>
      </c>
      <c r="L291" s="91" t="str">
        <f t="shared" si="9"/>
        <v/>
      </c>
    </row>
    <row r="292" spans="2:12" s="85" customFormat="1" outlineLevel="1" x14ac:dyDescent="0.25">
      <c r="B292" s="86">
        <v>45056</v>
      </c>
      <c r="C292" s="87" t="s">
        <v>710</v>
      </c>
      <c r="D292" s="87" t="s">
        <v>52</v>
      </c>
      <c r="E292" s="87" t="s">
        <v>711</v>
      </c>
      <c r="F292" s="88">
        <v>1510037</v>
      </c>
      <c r="G292" s="88">
        <v>151004</v>
      </c>
      <c r="H292" s="89" t="s">
        <v>17</v>
      </c>
      <c r="I292" s="87" t="s">
        <v>72</v>
      </c>
      <c r="J292" s="87" t="s">
        <v>56</v>
      </c>
      <c r="K292" s="90">
        <f t="shared" si="8"/>
        <v>1661041</v>
      </c>
      <c r="L292" s="91" t="str">
        <f t="shared" si="9"/>
        <v/>
      </c>
    </row>
    <row r="293" spans="2:12" s="85" customFormat="1" outlineLevel="1" x14ac:dyDescent="0.25">
      <c r="B293" s="86">
        <v>45056</v>
      </c>
      <c r="C293" s="87" t="s">
        <v>712</v>
      </c>
      <c r="D293" s="87" t="s">
        <v>52</v>
      </c>
      <c r="E293" s="87" t="s">
        <v>713</v>
      </c>
      <c r="F293" s="88">
        <v>1185948</v>
      </c>
      <c r="G293" s="88">
        <v>118595</v>
      </c>
      <c r="H293" s="89" t="s">
        <v>17</v>
      </c>
      <c r="I293" s="87" t="s">
        <v>72</v>
      </c>
      <c r="J293" s="87" t="s">
        <v>56</v>
      </c>
      <c r="K293" s="90">
        <f t="shared" si="8"/>
        <v>1304543</v>
      </c>
      <c r="L293" s="91" t="str">
        <f t="shared" si="9"/>
        <v/>
      </c>
    </row>
    <row r="294" spans="2:12" s="85" customFormat="1" outlineLevel="1" x14ac:dyDescent="0.25">
      <c r="B294" s="86">
        <v>45056</v>
      </c>
      <c r="C294" s="87" t="s">
        <v>714</v>
      </c>
      <c r="D294" s="87" t="s">
        <v>52</v>
      </c>
      <c r="E294" s="87" t="s">
        <v>715</v>
      </c>
      <c r="F294" s="88">
        <v>1312290</v>
      </c>
      <c r="G294" s="88">
        <v>131229</v>
      </c>
      <c r="H294" s="89" t="s">
        <v>17</v>
      </c>
      <c r="I294" s="87" t="s">
        <v>72</v>
      </c>
      <c r="J294" s="87" t="s">
        <v>56</v>
      </c>
      <c r="K294" s="90">
        <f t="shared" si="8"/>
        <v>1443519</v>
      </c>
      <c r="L294" s="91" t="str">
        <f t="shared" si="9"/>
        <v/>
      </c>
    </row>
    <row r="295" spans="2:12" s="85" customFormat="1" outlineLevel="1" x14ac:dyDescent="0.25">
      <c r="B295" s="86">
        <v>45056</v>
      </c>
      <c r="C295" s="87" t="s">
        <v>716</v>
      </c>
      <c r="D295" s="87" t="s">
        <v>52</v>
      </c>
      <c r="E295" s="87" t="s">
        <v>717</v>
      </c>
      <c r="F295" s="88">
        <v>2241505</v>
      </c>
      <c r="G295" s="88">
        <v>224151</v>
      </c>
      <c r="H295" s="89" t="s">
        <v>17</v>
      </c>
      <c r="I295" s="87" t="s">
        <v>72</v>
      </c>
      <c r="J295" s="87" t="s">
        <v>56</v>
      </c>
      <c r="K295" s="90">
        <f t="shared" si="8"/>
        <v>2465656</v>
      </c>
      <c r="L295" s="91" t="str">
        <f t="shared" si="9"/>
        <v/>
      </c>
    </row>
    <row r="296" spans="2:12" s="85" customFormat="1" outlineLevel="1" x14ac:dyDescent="0.25">
      <c r="B296" s="86">
        <v>45056</v>
      </c>
      <c r="C296" s="87" t="s">
        <v>718</v>
      </c>
      <c r="D296" s="87" t="s">
        <v>52</v>
      </c>
      <c r="E296" s="87" t="s">
        <v>719</v>
      </c>
      <c r="F296" s="88">
        <v>2113286</v>
      </c>
      <c r="G296" s="88">
        <v>211329</v>
      </c>
      <c r="H296" s="89" t="s">
        <v>17</v>
      </c>
      <c r="I296" s="87" t="s">
        <v>72</v>
      </c>
      <c r="J296" s="87" t="s">
        <v>56</v>
      </c>
      <c r="K296" s="90">
        <f t="shared" si="8"/>
        <v>2324615</v>
      </c>
      <c r="L296" s="91" t="str">
        <f t="shared" si="9"/>
        <v/>
      </c>
    </row>
    <row r="297" spans="2:12" s="85" customFormat="1" outlineLevel="1" x14ac:dyDescent="0.25">
      <c r="B297" s="86">
        <v>45056</v>
      </c>
      <c r="C297" s="87" t="s">
        <v>720</v>
      </c>
      <c r="D297" s="87" t="s">
        <v>52</v>
      </c>
      <c r="E297" s="87" t="s">
        <v>721</v>
      </c>
      <c r="F297" s="88">
        <v>1881270</v>
      </c>
      <c r="G297" s="88">
        <v>188127</v>
      </c>
      <c r="H297" s="89" t="s">
        <v>17</v>
      </c>
      <c r="I297" s="87" t="s">
        <v>72</v>
      </c>
      <c r="J297" s="87" t="s">
        <v>56</v>
      </c>
      <c r="K297" s="90">
        <f t="shared" si="8"/>
        <v>2069397</v>
      </c>
      <c r="L297" s="91" t="str">
        <f t="shared" si="9"/>
        <v/>
      </c>
    </row>
    <row r="298" spans="2:12" s="85" customFormat="1" outlineLevel="1" x14ac:dyDescent="0.25">
      <c r="B298" s="86">
        <v>45056</v>
      </c>
      <c r="C298" s="87" t="s">
        <v>722</v>
      </c>
      <c r="D298" s="87" t="s">
        <v>52</v>
      </c>
      <c r="E298" s="87" t="s">
        <v>723</v>
      </c>
      <c r="F298" s="88">
        <v>622160</v>
      </c>
      <c r="G298" s="88">
        <v>62216</v>
      </c>
      <c r="H298" s="89" t="s">
        <v>17</v>
      </c>
      <c r="I298" s="87" t="s">
        <v>72</v>
      </c>
      <c r="J298" s="87" t="s">
        <v>56</v>
      </c>
      <c r="K298" s="90">
        <f t="shared" si="8"/>
        <v>684376</v>
      </c>
      <c r="L298" s="91" t="str">
        <f t="shared" si="9"/>
        <v/>
      </c>
    </row>
    <row r="299" spans="2:12" s="85" customFormat="1" outlineLevel="1" x14ac:dyDescent="0.25">
      <c r="B299" s="86">
        <v>45056</v>
      </c>
      <c r="C299" s="87" t="s">
        <v>724</v>
      </c>
      <c r="D299" s="87" t="s">
        <v>52</v>
      </c>
      <c r="E299" s="87" t="s">
        <v>725</v>
      </c>
      <c r="F299" s="88">
        <v>2877644</v>
      </c>
      <c r="G299" s="88">
        <v>287764</v>
      </c>
      <c r="H299" s="89" t="s">
        <v>17</v>
      </c>
      <c r="I299" s="87" t="s">
        <v>72</v>
      </c>
      <c r="J299" s="87" t="s">
        <v>56</v>
      </c>
      <c r="K299" s="90">
        <f t="shared" si="8"/>
        <v>3165408</v>
      </c>
      <c r="L299" s="91" t="str">
        <f t="shared" si="9"/>
        <v/>
      </c>
    </row>
    <row r="300" spans="2:12" s="85" customFormat="1" outlineLevel="1" x14ac:dyDescent="0.25">
      <c r="B300" s="86">
        <v>45056</v>
      </c>
      <c r="C300" s="87" t="s">
        <v>726</v>
      </c>
      <c r="D300" s="87" t="s">
        <v>52</v>
      </c>
      <c r="E300" s="87" t="s">
        <v>727</v>
      </c>
      <c r="F300" s="88">
        <v>742500</v>
      </c>
      <c r="G300" s="88">
        <v>74250</v>
      </c>
      <c r="H300" s="89" t="s">
        <v>17</v>
      </c>
      <c r="I300" s="87" t="s">
        <v>72</v>
      </c>
      <c r="J300" s="87" t="s">
        <v>56</v>
      </c>
      <c r="K300" s="90">
        <f t="shared" si="8"/>
        <v>816750</v>
      </c>
      <c r="L300" s="91" t="str">
        <f t="shared" si="9"/>
        <v/>
      </c>
    </row>
    <row r="301" spans="2:12" s="85" customFormat="1" outlineLevel="1" x14ac:dyDescent="0.25">
      <c r="B301" s="86">
        <v>45056</v>
      </c>
      <c r="C301" s="87" t="s">
        <v>728</v>
      </c>
      <c r="D301" s="87" t="s">
        <v>52</v>
      </c>
      <c r="E301" s="87" t="s">
        <v>729</v>
      </c>
      <c r="F301" s="88">
        <v>1888400</v>
      </c>
      <c r="G301" s="88">
        <v>188840</v>
      </c>
      <c r="H301" s="89" t="s">
        <v>17</v>
      </c>
      <c r="I301" s="87" t="s">
        <v>72</v>
      </c>
      <c r="J301" s="87" t="s">
        <v>56</v>
      </c>
      <c r="K301" s="90">
        <f t="shared" si="8"/>
        <v>2077240</v>
      </c>
      <c r="L301" s="91" t="str">
        <f t="shared" si="9"/>
        <v/>
      </c>
    </row>
    <row r="302" spans="2:12" s="85" customFormat="1" outlineLevel="1" x14ac:dyDescent="0.25">
      <c r="B302" s="86">
        <v>45056</v>
      </c>
      <c r="C302" s="87" t="s">
        <v>730</v>
      </c>
      <c r="D302" s="87" t="s">
        <v>52</v>
      </c>
      <c r="E302" s="87" t="s">
        <v>731</v>
      </c>
      <c r="F302" s="88">
        <v>2814900</v>
      </c>
      <c r="G302" s="88">
        <v>281490</v>
      </c>
      <c r="H302" s="89" t="s">
        <v>17</v>
      </c>
      <c r="I302" s="87" t="s">
        <v>72</v>
      </c>
      <c r="J302" s="87" t="s">
        <v>56</v>
      </c>
      <c r="K302" s="90">
        <f t="shared" si="8"/>
        <v>3096390</v>
      </c>
      <c r="L302" s="91" t="str">
        <f t="shared" si="9"/>
        <v/>
      </c>
    </row>
    <row r="303" spans="2:12" s="85" customFormat="1" outlineLevel="1" x14ac:dyDescent="0.25">
      <c r="B303" s="86">
        <v>45056</v>
      </c>
      <c r="C303" s="87" t="s">
        <v>732</v>
      </c>
      <c r="D303" s="87" t="s">
        <v>52</v>
      </c>
      <c r="E303" s="87" t="s">
        <v>733</v>
      </c>
      <c r="F303" s="88">
        <v>1230790</v>
      </c>
      <c r="G303" s="88">
        <v>123079</v>
      </c>
      <c r="H303" s="89" t="s">
        <v>17</v>
      </c>
      <c r="I303" s="87" t="s">
        <v>72</v>
      </c>
      <c r="J303" s="87" t="s">
        <v>56</v>
      </c>
      <c r="K303" s="90">
        <f t="shared" si="8"/>
        <v>1353869</v>
      </c>
      <c r="L303" s="91" t="str">
        <f t="shared" si="9"/>
        <v/>
      </c>
    </row>
    <row r="304" spans="2:12" s="85" customFormat="1" outlineLevel="1" x14ac:dyDescent="0.25">
      <c r="B304" s="86">
        <v>45056</v>
      </c>
      <c r="C304" s="87" t="s">
        <v>734</v>
      </c>
      <c r="D304" s="87" t="s">
        <v>52</v>
      </c>
      <c r="E304" s="87" t="s">
        <v>735</v>
      </c>
      <c r="F304" s="88">
        <v>1224225</v>
      </c>
      <c r="G304" s="88">
        <v>122423</v>
      </c>
      <c r="H304" s="89" t="s">
        <v>17</v>
      </c>
      <c r="I304" s="87" t="s">
        <v>72</v>
      </c>
      <c r="J304" s="87" t="s">
        <v>56</v>
      </c>
      <c r="K304" s="90">
        <f t="shared" si="8"/>
        <v>1346648</v>
      </c>
      <c r="L304" s="91" t="str">
        <f t="shared" si="9"/>
        <v/>
      </c>
    </row>
    <row r="305" spans="2:12" s="85" customFormat="1" outlineLevel="1" x14ac:dyDescent="0.25">
      <c r="B305" s="86">
        <v>45056</v>
      </c>
      <c r="C305" s="87" t="s">
        <v>736</v>
      </c>
      <c r="D305" s="87" t="s">
        <v>52</v>
      </c>
      <c r="E305" s="87" t="s">
        <v>737</v>
      </c>
      <c r="F305" s="88">
        <v>1958645</v>
      </c>
      <c r="G305" s="88">
        <v>195865</v>
      </c>
      <c r="H305" s="89" t="s">
        <v>17</v>
      </c>
      <c r="I305" s="87" t="s">
        <v>72</v>
      </c>
      <c r="J305" s="87" t="s">
        <v>56</v>
      </c>
      <c r="K305" s="90">
        <f t="shared" si="8"/>
        <v>2154510</v>
      </c>
      <c r="L305" s="91" t="str">
        <f t="shared" si="9"/>
        <v/>
      </c>
    </row>
    <row r="306" spans="2:12" s="85" customFormat="1" outlineLevel="1" x14ac:dyDescent="0.25">
      <c r="B306" s="86">
        <v>45056</v>
      </c>
      <c r="C306" s="87" t="s">
        <v>738</v>
      </c>
      <c r="D306" s="87" t="s">
        <v>52</v>
      </c>
      <c r="E306" s="87" t="s">
        <v>739</v>
      </c>
      <c r="F306" s="88">
        <v>742500</v>
      </c>
      <c r="G306" s="88">
        <v>74250</v>
      </c>
      <c r="H306" s="89" t="s">
        <v>17</v>
      </c>
      <c r="I306" s="87" t="s">
        <v>72</v>
      </c>
      <c r="J306" s="87" t="s">
        <v>56</v>
      </c>
      <c r="K306" s="90">
        <f t="shared" si="8"/>
        <v>816750</v>
      </c>
      <c r="L306" s="91" t="str">
        <f t="shared" si="9"/>
        <v/>
      </c>
    </row>
    <row r="307" spans="2:12" s="85" customFormat="1" outlineLevel="1" x14ac:dyDescent="0.25">
      <c r="B307" s="86">
        <v>45056</v>
      </c>
      <c r="C307" s="87" t="s">
        <v>740</v>
      </c>
      <c r="D307" s="87" t="s">
        <v>52</v>
      </c>
      <c r="E307" s="87" t="s">
        <v>741</v>
      </c>
      <c r="F307" s="88">
        <v>555290</v>
      </c>
      <c r="G307" s="88">
        <v>55529</v>
      </c>
      <c r="H307" s="89" t="s">
        <v>17</v>
      </c>
      <c r="I307" s="87" t="s">
        <v>72</v>
      </c>
      <c r="J307" s="87" t="s">
        <v>56</v>
      </c>
      <c r="K307" s="90">
        <f t="shared" si="8"/>
        <v>610819</v>
      </c>
      <c r="L307" s="91" t="str">
        <f t="shared" si="9"/>
        <v/>
      </c>
    </row>
    <row r="308" spans="2:12" s="85" customFormat="1" outlineLevel="1" x14ac:dyDescent="0.25">
      <c r="B308" s="86">
        <v>45056</v>
      </c>
      <c r="C308" s="87" t="s">
        <v>742</v>
      </c>
      <c r="D308" s="87" t="s">
        <v>52</v>
      </c>
      <c r="E308" s="87" t="s">
        <v>743</v>
      </c>
      <c r="F308" s="88">
        <v>1527156</v>
      </c>
      <c r="G308" s="88">
        <v>152716</v>
      </c>
      <c r="H308" s="89" t="s">
        <v>17</v>
      </c>
      <c r="I308" s="87" t="s">
        <v>72</v>
      </c>
      <c r="J308" s="87" t="s">
        <v>56</v>
      </c>
      <c r="K308" s="90">
        <f t="shared" si="8"/>
        <v>1679872</v>
      </c>
      <c r="L308" s="91" t="str">
        <f t="shared" si="9"/>
        <v/>
      </c>
    </row>
    <row r="309" spans="2:12" s="85" customFormat="1" outlineLevel="1" x14ac:dyDescent="0.25">
      <c r="B309" s="86">
        <v>45056</v>
      </c>
      <c r="C309" s="87" t="s">
        <v>744</v>
      </c>
      <c r="D309" s="87" t="s">
        <v>52</v>
      </c>
      <c r="E309" s="87" t="s">
        <v>745</v>
      </c>
      <c r="F309" s="88">
        <v>1339655</v>
      </c>
      <c r="G309" s="88">
        <v>133966</v>
      </c>
      <c r="H309" s="89" t="s">
        <v>17</v>
      </c>
      <c r="I309" s="87" t="s">
        <v>72</v>
      </c>
      <c r="J309" s="87" t="s">
        <v>56</v>
      </c>
      <c r="K309" s="90">
        <f t="shared" si="8"/>
        <v>1473621</v>
      </c>
      <c r="L309" s="91" t="str">
        <f t="shared" si="9"/>
        <v/>
      </c>
    </row>
    <row r="310" spans="2:12" s="85" customFormat="1" outlineLevel="1" x14ac:dyDescent="0.25">
      <c r="B310" s="86">
        <v>45056</v>
      </c>
      <c r="C310" s="87" t="s">
        <v>746</v>
      </c>
      <c r="D310" s="87" t="s">
        <v>52</v>
      </c>
      <c r="E310" s="87" t="s">
        <v>747</v>
      </c>
      <c r="F310" s="88">
        <v>1820565</v>
      </c>
      <c r="G310" s="88">
        <v>182057</v>
      </c>
      <c r="H310" s="89" t="s">
        <v>17</v>
      </c>
      <c r="I310" s="87" t="s">
        <v>72</v>
      </c>
      <c r="J310" s="87" t="s">
        <v>56</v>
      </c>
      <c r="K310" s="90">
        <f t="shared" si="8"/>
        <v>2002622</v>
      </c>
      <c r="L310" s="91" t="str">
        <f t="shared" si="9"/>
        <v/>
      </c>
    </row>
    <row r="311" spans="2:12" s="85" customFormat="1" outlineLevel="1" x14ac:dyDescent="0.25">
      <c r="B311" s="86">
        <v>45056</v>
      </c>
      <c r="C311" s="87" t="s">
        <v>748</v>
      </c>
      <c r="D311" s="87" t="s">
        <v>52</v>
      </c>
      <c r="E311" s="87" t="s">
        <v>749</v>
      </c>
      <c r="F311" s="88">
        <v>922445</v>
      </c>
      <c r="G311" s="88">
        <v>92245</v>
      </c>
      <c r="H311" s="89" t="s">
        <v>17</v>
      </c>
      <c r="I311" s="87" t="s">
        <v>72</v>
      </c>
      <c r="J311" s="87" t="s">
        <v>56</v>
      </c>
      <c r="K311" s="90">
        <f t="shared" si="8"/>
        <v>1014690</v>
      </c>
      <c r="L311" s="91" t="str">
        <f t="shared" si="9"/>
        <v/>
      </c>
    </row>
    <row r="312" spans="2:12" s="85" customFormat="1" outlineLevel="1" x14ac:dyDescent="0.25">
      <c r="B312" s="86">
        <v>45056</v>
      </c>
      <c r="C312" s="87" t="s">
        <v>750</v>
      </c>
      <c r="D312" s="87" t="s">
        <v>52</v>
      </c>
      <c r="E312" s="87" t="s">
        <v>751</v>
      </c>
      <c r="F312" s="88">
        <v>2122647</v>
      </c>
      <c r="G312" s="88">
        <v>212265</v>
      </c>
      <c r="H312" s="89" t="s">
        <v>17</v>
      </c>
      <c r="I312" s="87" t="s">
        <v>72</v>
      </c>
      <c r="J312" s="87" t="s">
        <v>56</v>
      </c>
      <c r="K312" s="90">
        <f t="shared" si="8"/>
        <v>2334912</v>
      </c>
      <c r="L312" s="91" t="str">
        <f t="shared" si="9"/>
        <v/>
      </c>
    </row>
    <row r="313" spans="2:12" s="85" customFormat="1" outlineLevel="1" x14ac:dyDescent="0.25">
      <c r="B313" s="86">
        <v>45056</v>
      </c>
      <c r="C313" s="87" t="s">
        <v>752</v>
      </c>
      <c r="D313" s="87" t="s">
        <v>52</v>
      </c>
      <c r="E313" s="87" t="s">
        <v>753</v>
      </c>
      <c r="F313" s="88">
        <v>141900</v>
      </c>
      <c r="G313" s="88">
        <v>14190</v>
      </c>
      <c r="H313" s="89" t="s">
        <v>17</v>
      </c>
      <c r="I313" s="87" t="s">
        <v>72</v>
      </c>
      <c r="J313" s="87" t="s">
        <v>56</v>
      </c>
      <c r="K313" s="90">
        <f t="shared" si="8"/>
        <v>156090</v>
      </c>
      <c r="L313" s="91" t="str">
        <f t="shared" si="9"/>
        <v/>
      </c>
    </row>
    <row r="314" spans="2:12" s="85" customFormat="1" outlineLevel="1" x14ac:dyDescent="0.25">
      <c r="B314" s="86">
        <v>45056</v>
      </c>
      <c r="C314" s="87" t="s">
        <v>754</v>
      </c>
      <c r="D314" s="87" t="s">
        <v>52</v>
      </c>
      <c r="E314" s="87" t="s">
        <v>755</v>
      </c>
      <c r="F314" s="88">
        <v>1665870</v>
      </c>
      <c r="G314" s="88">
        <v>166587</v>
      </c>
      <c r="H314" s="89" t="s">
        <v>17</v>
      </c>
      <c r="I314" s="87" t="s">
        <v>72</v>
      </c>
      <c r="J314" s="87" t="s">
        <v>56</v>
      </c>
      <c r="K314" s="90">
        <f t="shared" si="8"/>
        <v>1832457</v>
      </c>
      <c r="L314" s="91" t="str">
        <f t="shared" si="9"/>
        <v/>
      </c>
    </row>
    <row r="315" spans="2:12" s="85" customFormat="1" outlineLevel="1" x14ac:dyDescent="0.25">
      <c r="B315" s="86">
        <v>45056</v>
      </c>
      <c r="C315" s="87" t="s">
        <v>756</v>
      </c>
      <c r="D315" s="87" t="s">
        <v>52</v>
      </c>
      <c r="E315" s="87" t="s">
        <v>757</v>
      </c>
      <c r="F315" s="88">
        <v>1544605</v>
      </c>
      <c r="G315" s="88">
        <v>154461</v>
      </c>
      <c r="H315" s="89" t="s">
        <v>17</v>
      </c>
      <c r="I315" s="87" t="s">
        <v>72</v>
      </c>
      <c r="J315" s="87" t="s">
        <v>56</v>
      </c>
      <c r="K315" s="90">
        <f t="shared" si="8"/>
        <v>1699066</v>
      </c>
      <c r="L315" s="91" t="str">
        <f t="shared" si="9"/>
        <v/>
      </c>
    </row>
    <row r="316" spans="2:12" s="85" customFormat="1" outlineLevel="1" x14ac:dyDescent="0.25">
      <c r="B316" s="86">
        <v>45056</v>
      </c>
      <c r="C316" s="87" t="s">
        <v>758</v>
      </c>
      <c r="D316" s="87" t="s">
        <v>52</v>
      </c>
      <c r="E316" s="87" t="s">
        <v>759</v>
      </c>
      <c r="F316" s="88">
        <v>777406</v>
      </c>
      <c r="G316" s="88">
        <v>77741</v>
      </c>
      <c r="H316" s="89" t="s">
        <v>17</v>
      </c>
      <c r="I316" s="87" t="s">
        <v>72</v>
      </c>
      <c r="J316" s="87" t="s">
        <v>56</v>
      </c>
      <c r="K316" s="90">
        <f t="shared" si="8"/>
        <v>855147</v>
      </c>
      <c r="L316" s="91" t="str">
        <f t="shared" si="9"/>
        <v/>
      </c>
    </row>
    <row r="317" spans="2:12" s="85" customFormat="1" outlineLevel="1" x14ac:dyDescent="0.25">
      <c r="B317" s="86">
        <v>45056</v>
      </c>
      <c r="C317" s="87" t="s">
        <v>760</v>
      </c>
      <c r="D317" s="87" t="s">
        <v>52</v>
      </c>
      <c r="E317" s="87" t="s">
        <v>761</v>
      </c>
      <c r="F317" s="88">
        <v>1609750</v>
      </c>
      <c r="G317" s="88">
        <v>160975</v>
      </c>
      <c r="H317" s="89" t="s">
        <v>17</v>
      </c>
      <c r="I317" s="87" t="s">
        <v>72</v>
      </c>
      <c r="J317" s="87" t="s">
        <v>56</v>
      </c>
      <c r="K317" s="90">
        <f t="shared" si="8"/>
        <v>1770725</v>
      </c>
      <c r="L317" s="91" t="str">
        <f t="shared" si="9"/>
        <v/>
      </c>
    </row>
    <row r="318" spans="2:12" s="85" customFormat="1" outlineLevel="1" x14ac:dyDescent="0.25">
      <c r="B318" s="86">
        <v>45056</v>
      </c>
      <c r="C318" s="87" t="s">
        <v>762</v>
      </c>
      <c r="D318" s="87" t="s">
        <v>52</v>
      </c>
      <c r="E318" s="87" t="s">
        <v>763</v>
      </c>
      <c r="F318" s="88">
        <v>3596928</v>
      </c>
      <c r="G318" s="88">
        <v>359693</v>
      </c>
      <c r="H318" s="89" t="s">
        <v>17</v>
      </c>
      <c r="I318" s="87" t="s">
        <v>72</v>
      </c>
      <c r="J318" s="87" t="s">
        <v>56</v>
      </c>
      <c r="K318" s="90">
        <f t="shared" si="8"/>
        <v>3956621</v>
      </c>
      <c r="L318" s="91" t="str">
        <f t="shared" si="9"/>
        <v/>
      </c>
    </row>
    <row r="319" spans="2:12" s="85" customFormat="1" outlineLevel="1" x14ac:dyDescent="0.25">
      <c r="B319" s="86">
        <v>45056</v>
      </c>
      <c r="C319" s="87" t="s">
        <v>764</v>
      </c>
      <c r="D319" s="87" t="s">
        <v>52</v>
      </c>
      <c r="E319" s="87" t="s">
        <v>765</v>
      </c>
      <c r="F319" s="88">
        <v>2291185</v>
      </c>
      <c r="G319" s="88">
        <v>229119</v>
      </c>
      <c r="H319" s="89" t="s">
        <v>17</v>
      </c>
      <c r="I319" s="87" t="s">
        <v>72</v>
      </c>
      <c r="J319" s="87" t="s">
        <v>56</v>
      </c>
      <c r="K319" s="90">
        <f t="shared" si="8"/>
        <v>2520304</v>
      </c>
      <c r="L319" s="91" t="str">
        <f t="shared" si="9"/>
        <v/>
      </c>
    </row>
    <row r="320" spans="2:12" s="85" customFormat="1" outlineLevel="1" x14ac:dyDescent="0.25">
      <c r="B320" s="86">
        <v>45056</v>
      </c>
      <c r="C320" s="87" t="s">
        <v>766</v>
      </c>
      <c r="D320" s="87" t="s">
        <v>52</v>
      </c>
      <c r="E320" s="87" t="s">
        <v>767</v>
      </c>
      <c r="F320" s="88">
        <v>2209555</v>
      </c>
      <c r="G320" s="88">
        <v>220956</v>
      </c>
      <c r="H320" s="89" t="s">
        <v>17</v>
      </c>
      <c r="I320" s="87" t="s">
        <v>72</v>
      </c>
      <c r="J320" s="87" t="s">
        <v>56</v>
      </c>
      <c r="K320" s="90">
        <f t="shared" si="8"/>
        <v>2430511</v>
      </c>
      <c r="L320" s="91" t="str">
        <f t="shared" si="9"/>
        <v/>
      </c>
    </row>
    <row r="321" spans="2:12" s="85" customFormat="1" outlineLevel="1" x14ac:dyDescent="0.25">
      <c r="B321" s="86">
        <v>45056</v>
      </c>
      <c r="C321" s="87" t="s">
        <v>768</v>
      </c>
      <c r="D321" s="87" t="s">
        <v>52</v>
      </c>
      <c r="E321" s="87" t="s">
        <v>769</v>
      </c>
      <c r="F321" s="88">
        <v>701174</v>
      </c>
      <c r="G321" s="88">
        <v>70117</v>
      </c>
      <c r="H321" s="89" t="s">
        <v>17</v>
      </c>
      <c r="I321" s="87" t="s">
        <v>72</v>
      </c>
      <c r="J321" s="87" t="s">
        <v>56</v>
      </c>
      <c r="K321" s="90">
        <f t="shared" si="8"/>
        <v>771291</v>
      </c>
      <c r="L321" s="91" t="str">
        <f t="shared" si="9"/>
        <v/>
      </c>
    </row>
    <row r="322" spans="2:12" s="85" customFormat="1" outlineLevel="1" x14ac:dyDescent="0.25">
      <c r="B322" s="86">
        <v>45056</v>
      </c>
      <c r="C322" s="87" t="s">
        <v>770</v>
      </c>
      <c r="D322" s="87" t="s">
        <v>52</v>
      </c>
      <c r="E322" s="87" t="s">
        <v>771</v>
      </c>
      <c r="F322" s="88">
        <v>900586</v>
      </c>
      <c r="G322" s="88">
        <v>90059</v>
      </c>
      <c r="H322" s="89" t="s">
        <v>17</v>
      </c>
      <c r="I322" s="87" t="s">
        <v>72</v>
      </c>
      <c r="J322" s="87" t="s">
        <v>56</v>
      </c>
      <c r="K322" s="90">
        <f t="shared" si="8"/>
        <v>990645</v>
      </c>
      <c r="L322" s="91" t="str">
        <f t="shared" si="9"/>
        <v/>
      </c>
    </row>
    <row r="323" spans="2:12" s="85" customFormat="1" outlineLevel="1" x14ac:dyDescent="0.25">
      <c r="B323" s="86">
        <v>45056</v>
      </c>
      <c r="C323" s="87" t="s">
        <v>772</v>
      </c>
      <c r="D323" s="87" t="s">
        <v>52</v>
      </c>
      <c r="E323" s="87" t="s">
        <v>773</v>
      </c>
      <c r="F323" s="88">
        <v>1053632</v>
      </c>
      <c r="G323" s="88">
        <v>105363</v>
      </c>
      <c r="H323" s="89" t="s">
        <v>17</v>
      </c>
      <c r="I323" s="87" t="s">
        <v>72</v>
      </c>
      <c r="J323" s="87" t="s">
        <v>56</v>
      </c>
      <c r="K323" s="90">
        <f t="shared" si="8"/>
        <v>1158995</v>
      </c>
      <c r="L323" s="91" t="str">
        <f t="shared" si="9"/>
        <v/>
      </c>
    </row>
    <row r="324" spans="2:12" s="85" customFormat="1" outlineLevel="1" x14ac:dyDescent="0.25">
      <c r="B324" s="86">
        <v>45056</v>
      </c>
      <c r="C324" s="87" t="s">
        <v>774</v>
      </c>
      <c r="D324" s="87" t="s">
        <v>52</v>
      </c>
      <c r="E324" s="87" t="s">
        <v>775</v>
      </c>
      <c r="F324" s="88">
        <v>1219761</v>
      </c>
      <c r="G324" s="88">
        <v>121976</v>
      </c>
      <c r="H324" s="89" t="s">
        <v>17</v>
      </c>
      <c r="I324" s="87" t="s">
        <v>72</v>
      </c>
      <c r="J324" s="87" t="s">
        <v>56</v>
      </c>
      <c r="K324" s="90">
        <f t="shared" si="8"/>
        <v>1341737</v>
      </c>
      <c r="L324" s="91" t="str">
        <f t="shared" si="9"/>
        <v/>
      </c>
    </row>
    <row r="325" spans="2:12" s="85" customFormat="1" outlineLevel="1" x14ac:dyDescent="0.25">
      <c r="B325" s="86">
        <v>45056</v>
      </c>
      <c r="C325" s="87" t="s">
        <v>776</v>
      </c>
      <c r="D325" s="87" t="s">
        <v>52</v>
      </c>
      <c r="E325" s="87" t="s">
        <v>777</v>
      </c>
      <c r="F325" s="88">
        <v>1449167</v>
      </c>
      <c r="G325" s="88">
        <v>144917</v>
      </c>
      <c r="H325" s="89" t="s">
        <v>17</v>
      </c>
      <c r="I325" s="87" t="s">
        <v>72</v>
      </c>
      <c r="J325" s="87" t="s">
        <v>56</v>
      </c>
      <c r="K325" s="90">
        <f t="shared" si="8"/>
        <v>1594084</v>
      </c>
      <c r="L325" s="91" t="str">
        <f t="shared" si="9"/>
        <v/>
      </c>
    </row>
    <row r="326" spans="2:12" s="85" customFormat="1" outlineLevel="1" x14ac:dyDescent="0.25">
      <c r="B326" s="86">
        <v>45056</v>
      </c>
      <c r="C326" s="87" t="s">
        <v>778</v>
      </c>
      <c r="D326" s="87" t="s">
        <v>52</v>
      </c>
      <c r="E326" s="87" t="s">
        <v>779</v>
      </c>
      <c r="F326" s="88">
        <v>2350780</v>
      </c>
      <c r="G326" s="88">
        <v>235078</v>
      </c>
      <c r="H326" s="89" t="s">
        <v>17</v>
      </c>
      <c r="I326" s="87" t="s">
        <v>72</v>
      </c>
      <c r="J326" s="87" t="s">
        <v>56</v>
      </c>
      <c r="K326" s="90">
        <f t="shared" ref="K326:K389" si="10">F326+G326</f>
        <v>2585858</v>
      </c>
      <c r="L326" s="91" t="str">
        <f t="shared" si="9"/>
        <v/>
      </c>
    </row>
    <row r="327" spans="2:12" s="85" customFormat="1" outlineLevel="1" x14ac:dyDescent="0.25">
      <c r="B327" s="86">
        <v>45056</v>
      </c>
      <c r="C327" s="87" t="s">
        <v>780</v>
      </c>
      <c r="D327" s="87" t="s">
        <v>52</v>
      </c>
      <c r="E327" s="87" t="s">
        <v>781</v>
      </c>
      <c r="F327" s="88">
        <v>1991755</v>
      </c>
      <c r="G327" s="88">
        <v>199176</v>
      </c>
      <c r="H327" s="89" t="s">
        <v>17</v>
      </c>
      <c r="I327" s="87" t="s">
        <v>72</v>
      </c>
      <c r="J327" s="87" t="s">
        <v>56</v>
      </c>
      <c r="K327" s="90">
        <f t="shared" si="10"/>
        <v>2190931</v>
      </c>
      <c r="L327" s="91" t="str">
        <f t="shared" ref="L327:L390" si="11">IF(C327-C326=1,"",C327-C326)</f>
        <v/>
      </c>
    </row>
    <row r="328" spans="2:12" s="85" customFormat="1" outlineLevel="1" x14ac:dyDescent="0.25">
      <c r="B328" s="86">
        <v>45056</v>
      </c>
      <c r="C328" s="87" t="s">
        <v>782</v>
      </c>
      <c r="D328" s="87" t="s">
        <v>52</v>
      </c>
      <c r="E328" s="87" t="s">
        <v>783</v>
      </c>
      <c r="F328" s="88">
        <v>526722</v>
      </c>
      <c r="G328" s="88">
        <v>52672</v>
      </c>
      <c r="H328" s="89" t="s">
        <v>17</v>
      </c>
      <c r="I328" s="87" t="s">
        <v>72</v>
      </c>
      <c r="J328" s="87" t="s">
        <v>56</v>
      </c>
      <c r="K328" s="90">
        <f t="shared" si="10"/>
        <v>579394</v>
      </c>
      <c r="L328" s="91" t="str">
        <f t="shared" si="11"/>
        <v/>
      </c>
    </row>
    <row r="329" spans="2:12" s="85" customFormat="1" outlineLevel="1" x14ac:dyDescent="0.25">
      <c r="B329" s="86">
        <v>45056</v>
      </c>
      <c r="C329" s="87" t="s">
        <v>784</v>
      </c>
      <c r="D329" s="87" t="s">
        <v>52</v>
      </c>
      <c r="E329" s="87" t="s">
        <v>785</v>
      </c>
      <c r="F329" s="88">
        <v>777406</v>
      </c>
      <c r="G329" s="88">
        <v>77741</v>
      </c>
      <c r="H329" s="89" t="s">
        <v>17</v>
      </c>
      <c r="I329" s="87" t="s">
        <v>72</v>
      </c>
      <c r="J329" s="87" t="s">
        <v>56</v>
      </c>
      <c r="K329" s="90">
        <f t="shared" si="10"/>
        <v>855147</v>
      </c>
      <c r="L329" s="91" t="str">
        <f t="shared" si="11"/>
        <v/>
      </c>
    </row>
    <row r="330" spans="2:12" s="85" customFormat="1" outlineLevel="1" x14ac:dyDescent="0.25">
      <c r="B330" s="86">
        <v>45056</v>
      </c>
      <c r="C330" s="87" t="s">
        <v>786</v>
      </c>
      <c r="D330" s="87" t="s">
        <v>52</v>
      </c>
      <c r="E330" s="87" t="s">
        <v>787</v>
      </c>
      <c r="F330" s="88">
        <v>3501645</v>
      </c>
      <c r="G330" s="88">
        <v>350165</v>
      </c>
      <c r="H330" s="89" t="s">
        <v>17</v>
      </c>
      <c r="I330" s="87" t="s">
        <v>72</v>
      </c>
      <c r="J330" s="87" t="s">
        <v>56</v>
      </c>
      <c r="K330" s="90">
        <f t="shared" si="10"/>
        <v>3851810</v>
      </c>
      <c r="L330" s="91" t="str">
        <f t="shared" si="11"/>
        <v/>
      </c>
    </row>
    <row r="331" spans="2:12" s="85" customFormat="1" outlineLevel="1" x14ac:dyDescent="0.25">
      <c r="B331" s="86">
        <v>45056</v>
      </c>
      <c r="C331" s="87" t="s">
        <v>788</v>
      </c>
      <c r="D331" s="87" t="s">
        <v>52</v>
      </c>
      <c r="E331" s="87" t="s">
        <v>789</v>
      </c>
      <c r="F331" s="88">
        <v>1700077</v>
      </c>
      <c r="G331" s="88">
        <v>170008</v>
      </c>
      <c r="H331" s="89" t="s">
        <v>17</v>
      </c>
      <c r="I331" s="87" t="s">
        <v>72</v>
      </c>
      <c r="J331" s="87" t="s">
        <v>56</v>
      </c>
      <c r="K331" s="90">
        <f t="shared" si="10"/>
        <v>1870085</v>
      </c>
      <c r="L331" s="91" t="str">
        <f t="shared" si="11"/>
        <v/>
      </c>
    </row>
    <row r="332" spans="2:12" s="85" customFormat="1" outlineLevel="1" x14ac:dyDescent="0.25">
      <c r="B332" s="86">
        <v>45056</v>
      </c>
      <c r="C332" s="87" t="s">
        <v>790</v>
      </c>
      <c r="D332" s="87" t="s">
        <v>52</v>
      </c>
      <c r="E332" s="87" t="s">
        <v>791</v>
      </c>
      <c r="F332" s="88">
        <v>1268400</v>
      </c>
      <c r="G332" s="88">
        <v>126840</v>
      </c>
      <c r="H332" s="89" t="s">
        <v>17</v>
      </c>
      <c r="I332" s="87" t="s">
        <v>72</v>
      </c>
      <c r="J332" s="87" t="s">
        <v>56</v>
      </c>
      <c r="K332" s="90">
        <f t="shared" si="10"/>
        <v>1395240</v>
      </c>
      <c r="L332" s="91" t="str">
        <f t="shared" si="11"/>
        <v/>
      </c>
    </row>
    <row r="333" spans="2:12" s="85" customFormat="1" outlineLevel="1" x14ac:dyDescent="0.25">
      <c r="B333" s="86">
        <v>45056</v>
      </c>
      <c r="C333" s="87" t="s">
        <v>792</v>
      </c>
      <c r="D333" s="87" t="s">
        <v>52</v>
      </c>
      <c r="E333" s="87" t="s">
        <v>793</v>
      </c>
      <c r="F333" s="88">
        <v>922589</v>
      </c>
      <c r="G333" s="88">
        <v>92259</v>
      </c>
      <c r="H333" s="89" t="s">
        <v>17</v>
      </c>
      <c r="I333" s="87" t="s">
        <v>72</v>
      </c>
      <c r="J333" s="87" t="s">
        <v>56</v>
      </c>
      <c r="K333" s="90">
        <f t="shared" si="10"/>
        <v>1014848</v>
      </c>
      <c r="L333" s="91" t="str">
        <f t="shared" si="11"/>
        <v/>
      </c>
    </row>
    <row r="334" spans="2:12" s="85" customFormat="1" outlineLevel="1" x14ac:dyDescent="0.25">
      <c r="B334" s="86">
        <v>45056</v>
      </c>
      <c r="C334" s="87" t="s">
        <v>794</v>
      </c>
      <c r="D334" s="87" t="s">
        <v>52</v>
      </c>
      <c r="E334" s="87" t="s">
        <v>795</v>
      </c>
      <c r="F334" s="88">
        <v>1446341</v>
      </c>
      <c r="G334" s="88">
        <v>144634</v>
      </c>
      <c r="H334" s="89" t="s">
        <v>17</v>
      </c>
      <c r="I334" s="87" t="s">
        <v>72</v>
      </c>
      <c r="J334" s="87" t="s">
        <v>56</v>
      </c>
      <c r="K334" s="90">
        <f t="shared" si="10"/>
        <v>1590975</v>
      </c>
      <c r="L334" s="91" t="str">
        <f t="shared" si="11"/>
        <v/>
      </c>
    </row>
    <row r="335" spans="2:12" s="85" customFormat="1" outlineLevel="1" x14ac:dyDescent="0.25">
      <c r="B335" s="86">
        <v>45056</v>
      </c>
      <c r="C335" s="87" t="s">
        <v>796</v>
      </c>
      <c r="D335" s="87" t="s">
        <v>52</v>
      </c>
      <c r="E335" s="87" t="s">
        <v>797</v>
      </c>
      <c r="F335" s="88">
        <v>1173355</v>
      </c>
      <c r="G335" s="88">
        <v>117336</v>
      </c>
      <c r="H335" s="89" t="s">
        <v>17</v>
      </c>
      <c r="I335" s="87" t="s">
        <v>72</v>
      </c>
      <c r="J335" s="87" t="s">
        <v>56</v>
      </c>
      <c r="K335" s="90">
        <f t="shared" si="10"/>
        <v>1290691</v>
      </c>
      <c r="L335" s="91" t="str">
        <f t="shared" si="11"/>
        <v/>
      </c>
    </row>
    <row r="336" spans="2:12" s="85" customFormat="1" outlineLevel="1" x14ac:dyDescent="0.25">
      <c r="B336" s="86">
        <v>45056</v>
      </c>
      <c r="C336" s="87" t="s">
        <v>798</v>
      </c>
      <c r="D336" s="87" t="s">
        <v>52</v>
      </c>
      <c r="E336" s="87" t="s">
        <v>799</v>
      </c>
      <c r="F336" s="88">
        <v>1608922</v>
      </c>
      <c r="G336" s="88">
        <v>160892</v>
      </c>
      <c r="H336" s="89" t="s">
        <v>17</v>
      </c>
      <c r="I336" s="87" t="s">
        <v>72</v>
      </c>
      <c r="J336" s="87" t="s">
        <v>56</v>
      </c>
      <c r="K336" s="90">
        <f t="shared" si="10"/>
        <v>1769814</v>
      </c>
      <c r="L336" s="91" t="str">
        <f t="shared" si="11"/>
        <v/>
      </c>
    </row>
    <row r="337" spans="2:12" s="85" customFormat="1" outlineLevel="1" x14ac:dyDescent="0.25">
      <c r="B337" s="86">
        <v>45056</v>
      </c>
      <c r="C337" s="87" t="s">
        <v>800</v>
      </c>
      <c r="D337" s="87" t="s">
        <v>52</v>
      </c>
      <c r="E337" s="87" t="s">
        <v>801</v>
      </c>
      <c r="F337" s="88">
        <v>2975103</v>
      </c>
      <c r="G337" s="88">
        <v>297510</v>
      </c>
      <c r="H337" s="89" t="s">
        <v>17</v>
      </c>
      <c r="I337" s="87" t="s">
        <v>72</v>
      </c>
      <c r="J337" s="87" t="s">
        <v>56</v>
      </c>
      <c r="K337" s="90">
        <f t="shared" si="10"/>
        <v>3272613</v>
      </c>
      <c r="L337" s="91" t="str">
        <f t="shared" si="11"/>
        <v/>
      </c>
    </row>
    <row r="338" spans="2:12" s="85" customFormat="1" outlineLevel="1" x14ac:dyDescent="0.25">
      <c r="B338" s="86">
        <v>45056</v>
      </c>
      <c r="C338" s="87" t="s">
        <v>802</v>
      </c>
      <c r="D338" s="87" t="s">
        <v>52</v>
      </c>
      <c r="E338" s="87" t="s">
        <v>803</v>
      </c>
      <c r="F338" s="88">
        <v>1551855</v>
      </c>
      <c r="G338" s="88">
        <v>155186</v>
      </c>
      <c r="H338" s="89" t="s">
        <v>17</v>
      </c>
      <c r="I338" s="87" t="s">
        <v>72</v>
      </c>
      <c r="J338" s="87" t="s">
        <v>56</v>
      </c>
      <c r="K338" s="90">
        <f t="shared" si="10"/>
        <v>1707041</v>
      </c>
      <c r="L338" s="91" t="str">
        <f t="shared" si="11"/>
        <v/>
      </c>
    </row>
    <row r="339" spans="2:12" s="85" customFormat="1" outlineLevel="1" x14ac:dyDescent="0.25">
      <c r="B339" s="86">
        <v>45056</v>
      </c>
      <c r="C339" s="87" t="s">
        <v>804</v>
      </c>
      <c r="D339" s="87" t="s">
        <v>52</v>
      </c>
      <c r="E339" s="87" t="s">
        <v>805</v>
      </c>
      <c r="F339" s="88">
        <v>2310016</v>
      </c>
      <c r="G339" s="88">
        <v>231002</v>
      </c>
      <c r="H339" s="89" t="s">
        <v>17</v>
      </c>
      <c r="I339" s="87" t="s">
        <v>72</v>
      </c>
      <c r="J339" s="87" t="s">
        <v>56</v>
      </c>
      <c r="K339" s="90">
        <f t="shared" si="10"/>
        <v>2541018</v>
      </c>
      <c r="L339" s="91" t="str">
        <f t="shared" si="11"/>
        <v/>
      </c>
    </row>
    <row r="340" spans="2:12" s="85" customFormat="1" outlineLevel="1" x14ac:dyDescent="0.25">
      <c r="B340" s="86">
        <v>45056</v>
      </c>
      <c r="C340" s="87" t="s">
        <v>806</v>
      </c>
      <c r="D340" s="87" t="s">
        <v>52</v>
      </c>
      <c r="E340" s="87" t="s">
        <v>807</v>
      </c>
      <c r="F340" s="88">
        <v>961820</v>
      </c>
      <c r="G340" s="88">
        <v>96182</v>
      </c>
      <c r="H340" s="89" t="s">
        <v>17</v>
      </c>
      <c r="I340" s="87" t="s">
        <v>72</v>
      </c>
      <c r="J340" s="87" t="s">
        <v>56</v>
      </c>
      <c r="K340" s="90">
        <f t="shared" si="10"/>
        <v>1058002</v>
      </c>
      <c r="L340" s="91" t="str">
        <f t="shared" si="11"/>
        <v/>
      </c>
    </row>
    <row r="341" spans="2:12" s="85" customFormat="1" outlineLevel="1" x14ac:dyDescent="0.25">
      <c r="B341" s="86">
        <v>45056</v>
      </c>
      <c r="C341" s="87" t="s">
        <v>808</v>
      </c>
      <c r="D341" s="87" t="s">
        <v>52</v>
      </c>
      <c r="E341" s="87" t="s">
        <v>809</v>
      </c>
      <c r="F341" s="88">
        <v>1092747</v>
      </c>
      <c r="G341" s="88">
        <v>109275</v>
      </c>
      <c r="H341" s="89" t="s">
        <v>17</v>
      </c>
      <c r="I341" s="87" t="s">
        <v>72</v>
      </c>
      <c r="J341" s="87" t="s">
        <v>56</v>
      </c>
      <c r="K341" s="90">
        <f t="shared" si="10"/>
        <v>1202022</v>
      </c>
      <c r="L341" s="91" t="str">
        <f t="shared" si="11"/>
        <v/>
      </c>
    </row>
    <row r="342" spans="2:12" s="85" customFormat="1" outlineLevel="1" x14ac:dyDescent="0.25">
      <c r="B342" s="86">
        <v>45056</v>
      </c>
      <c r="C342" s="87" t="s">
        <v>810</v>
      </c>
      <c r="D342" s="87" t="s">
        <v>52</v>
      </c>
      <c r="E342" s="87" t="s">
        <v>811</v>
      </c>
      <c r="F342" s="88">
        <v>1012092</v>
      </c>
      <c r="G342" s="88">
        <v>101209</v>
      </c>
      <c r="H342" s="89" t="s">
        <v>17</v>
      </c>
      <c r="I342" s="87" t="s">
        <v>72</v>
      </c>
      <c r="J342" s="87" t="s">
        <v>56</v>
      </c>
      <c r="K342" s="90">
        <f t="shared" si="10"/>
        <v>1113301</v>
      </c>
      <c r="L342" s="91" t="str">
        <f t="shared" si="11"/>
        <v/>
      </c>
    </row>
    <row r="343" spans="2:12" s="85" customFormat="1" outlineLevel="1" x14ac:dyDescent="0.25">
      <c r="B343" s="86">
        <v>45056</v>
      </c>
      <c r="C343" s="87" t="s">
        <v>812</v>
      </c>
      <c r="D343" s="87" t="s">
        <v>52</v>
      </c>
      <c r="E343" s="87" t="s">
        <v>813</v>
      </c>
      <c r="F343" s="88">
        <v>3182010</v>
      </c>
      <c r="G343" s="88">
        <v>318201</v>
      </c>
      <c r="H343" s="89" t="s">
        <v>17</v>
      </c>
      <c r="I343" s="87" t="s">
        <v>72</v>
      </c>
      <c r="J343" s="87" t="s">
        <v>56</v>
      </c>
      <c r="K343" s="90">
        <f t="shared" si="10"/>
        <v>3500211</v>
      </c>
      <c r="L343" s="91" t="str">
        <f t="shared" si="11"/>
        <v/>
      </c>
    </row>
    <row r="344" spans="2:12" s="85" customFormat="1" outlineLevel="1" x14ac:dyDescent="0.25">
      <c r="B344" s="86">
        <v>45056</v>
      </c>
      <c r="C344" s="87" t="s">
        <v>814</v>
      </c>
      <c r="D344" s="87" t="s">
        <v>52</v>
      </c>
      <c r="E344" s="87" t="s">
        <v>815</v>
      </c>
      <c r="F344" s="88">
        <v>1249701</v>
      </c>
      <c r="G344" s="88">
        <v>124970</v>
      </c>
      <c r="H344" s="89" t="s">
        <v>17</v>
      </c>
      <c r="I344" s="87" t="s">
        <v>72</v>
      </c>
      <c r="J344" s="87" t="s">
        <v>56</v>
      </c>
      <c r="K344" s="90">
        <f t="shared" si="10"/>
        <v>1374671</v>
      </c>
      <c r="L344" s="91" t="str">
        <f t="shared" si="11"/>
        <v/>
      </c>
    </row>
    <row r="345" spans="2:12" s="85" customFormat="1" outlineLevel="1" x14ac:dyDescent="0.25">
      <c r="B345" s="86">
        <v>45056</v>
      </c>
      <c r="C345" s="87" t="s">
        <v>816</v>
      </c>
      <c r="D345" s="87" t="s">
        <v>52</v>
      </c>
      <c r="E345" s="87" t="s">
        <v>817</v>
      </c>
      <c r="F345" s="88">
        <v>1070945</v>
      </c>
      <c r="G345" s="88">
        <v>107095</v>
      </c>
      <c r="H345" s="89" t="s">
        <v>17</v>
      </c>
      <c r="I345" s="87" t="s">
        <v>72</v>
      </c>
      <c r="J345" s="87" t="s">
        <v>56</v>
      </c>
      <c r="K345" s="90">
        <f t="shared" si="10"/>
        <v>1178040</v>
      </c>
      <c r="L345" s="91" t="str">
        <f t="shared" si="11"/>
        <v/>
      </c>
    </row>
    <row r="346" spans="2:12" s="85" customFormat="1" outlineLevel="1" x14ac:dyDescent="0.25">
      <c r="B346" s="86">
        <v>45056</v>
      </c>
      <c r="C346" s="87" t="s">
        <v>818</v>
      </c>
      <c r="D346" s="87" t="s">
        <v>52</v>
      </c>
      <c r="E346" s="87" t="s">
        <v>819</v>
      </c>
      <c r="F346" s="88">
        <v>1561785</v>
      </c>
      <c r="G346" s="88">
        <v>156179</v>
      </c>
      <c r="H346" s="89" t="s">
        <v>17</v>
      </c>
      <c r="I346" s="87" t="s">
        <v>72</v>
      </c>
      <c r="J346" s="87" t="s">
        <v>56</v>
      </c>
      <c r="K346" s="90">
        <f t="shared" si="10"/>
        <v>1717964</v>
      </c>
      <c r="L346" s="91" t="str">
        <f t="shared" si="11"/>
        <v/>
      </c>
    </row>
    <row r="347" spans="2:12" s="85" customFormat="1" outlineLevel="1" x14ac:dyDescent="0.25">
      <c r="B347" s="86">
        <v>45056</v>
      </c>
      <c r="C347" s="87" t="s">
        <v>820</v>
      </c>
      <c r="D347" s="87" t="s">
        <v>52</v>
      </c>
      <c r="E347" s="87" t="s">
        <v>821</v>
      </c>
      <c r="F347" s="88">
        <v>2829084</v>
      </c>
      <c r="G347" s="88">
        <v>282908</v>
      </c>
      <c r="H347" s="89" t="s">
        <v>17</v>
      </c>
      <c r="I347" s="87" t="s">
        <v>72</v>
      </c>
      <c r="J347" s="87" t="s">
        <v>56</v>
      </c>
      <c r="K347" s="90">
        <f t="shared" si="10"/>
        <v>3111992</v>
      </c>
      <c r="L347" s="91" t="str">
        <f t="shared" si="11"/>
        <v/>
      </c>
    </row>
    <row r="348" spans="2:12" s="85" customFormat="1" outlineLevel="1" x14ac:dyDescent="0.25">
      <c r="B348" s="86">
        <v>45056</v>
      </c>
      <c r="C348" s="87" t="s">
        <v>822</v>
      </c>
      <c r="D348" s="87" t="s">
        <v>52</v>
      </c>
      <c r="E348" s="87" t="s">
        <v>823</v>
      </c>
      <c r="F348" s="88">
        <v>737957</v>
      </c>
      <c r="G348" s="88">
        <v>73796</v>
      </c>
      <c r="H348" s="89" t="s">
        <v>17</v>
      </c>
      <c r="I348" s="87" t="s">
        <v>72</v>
      </c>
      <c r="J348" s="87" t="s">
        <v>56</v>
      </c>
      <c r="K348" s="90">
        <f t="shared" si="10"/>
        <v>811753</v>
      </c>
      <c r="L348" s="91" t="str">
        <f t="shared" si="11"/>
        <v/>
      </c>
    </row>
    <row r="349" spans="2:12" s="85" customFormat="1" outlineLevel="1" x14ac:dyDescent="0.25">
      <c r="B349" s="86">
        <v>45056</v>
      </c>
      <c r="C349" s="87" t="s">
        <v>824</v>
      </c>
      <c r="D349" s="87" t="s">
        <v>52</v>
      </c>
      <c r="E349" s="87" t="s">
        <v>825</v>
      </c>
      <c r="F349" s="88">
        <v>3247114</v>
      </c>
      <c r="G349" s="88">
        <v>324711</v>
      </c>
      <c r="H349" s="89" t="s">
        <v>17</v>
      </c>
      <c r="I349" s="87" t="s">
        <v>72</v>
      </c>
      <c r="J349" s="87" t="s">
        <v>56</v>
      </c>
      <c r="K349" s="90">
        <f t="shared" si="10"/>
        <v>3571825</v>
      </c>
      <c r="L349" s="91" t="str">
        <f t="shared" si="11"/>
        <v/>
      </c>
    </row>
    <row r="350" spans="2:12" s="85" customFormat="1" outlineLevel="1" x14ac:dyDescent="0.25">
      <c r="B350" s="86">
        <v>45056</v>
      </c>
      <c r="C350" s="87" t="s">
        <v>826</v>
      </c>
      <c r="D350" s="87" t="s">
        <v>52</v>
      </c>
      <c r="E350" s="87" t="s">
        <v>827</v>
      </c>
      <c r="F350" s="88">
        <v>949387</v>
      </c>
      <c r="G350" s="88">
        <v>94939</v>
      </c>
      <c r="H350" s="89" t="s">
        <v>17</v>
      </c>
      <c r="I350" s="87" t="s">
        <v>72</v>
      </c>
      <c r="J350" s="87" t="s">
        <v>56</v>
      </c>
      <c r="K350" s="90">
        <f t="shared" si="10"/>
        <v>1044326</v>
      </c>
      <c r="L350" s="91" t="str">
        <f t="shared" si="11"/>
        <v/>
      </c>
    </row>
    <row r="351" spans="2:12" s="85" customFormat="1" outlineLevel="1" x14ac:dyDescent="0.25">
      <c r="B351" s="86">
        <v>45056</v>
      </c>
      <c r="C351" s="87" t="s">
        <v>828</v>
      </c>
      <c r="D351" s="87" t="s">
        <v>52</v>
      </c>
      <c r="E351" s="87" t="s">
        <v>829</v>
      </c>
      <c r="F351" s="88">
        <v>1937735</v>
      </c>
      <c r="G351" s="88">
        <v>193774</v>
      </c>
      <c r="H351" s="89" t="s">
        <v>17</v>
      </c>
      <c r="I351" s="87" t="s">
        <v>72</v>
      </c>
      <c r="J351" s="87" t="s">
        <v>56</v>
      </c>
      <c r="K351" s="90">
        <f t="shared" si="10"/>
        <v>2131509</v>
      </c>
      <c r="L351" s="91" t="str">
        <f t="shared" si="11"/>
        <v/>
      </c>
    </row>
    <row r="352" spans="2:12" s="85" customFormat="1" outlineLevel="1" x14ac:dyDescent="0.25">
      <c r="B352" s="86">
        <v>45056</v>
      </c>
      <c r="C352" s="87" t="s">
        <v>830</v>
      </c>
      <c r="D352" s="87" t="s">
        <v>52</v>
      </c>
      <c r="E352" s="87" t="s">
        <v>831</v>
      </c>
      <c r="F352" s="88">
        <v>732600</v>
      </c>
      <c r="G352" s="88">
        <v>73260</v>
      </c>
      <c r="H352" s="89" t="s">
        <v>17</v>
      </c>
      <c r="I352" s="87" t="s">
        <v>72</v>
      </c>
      <c r="J352" s="87" t="s">
        <v>56</v>
      </c>
      <c r="K352" s="90">
        <f t="shared" si="10"/>
        <v>805860</v>
      </c>
      <c r="L352" s="91" t="str">
        <f t="shared" si="11"/>
        <v/>
      </c>
    </row>
    <row r="353" spans="2:12" s="85" customFormat="1" outlineLevel="1" x14ac:dyDescent="0.25">
      <c r="B353" s="86">
        <v>45056</v>
      </c>
      <c r="C353" s="87" t="s">
        <v>832</v>
      </c>
      <c r="D353" s="87" t="s">
        <v>52</v>
      </c>
      <c r="E353" s="87" t="s">
        <v>833</v>
      </c>
      <c r="F353" s="88">
        <v>1504887</v>
      </c>
      <c r="G353" s="88">
        <v>150489</v>
      </c>
      <c r="H353" s="89" t="s">
        <v>17</v>
      </c>
      <c r="I353" s="87" t="s">
        <v>72</v>
      </c>
      <c r="J353" s="87" t="s">
        <v>56</v>
      </c>
      <c r="K353" s="90">
        <f t="shared" si="10"/>
        <v>1655376</v>
      </c>
      <c r="L353" s="91" t="str">
        <f t="shared" si="11"/>
        <v/>
      </c>
    </row>
    <row r="354" spans="2:12" s="85" customFormat="1" outlineLevel="1" x14ac:dyDescent="0.25">
      <c r="B354" s="86">
        <v>45056</v>
      </c>
      <c r="C354" s="87" t="s">
        <v>834</v>
      </c>
      <c r="D354" s="87" t="s">
        <v>52</v>
      </c>
      <c r="E354" s="87" t="s">
        <v>835</v>
      </c>
      <c r="F354" s="88">
        <v>3084815</v>
      </c>
      <c r="G354" s="88">
        <v>308482</v>
      </c>
      <c r="H354" s="89" t="s">
        <v>17</v>
      </c>
      <c r="I354" s="87" t="s">
        <v>72</v>
      </c>
      <c r="J354" s="87" t="s">
        <v>56</v>
      </c>
      <c r="K354" s="90">
        <f t="shared" si="10"/>
        <v>3393297</v>
      </c>
      <c r="L354" s="91" t="str">
        <f t="shared" si="11"/>
        <v/>
      </c>
    </row>
    <row r="355" spans="2:12" s="85" customFormat="1" ht="14.25" customHeight="1" outlineLevel="1" x14ac:dyDescent="0.25">
      <c r="B355" s="86">
        <v>45056</v>
      </c>
      <c r="C355" s="87" t="s">
        <v>836</v>
      </c>
      <c r="D355" s="87" t="s">
        <v>52</v>
      </c>
      <c r="E355" s="87" t="s">
        <v>837</v>
      </c>
      <c r="F355" s="88">
        <v>1617587</v>
      </c>
      <c r="G355" s="88">
        <v>161759</v>
      </c>
      <c r="H355" s="89" t="s">
        <v>17</v>
      </c>
      <c r="I355" s="87" t="s">
        <v>72</v>
      </c>
      <c r="J355" s="87" t="s">
        <v>56</v>
      </c>
      <c r="K355" s="90">
        <f t="shared" si="10"/>
        <v>1779346</v>
      </c>
      <c r="L355" s="91" t="str">
        <f t="shared" si="11"/>
        <v/>
      </c>
    </row>
    <row r="356" spans="2:12" s="85" customFormat="1" outlineLevel="1" x14ac:dyDescent="0.25">
      <c r="B356" s="86">
        <v>45056</v>
      </c>
      <c r="C356" s="87" t="s">
        <v>838</v>
      </c>
      <c r="D356" s="87" t="s">
        <v>52</v>
      </c>
      <c r="E356" s="87" t="s">
        <v>839</v>
      </c>
      <c r="F356" s="88">
        <v>833085</v>
      </c>
      <c r="G356" s="88">
        <v>83309</v>
      </c>
      <c r="H356" s="89" t="s">
        <v>17</v>
      </c>
      <c r="I356" s="87" t="s">
        <v>72</v>
      </c>
      <c r="J356" s="87" t="s">
        <v>56</v>
      </c>
      <c r="K356" s="90">
        <f t="shared" si="10"/>
        <v>916394</v>
      </c>
      <c r="L356" s="91" t="str">
        <f t="shared" si="11"/>
        <v/>
      </c>
    </row>
    <row r="357" spans="2:12" s="85" customFormat="1" outlineLevel="1" x14ac:dyDescent="0.25">
      <c r="B357" s="86">
        <v>45056</v>
      </c>
      <c r="C357" s="87" t="s">
        <v>840</v>
      </c>
      <c r="D357" s="87" t="s">
        <v>52</v>
      </c>
      <c r="E357" s="87" t="s">
        <v>841</v>
      </c>
      <c r="F357" s="88">
        <v>790271</v>
      </c>
      <c r="G357" s="88">
        <v>79027</v>
      </c>
      <c r="H357" s="89" t="s">
        <v>17</v>
      </c>
      <c r="I357" s="87" t="s">
        <v>72</v>
      </c>
      <c r="J357" s="87" t="s">
        <v>56</v>
      </c>
      <c r="K357" s="90">
        <f t="shared" si="10"/>
        <v>869298</v>
      </c>
      <c r="L357" s="91" t="str">
        <f t="shared" si="11"/>
        <v/>
      </c>
    </row>
    <row r="358" spans="2:12" s="85" customFormat="1" outlineLevel="1" x14ac:dyDescent="0.25">
      <c r="B358" s="86">
        <v>45056</v>
      </c>
      <c r="C358" s="87" t="s">
        <v>842</v>
      </c>
      <c r="D358" s="87" t="s">
        <v>52</v>
      </c>
      <c r="E358" s="87" t="s">
        <v>843</v>
      </c>
      <c r="F358" s="88">
        <v>816828</v>
      </c>
      <c r="G358" s="88">
        <v>81683</v>
      </c>
      <c r="H358" s="89" t="s">
        <v>17</v>
      </c>
      <c r="I358" s="87" t="s">
        <v>72</v>
      </c>
      <c r="J358" s="87" t="s">
        <v>56</v>
      </c>
      <c r="K358" s="90">
        <f t="shared" si="10"/>
        <v>898511</v>
      </c>
      <c r="L358" s="91" t="str">
        <f t="shared" si="11"/>
        <v/>
      </c>
    </row>
    <row r="359" spans="2:12" s="85" customFormat="1" outlineLevel="1" x14ac:dyDescent="0.25">
      <c r="B359" s="86">
        <v>45056</v>
      </c>
      <c r="C359" s="87" t="s">
        <v>844</v>
      </c>
      <c r="D359" s="87" t="s">
        <v>52</v>
      </c>
      <c r="E359" s="87" t="s">
        <v>845</v>
      </c>
      <c r="F359" s="88">
        <v>571441</v>
      </c>
      <c r="G359" s="88">
        <v>57144</v>
      </c>
      <c r="H359" s="89" t="s">
        <v>17</v>
      </c>
      <c r="I359" s="87" t="s">
        <v>72</v>
      </c>
      <c r="J359" s="87" t="s">
        <v>56</v>
      </c>
      <c r="K359" s="90">
        <f t="shared" si="10"/>
        <v>628585</v>
      </c>
      <c r="L359" s="91" t="str">
        <f t="shared" si="11"/>
        <v/>
      </c>
    </row>
    <row r="360" spans="2:12" s="85" customFormat="1" outlineLevel="1" x14ac:dyDescent="0.25">
      <c r="B360" s="86">
        <v>45056</v>
      </c>
      <c r="C360" s="87" t="s">
        <v>846</v>
      </c>
      <c r="D360" s="87" t="s">
        <v>52</v>
      </c>
      <c r="E360" s="87" t="s">
        <v>847</v>
      </c>
      <c r="F360" s="88">
        <v>571441</v>
      </c>
      <c r="G360" s="88">
        <v>57144</v>
      </c>
      <c r="H360" s="89" t="s">
        <v>17</v>
      </c>
      <c r="I360" s="87" t="s">
        <v>72</v>
      </c>
      <c r="J360" s="87" t="s">
        <v>56</v>
      </c>
      <c r="K360" s="90">
        <f t="shared" si="10"/>
        <v>628585</v>
      </c>
      <c r="L360" s="91" t="str">
        <f t="shared" si="11"/>
        <v/>
      </c>
    </row>
    <row r="361" spans="2:12" s="85" customFormat="1" outlineLevel="1" x14ac:dyDescent="0.25">
      <c r="B361" s="86">
        <v>45056</v>
      </c>
      <c r="C361" s="87" t="s">
        <v>848</v>
      </c>
      <c r="D361" s="87" t="s">
        <v>52</v>
      </c>
      <c r="E361" s="87" t="s">
        <v>849</v>
      </c>
      <c r="F361" s="88">
        <v>1617348</v>
      </c>
      <c r="G361" s="88">
        <v>161735</v>
      </c>
      <c r="H361" s="89" t="s">
        <v>17</v>
      </c>
      <c r="I361" s="87" t="s">
        <v>72</v>
      </c>
      <c r="J361" s="87" t="s">
        <v>56</v>
      </c>
      <c r="K361" s="90">
        <f t="shared" si="10"/>
        <v>1779083</v>
      </c>
      <c r="L361" s="91" t="str">
        <f t="shared" si="11"/>
        <v/>
      </c>
    </row>
    <row r="362" spans="2:12" s="85" customFormat="1" outlineLevel="1" x14ac:dyDescent="0.25">
      <c r="B362" s="86">
        <v>45056</v>
      </c>
      <c r="C362" s="87" t="s">
        <v>850</v>
      </c>
      <c r="D362" s="87" t="s">
        <v>52</v>
      </c>
      <c r="E362" s="87" t="s">
        <v>851</v>
      </c>
      <c r="F362" s="88">
        <v>818651</v>
      </c>
      <c r="G362" s="88">
        <v>81865</v>
      </c>
      <c r="H362" s="89" t="s">
        <v>17</v>
      </c>
      <c r="I362" s="87" t="s">
        <v>72</v>
      </c>
      <c r="J362" s="87" t="s">
        <v>56</v>
      </c>
      <c r="K362" s="90">
        <f t="shared" si="10"/>
        <v>900516</v>
      </c>
      <c r="L362" s="91" t="str">
        <f t="shared" si="11"/>
        <v/>
      </c>
    </row>
    <row r="363" spans="2:12" s="85" customFormat="1" outlineLevel="1" x14ac:dyDescent="0.25">
      <c r="B363" s="86">
        <v>45056</v>
      </c>
      <c r="C363" s="87" t="s">
        <v>852</v>
      </c>
      <c r="D363" s="87" t="s">
        <v>52</v>
      </c>
      <c r="E363" s="87" t="s">
        <v>853</v>
      </c>
      <c r="F363" s="88">
        <v>630516</v>
      </c>
      <c r="G363" s="88">
        <v>63052</v>
      </c>
      <c r="H363" s="89" t="s">
        <v>17</v>
      </c>
      <c r="I363" s="87" t="s">
        <v>72</v>
      </c>
      <c r="J363" s="87" t="s">
        <v>56</v>
      </c>
      <c r="K363" s="90">
        <f t="shared" si="10"/>
        <v>693568</v>
      </c>
      <c r="L363" s="91" t="str">
        <f t="shared" si="11"/>
        <v/>
      </c>
    </row>
    <row r="364" spans="2:12" s="85" customFormat="1" outlineLevel="1" x14ac:dyDescent="0.25">
      <c r="B364" s="86">
        <v>45056</v>
      </c>
      <c r="C364" s="87" t="s">
        <v>854</v>
      </c>
      <c r="D364" s="87" t="s">
        <v>52</v>
      </c>
      <c r="E364" s="87" t="s">
        <v>855</v>
      </c>
      <c r="F364" s="88">
        <v>2233847</v>
      </c>
      <c r="G364" s="88">
        <v>223385</v>
      </c>
      <c r="H364" s="89" t="s">
        <v>17</v>
      </c>
      <c r="I364" s="87" t="s">
        <v>72</v>
      </c>
      <c r="J364" s="87" t="s">
        <v>56</v>
      </c>
      <c r="K364" s="90">
        <f t="shared" si="10"/>
        <v>2457232</v>
      </c>
      <c r="L364" s="91" t="str">
        <f t="shared" si="11"/>
        <v/>
      </c>
    </row>
    <row r="365" spans="2:12" s="85" customFormat="1" outlineLevel="1" x14ac:dyDescent="0.25">
      <c r="B365" s="86">
        <v>45056</v>
      </c>
      <c r="C365" s="87" t="s">
        <v>856</v>
      </c>
      <c r="D365" s="87" t="s">
        <v>52</v>
      </c>
      <c r="E365" s="87" t="s">
        <v>857</v>
      </c>
      <c r="F365" s="88">
        <v>602058</v>
      </c>
      <c r="G365" s="88">
        <v>60206</v>
      </c>
      <c r="H365" s="89" t="s">
        <v>17</v>
      </c>
      <c r="I365" s="87" t="s">
        <v>72</v>
      </c>
      <c r="J365" s="87" t="s">
        <v>56</v>
      </c>
      <c r="K365" s="90">
        <f t="shared" si="10"/>
        <v>662264</v>
      </c>
      <c r="L365" s="91" t="str">
        <f t="shared" si="11"/>
        <v/>
      </c>
    </row>
    <row r="366" spans="2:12" s="85" customFormat="1" outlineLevel="1" x14ac:dyDescent="0.25">
      <c r="B366" s="86">
        <v>45056</v>
      </c>
      <c r="C366" s="87" t="s">
        <v>858</v>
      </c>
      <c r="D366" s="87" t="s">
        <v>52</v>
      </c>
      <c r="E366" s="87" t="s">
        <v>859</v>
      </c>
      <c r="F366" s="88">
        <v>1037187</v>
      </c>
      <c r="G366" s="88">
        <v>103719</v>
      </c>
      <c r="H366" s="89" t="s">
        <v>17</v>
      </c>
      <c r="I366" s="87" t="s">
        <v>72</v>
      </c>
      <c r="J366" s="87" t="s">
        <v>56</v>
      </c>
      <c r="K366" s="90">
        <f t="shared" si="10"/>
        <v>1140906</v>
      </c>
      <c r="L366" s="91" t="str">
        <f t="shared" si="11"/>
        <v/>
      </c>
    </row>
    <row r="367" spans="2:12" s="85" customFormat="1" outlineLevel="1" x14ac:dyDescent="0.25">
      <c r="B367" s="86">
        <v>45056</v>
      </c>
      <c r="C367" s="87" t="s">
        <v>860</v>
      </c>
      <c r="D367" s="87" t="s">
        <v>52</v>
      </c>
      <c r="E367" s="87" t="s">
        <v>861</v>
      </c>
      <c r="F367" s="88">
        <v>1456619</v>
      </c>
      <c r="G367" s="88">
        <v>145662</v>
      </c>
      <c r="H367" s="89" t="s">
        <v>17</v>
      </c>
      <c r="I367" s="87" t="s">
        <v>72</v>
      </c>
      <c r="J367" s="87" t="s">
        <v>56</v>
      </c>
      <c r="K367" s="90">
        <f t="shared" si="10"/>
        <v>1602281</v>
      </c>
      <c r="L367" s="91" t="str">
        <f t="shared" si="11"/>
        <v/>
      </c>
    </row>
    <row r="368" spans="2:12" s="85" customFormat="1" outlineLevel="1" x14ac:dyDescent="0.25">
      <c r="B368" s="86">
        <v>45056</v>
      </c>
      <c r="C368" s="87" t="s">
        <v>862</v>
      </c>
      <c r="D368" s="87" t="s">
        <v>52</v>
      </c>
      <c r="E368" s="87" t="s">
        <v>863</v>
      </c>
      <c r="F368" s="88">
        <v>922445</v>
      </c>
      <c r="G368" s="88">
        <v>92245</v>
      </c>
      <c r="H368" s="89" t="s">
        <v>17</v>
      </c>
      <c r="I368" s="87" t="s">
        <v>72</v>
      </c>
      <c r="J368" s="87" t="s">
        <v>56</v>
      </c>
      <c r="K368" s="90">
        <f t="shared" si="10"/>
        <v>1014690</v>
      </c>
      <c r="L368" s="91" t="str">
        <f t="shared" si="11"/>
        <v/>
      </c>
    </row>
    <row r="369" spans="2:12" s="85" customFormat="1" outlineLevel="1" x14ac:dyDescent="0.25">
      <c r="B369" s="86">
        <v>45056</v>
      </c>
      <c r="C369" s="87" t="s">
        <v>864</v>
      </c>
      <c r="D369" s="87" t="s">
        <v>52</v>
      </c>
      <c r="E369" s="87" t="s">
        <v>865</v>
      </c>
      <c r="F369" s="88">
        <v>1205709</v>
      </c>
      <c r="G369" s="88">
        <v>120571</v>
      </c>
      <c r="H369" s="89" t="s">
        <v>17</v>
      </c>
      <c r="I369" s="87" t="s">
        <v>72</v>
      </c>
      <c r="J369" s="87" t="s">
        <v>56</v>
      </c>
      <c r="K369" s="90">
        <f t="shared" si="10"/>
        <v>1326280</v>
      </c>
      <c r="L369" s="91" t="str">
        <f t="shared" si="11"/>
        <v/>
      </c>
    </row>
    <row r="370" spans="2:12" s="85" customFormat="1" outlineLevel="1" x14ac:dyDescent="0.25">
      <c r="B370" s="86">
        <v>45056</v>
      </c>
      <c r="C370" s="87" t="s">
        <v>866</v>
      </c>
      <c r="D370" s="87" t="s">
        <v>52</v>
      </c>
      <c r="E370" s="87" t="s">
        <v>867</v>
      </c>
      <c r="F370" s="88">
        <v>881426</v>
      </c>
      <c r="G370" s="88">
        <v>88143</v>
      </c>
      <c r="H370" s="89" t="s">
        <v>17</v>
      </c>
      <c r="I370" s="87" t="s">
        <v>72</v>
      </c>
      <c r="J370" s="87" t="s">
        <v>56</v>
      </c>
      <c r="K370" s="90">
        <f t="shared" si="10"/>
        <v>969569</v>
      </c>
      <c r="L370" s="91" t="str">
        <f t="shared" si="11"/>
        <v/>
      </c>
    </row>
    <row r="371" spans="2:12" s="85" customFormat="1" outlineLevel="1" x14ac:dyDescent="0.25">
      <c r="B371" s="86">
        <v>45056</v>
      </c>
      <c r="C371" s="87" t="s">
        <v>868</v>
      </c>
      <c r="D371" s="87" t="s">
        <v>52</v>
      </c>
      <c r="E371" s="87" t="s">
        <v>869</v>
      </c>
      <c r="F371" s="88">
        <v>702484</v>
      </c>
      <c r="G371" s="88">
        <v>70248</v>
      </c>
      <c r="H371" s="89" t="s">
        <v>17</v>
      </c>
      <c r="I371" s="87" t="s">
        <v>72</v>
      </c>
      <c r="J371" s="87" t="s">
        <v>56</v>
      </c>
      <c r="K371" s="90">
        <f t="shared" si="10"/>
        <v>772732</v>
      </c>
      <c r="L371" s="91" t="str">
        <f t="shared" si="11"/>
        <v/>
      </c>
    </row>
    <row r="372" spans="2:12" s="85" customFormat="1" outlineLevel="1" x14ac:dyDescent="0.25">
      <c r="B372" s="86">
        <v>45056</v>
      </c>
      <c r="C372" s="87" t="s">
        <v>870</v>
      </c>
      <c r="D372" s="87" t="s">
        <v>52</v>
      </c>
      <c r="E372" s="87" t="s">
        <v>871</v>
      </c>
      <c r="F372" s="88">
        <v>634200</v>
      </c>
      <c r="G372" s="88">
        <v>63420</v>
      </c>
      <c r="H372" s="89" t="s">
        <v>17</v>
      </c>
      <c r="I372" s="87" t="s">
        <v>72</v>
      </c>
      <c r="J372" s="87" t="s">
        <v>56</v>
      </c>
      <c r="K372" s="90">
        <f t="shared" si="10"/>
        <v>697620</v>
      </c>
      <c r="L372" s="91" t="str">
        <f t="shared" si="11"/>
        <v/>
      </c>
    </row>
    <row r="373" spans="2:12" s="85" customFormat="1" outlineLevel="1" x14ac:dyDescent="0.25">
      <c r="B373" s="86">
        <v>45056</v>
      </c>
      <c r="C373" s="87" t="s">
        <v>872</v>
      </c>
      <c r="D373" s="87" t="s">
        <v>52</v>
      </c>
      <c r="E373" s="87" t="s">
        <v>873</v>
      </c>
      <c r="F373" s="88">
        <v>906516</v>
      </c>
      <c r="G373" s="88">
        <v>90652</v>
      </c>
      <c r="H373" s="89" t="s">
        <v>17</v>
      </c>
      <c r="I373" s="87" t="s">
        <v>72</v>
      </c>
      <c r="J373" s="87" t="s">
        <v>56</v>
      </c>
      <c r="K373" s="90">
        <f t="shared" si="10"/>
        <v>997168</v>
      </c>
      <c r="L373" s="91" t="str">
        <f t="shared" si="11"/>
        <v/>
      </c>
    </row>
    <row r="374" spans="2:12" s="85" customFormat="1" outlineLevel="1" x14ac:dyDescent="0.25">
      <c r="B374" s="86">
        <v>45056</v>
      </c>
      <c r="C374" s="87" t="s">
        <v>874</v>
      </c>
      <c r="D374" s="87" t="s">
        <v>52</v>
      </c>
      <c r="E374" s="87" t="s">
        <v>875</v>
      </c>
      <c r="F374" s="88">
        <v>1157426</v>
      </c>
      <c r="G374" s="88">
        <v>115743</v>
      </c>
      <c r="H374" s="89" t="s">
        <v>17</v>
      </c>
      <c r="I374" s="87" t="s">
        <v>72</v>
      </c>
      <c r="J374" s="87" t="s">
        <v>56</v>
      </c>
      <c r="K374" s="90">
        <f t="shared" si="10"/>
        <v>1273169</v>
      </c>
      <c r="L374" s="91" t="str">
        <f t="shared" si="11"/>
        <v/>
      </c>
    </row>
    <row r="375" spans="2:12" s="85" customFormat="1" outlineLevel="1" x14ac:dyDescent="0.25">
      <c r="B375" s="86">
        <v>45056</v>
      </c>
      <c r="C375" s="87" t="s">
        <v>876</v>
      </c>
      <c r="D375" s="87" t="s">
        <v>52</v>
      </c>
      <c r="E375" s="87" t="s">
        <v>877</v>
      </c>
      <c r="F375" s="88">
        <v>831290</v>
      </c>
      <c r="G375" s="88">
        <v>83129</v>
      </c>
      <c r="H375" s="89" t="s">
        <v>17</v>
      </c>
      <c r="I375" s="87" t="s">
        <v>72</v>
      </c>
      <c r="J375" s="87" t="s">
        <v>56</v>
      </c>
      <c r="K375" s="90">
        <f t="shared" si="10"/>
        <v>914419</v>
      </c>
      <c r="L375" s="91" t="str">
        <f t="shared" si="11"/>
        <v/>
      </c>
    </row>
    <row r="376" spans="2:12" s="85" customFormat="1" outlineLevel="1" x14ac:dyDescent="0.25">
      <c r="B376" s="86">
        <v>45056</v>
      </c>
      <c r="C376" s="87" t="s">
        <v>878</v>
      </c>
      <c r="D376" s="87" t="s">
        <v>52</v>
      </c>
      <c r="E376" s="87" t="s">
        <v>879</v>
      </c>
      <c r="F376" s="88">
        <v>1296864</v>
      </c>
      <c r="G376" s="88">
        <v>129686</v>
      </c>
      <c r="H376" s="89" t="s">
        <v>17</v>
      </c>
      <c r="I376" s="87" t="s">
        <v>72</v>
      </c>
      <c r="J376" s="87" t="s">
        <v>56</v>
      </c>
      <c r="K376" s="90">
        <f t="shared" si="10"/>
        <v>1426550</v>
      </c>
      <c r="L376" s="91" t="str">
        <f t="shared" si="11"/>
        <v/>
      </c>
    </row>
    <row r="377" spans="2:12" s="85" customFormat="1" outlineLevel="1" x14ac:dyDescent="0.25">
      <c r="B377" s="86">
        <v>45056</v>
      </c>
      <c r="C377" s="87" t="s">
        <v>880</v>
      </c>
      <c r="D377" s="87" t="s">
        <v>52</v>
      </c>
      <c r="E377" s="87" t="s">
        <v>881</v>
      </c>
      <c r="F377" s="88">
        <v>1812876</v>
      </c>
      <c r="G377" s="88">
        <v>181288</v>
      </c>
      <c r="H377" s="89" t="s">
        <v>17</v>
      </c>
      <c r="I377" s="87" t="s">
        <v>72</v>
      </c>
      <c r="J377" s="87" t="s">
        <v>56</v>
      </c>
      <c r="K377" s="90">
        <f t="shared" si="10"/>
        <v>1994164</v>
      </c>
      <c r="L377" s="91" t="str">
        <f t="shared" si="11"/>
        <v/>
      </c>
    </row>
    <row r="378" spans="2:12" s="85" customFormat="1" outlineLevel="1" x14ac:dyDescent="0.25">
      <c r="B378" s="86">
        <v>45056</v>
      </c>
      <c r="C378" s="87" t="s">
        <v>882</v>
      </c>
      <c r="D378" s="87" t="s">
        <v>52</v>
      </c>
      <c r="E378" s="87" t="s">
        <v>883</v>
      </c>
      <c r="F378" s="88">
        <v>1560413</v>
      </c>
      <c r="G378" s="88">
        <v>156041</v>
      </c>
      <c r="H378" s="89" t="s">
        <v>17</v>
      </c>
      <c r="I378" s="87" t="s">
        <v>72</v>
      </c>
      <c r="J378" s="87" t="s">
        <v>56</v>
      </c>
      <c r="K378" s="90">
        <f t="shared" si="10"/>
        <v>1716454</v>
      </c>
      <c r="L378" s="91" t="str">
        <f t="shared" si="11"/>
        <v/>
      </c>
    </row>
    <row r="379" spans="2:12" s="85" customFormat="1" outlineLevel="1" x14ac:dyDescent="0.25">
      <c r="B379" s="86">
        <v>45056</v>
      </c>
      <c r="C379" s="87" t="s">
        <v>884</v>
      </c>
      <c r="D379" s="87" t="s">
        <v>52</v>
      </c>
      <c r="E379" s="87" t="s">
        <v>885</v>
      </c>
      <c r="F379" s="88">
        <v>1198445</v>
      </c>
      <c r="G379" s="88">
        <v>119845</v>
      </c>
      <c r="H379" s="89" t="s">
        <v>17</v>
      </c>
      <c r="I379" s="87" t="s">
        <v>72</v>
      </c>
      <c r="J379" s="87" t="s">
        <v>56</v>
      </c>
      <c r="K379" s="90">
        <f t="shared" si="10"/>
        <v>1318290</v>
      </c>
      <c r="L379" s="91" t="str">
        <f t="shared" si="11"/>
        <v/>
      </c>
    </row>
    <row r="380" spans="2:12" s="85" customFormat="1" outlineLevel="1" x14ac:dyDescent="0.25">
      <c r="B380" s="86">
        <v>45056</v>
      </c>
      <c r="C380" s="87" t="s">
        <v>886</v>
      </c>
      <c r="D380" s="87" t="s">
        <v>52</v>
      </c>
      <c r="E380" s="87" t="s">
        <v>887</v>
      </c>
      <c r="F380" s="88">
        <v>230000</v>
      </c>
      <c r="G380" s="88">
        <v>23000</v>
      </c>
      <c r="H380" s="89" t="s">
        <v>17</v>
      </c>
      <c r="I380" s="87" t="s">
        <v>72</v>
      </c>
      <c r="J380" s="87" t="s">
        <v>56</v>
      </c>
      <c r="K380" s="90">
        <f t="shared" si="10"/>
        <v>253000</v>
      </c>
      <c r="L380" s="91" t="str">
        <f t="shared" si="11"/>
        <v/>
      </c>
    </row>
    <row r="381" spans="2:12" s="85" customFormat="1" outlineLevel="1" x14ac:dyDescent="0.25">
      <c r="B381" s="86">
        <v>45056</v>
      </c>
      <c r="C381" s="87" t="s">
        <v>888</v>
      </c>
      <c r="D381" s="87" t="s">
        <v>52</v>
      </c>
      <c r="E381" s="87" t="s">
        <v>889</v>
      </c>
      <c r="F381" s="88">
        <v>922445</v>
      </c>
      <c r="G381" s="88">
        <v>92245</v>
      </c>
      <c r="H381" s="89" t="s">
        <v>17</v>
      </c>
      <c r="I381" s="87" t="s">
        <v>72</v>
      </c>
      <c r="J381" s="87" t="s">
        <v>56</v>
      </c>
      <c r="K381" s="90">
        <f t="shared" si="10"/>
        <v>1014690</v>
      </c>
      <c r="L381" s="91" t="str">
        <f t="shared" si="11"/>
        <v/>
      </c>
    </row>
    <row r="382" spans="2:12" s="85" customFormat="1" outlineLevel="1" x14ac:dyDescent="0.25">
      <c r="B382" s="86">
        <v>45056</v>
      </c>
      <c r="C382" s="87" t="s">
        <v>890</v>
      </c>
      <c r="D382" s="87" t="s">
        <v>52</v>
      </c>
      <c r="E382" s="87" t="s">
        <v>891</v>
      </c>
      <c r="F382" s="88">
        <v>2221160</v>
      </c>
      <c r="G382" s="88">
        <v>222116</v>
      </c>
      <c r="H382" s="89" t="s">
        <v>17</v>
      </c>
      <c r="I382" s="87" t="s">
        <v>72</v>
      </c>
      <c r="J382" s="87" t="s">
        <v>56</v>
      </c>
      <c r="K382" s="90">
        <f t="shared" si="10"/>
        <v>2443276</v>
      </c>
      <c r="L382" s="91" t="str">
        <f t="shared" si="11"/>
        <v/>
      </c>
    </row>
    <row r="383" spans="2:12" s="85" customFormat="1" outlineLevel="1" x14ac:dyDescent="0.25">
      <c r="B383" s="86">
        <v>45056</v>
      </c>
      <c r="C383" s="87" t="s">
        <v>892</v>
      </c>
      <c r="D383" s="87" t="s">
        <v>52</v>
      </c>
      <c r="E383" s="87" t="s">
        <v>893</v>
      </c>
      <c r="F383" s="88">
        <v>1082200</v>
      </c>
      <c r="G383" s="88">
        <v>108220</v>
      </c>
      <c r="H383" s="89" t="s">
        <v>17</v>
      </c>
      <c r="I383" s="87" t="s">
        <v>72</v>
      </c>
      <c r="J383" s="87" t="s">
        <v>56</v>
      </c>
      <c r="K383" s="90">
        <f t="shared" si="10"/>
        <v>1190420</v>
      </c>
      <c r="L383" s="91" t="str">
        <f t="shared" si="11"/>
        <v/>
      </c>
    </row>
    <row r="384" spans="2:12" s="85" customFormat="1" outlineLevel="1" x14ac:dyDescent="0.25">
      <c r="B384" s="86">
        <v>45056</v>
      </c>
      <c r="C384" s="87" t="s">
        <v>894</v>
      </c>
      <c r="D384" s="87" t="s">
        <v>52</v>
      </c>
      <c r="E384" s="87" t="s">
        <v>895</v>
      </c>
      <c r="F384" s="88">
        <v>2574000</v>
      </c>
      <c r="G384" s="88">
        <v>257400</v>
      </c>
      <c r="H384" s="89" t="s">
        <v>17</v>
      </c>
      <c r="I384" s="87" t="s">
        <v>72</v>
      </c>
      <c r="J384" s="87" t="s">
        <v>56</v>
      </c>
      <c r="K384" s="90">
        <f t="shared" si="10"/>
        <v>2831400</v>
      </c>
      <c r="L384" s="91" t="str">
        <f t="shared" si="11"/>
        <v/>
      </c>
    </row>
    <row r="385" spans="2:12" s="85" customFormat="1" outlineLevel="1" x14ac:dyDescent="0.25">
      <c r="B385" s="86">
        <v>45056</v>
      </c>
      <c r="C385" s="87" t="s">
        <v>896</v>
      </c>
      <c r="D385" s="87" t="s">
        <v>52</v>
      </c>
      <c r="E385" s="87" t="s">
        <v>897</v>
      </c>
      <c r="F385" s="88">
        <v>2534735</v>
      </c>
      <c r="G385" s="88">
        <v>253474</v>
      </c>
      <c r="H385" s="89" t="s">
        <v>17</v>
      </c>
      <c r="I385" s="87" t="s">
        <v>72</v>
      </c>
      <c r="J385" s="87" t="s">
        <v>56</v>
      </c>
      <c r="K385" s="90">
        <f t="shared" si="10"/>
        <v>2788209</v>
      </c>
      <c r="L385" s="91" t="str">
        <f t="shared" si="11"/>
        <v/>
      </c>
    </row>
    <row r="386" spans="2:12" s="85" customFormat="1" outlineLevel="1" x14ac:dyDescent="0.25">
      <c r="B386" s="86">
        <v>45056</v>
      </c>
      <c r="C386" s="87" t="s">
        <v>898</v>
      </c>
      <c r="D386" s="87" t="s">
        <v>52</v>
      </c>
      <c r="E386" s="87" t="s">
        <v>899</v>
      </c>
      <c r="F386" s="88">
        <v>483720</v>
      </c>
      <c r="G386" s="88">
        <v>48372</v>
      </c>
      <c r="H386" s="89" t="s">
        <v>17</v>
      </c>
      <c r="I386" s="87" t="s">
        <v>72</v>
      </c>
      <c r="J386" s="87" t="s">
        <v>56</v>
      </c>
      <c r="K386" s="90">
        <f t="shared" si="10"/>
        <v>532092</v>
      </c>
      <c r="L386" s="91" t="str">
        <f t="shared" si="11"/>
        <v/>
      </c>
    </row>
    <row r="387" spans="2:12" s="85" customFormat="1" outlineLevel="1" x14ac:dyDescent="0.25">
      <c r="B387" s="86">
        <v>45056</v>
      </c>
      <c r="C387" s="87" t="s">
        <v>900</v>
      </c>
      <c r="D387" s="87" t="s">
        <v>52</v>
      </c>
      <c r="E387" s="87" t="s">
        <v>901</v>
      </c>
      <c r="F387" s="88">
        <v>906516</v>
      </c>
      <c r="G387" s="88">
        <v>90652</v>
      </c>
      <c r="H387" s="89" t="s">
        <v>17</v>
      </c>
      <c r="I387" s="87" t="s">
        <v>72</v>
      </c>
      <c r="J387" s="87" t="s">
        <v>56</v>
      </c>
      <c r="K387" s="90">
        <f t="shared" si="10"/>
        <v>997168</v>
      </c>
      <c r="L387" s="91" t="str">
        <f t="shared" si="11"/>
        <v/>
      </c>
    </row>
    <row r="388" spans="2:12" s="85" customFormat="1" outlineLevel="1" x14ac:dyDescent="0.25">
      <c r="B388" s="86">
        <v>45056</v>
      </c>
      <c r="C388" s="87" t="s">
        <v>902</v>
      </c>
      <c r="D388" s="87" t="s">
        <v>52</v>
      </c>
      <c r="E388" s="87" t="s">
        <v>903</v>
      </c>
      <c r="F388" s="88">
        <v>367155</v>
      </c>
      <c r="G388" s="88">
        <v>36716</v>
      </c>
      <c r="H388" s="89" t="s">
        <v>17</v>
      </c>
      <c r="I388" s="87" t="s">
        <v>72</v>
      </c>
      <c r="J388" s="87" t="s">
        <v>56</v>
      </c>
      <c r="K388" s="90">
        <f t="shared" si="10"/>
        <v>403871</v>
      </c>
      <c r="L388" s="91" t="str">
        <f t="shared" si="11"/>
        <v/>
      </c>
    </row>
    <row r="389" spans="2:12" s="85" customFormat="1" outlineLevel="1" x14ac:dyDescent="0.25">
      <c r="B389" s="86">
        <v>45056</v>
      </c>
      <c r="C389" s="87" t="s">
        <v>904</v>
      </c>
      <c r="D389" s="87" t="s">
        <v>52</v>
      </c>
      <c r="E389" s="87" t="s">
        <v>905</v>
      </c>
      <c r="F389" s="88">
        <v>1309503</v>
      </c>
      <c r="G389" s="88">
        <v>130950</v>
      </c>
      <c r="H389" s="89" t="s">
        <v>17</v>
      </c>
      <c r="I389" s="87" t="s">
        <v>72</v>
      </c>
      <c r="J389" s="87" t="s">
        <v>56</v>
      </c>
      <c r="K389" s="90">
        <f t="shared" si="10"/>
        <v>1440453</v>
      </c>
      <c r="L389" s="91" t="str">
        <f t="shared" si="11"/>
        <v/>
      </c>
    </row>
    <row r="390" spans="2:12" s="85" customFormat="1" outlineLevel="1" x14ac:dyDescent="0.25">
      <c r="B390" s="86">
        <v>45056</v>
      </c>
      <c r="C390" s="87" t="s">
        <v>906</v>
      </c>
      <c r="D390" s="87" t="s">
        <v>52</v>
      </c>
      <c r="E390" s="87" t="s">
        <v>907</v>
      </c>
      <c r="F390" s="88">
        <v>1475230</v>
      </c>
      <c r="G390" s="88">
        <v>147523</v>
      </c>
      <c r="H390" s="89" t="s">
        <v>17</v>
      </c>
      <c r="I390" s="87" t="s">
        <v>72</v>
      </c>
      <c r="J390" s="87" t="s">
        <v>56</v>
      </c>
      <c r="K390" s="90">
        <f t="shared" ref="K390:K453" si="12">F390+G390</f>
        <v>1622753</v>
      </c>
      <c r="L390" s="91" t="str">
        <f t="shared" si="11"/>
        <v/>
      </c>
    </row>
    <row r="391" spans="2:12" s="85" customFormat="1" outlineLevel="1" x14ac:dyDescent="0.25">
      <c r="B391" s="86">
        <v>45056</v>
      </c>
      <c r="C391" s="87" t="s">
        <v>908</v>
      </c>
      <c r="D391" s="87" t="s">
        <v>52</v>
      </c>
      <c r="E391" s="87" t="s">
        <v>909</v>
      </c>
      <c r="F391" s="88">
        <v>1110580</v>
      </c>
      <c r="G391" s="88">
        <v>111058</v>
      </c>
      <c r="H391" s="89" t="s">
        <v>17</v>
      </c>
      <c r="I391" s="87" t="s">
        <v>72</v>
      </c>
      <c r="J391" s="87" t="s">
        <v>56</v>
      </c>
      <c r="K391" s="90">
        <f t="shared" si="12"/>
        <v>1221638</v>
      </c>
      <c r="L391" s="91" t="str">
        <f t="shared" ref="L391:L454" si="13">IF(C391-C390=1,"",C391-C390)</f>
        <v/>
      </c>
    </row>
    <row r="392" spans="2:12" s="85" customFormat="1" outlineLevel="1" x14ac:dyDescent="0.25">
      <c r="B392" s="86">
        <v>45056</v>
      </c>
      <c r="C392" s="87" t="s">
        <v>910</v>
      </c>
      <c r="D392" s="87" t="s">
        <v>52</v>
      </c>
      <c r="E392" s="87" t="s">
        <v>911</v>
      </c>
      <c r="F392" s="88">
        <v>1152445</v>
      </c>
      <c r="G392" s="88">
        <v>115245</v>
      </c>
      <c r="H392" s="89" t="s">
        <v>17</v>
      </c>
      <c r="I392" s="87" t="s">
        <v>72</v>
      </c>
      <c r="J392" s="87" t="s">
        <v>56</v>
      </c>
      <c r="K392" s="90">
        <f t="shared" si="12"/>
        <v>1267690</v>
      </c>
      <c r="L392" s="91" t="str">
        <f t="shared" si="13"/>
        <v/>
      </c>
    </row>
    <row r="393" spans="2:12" s="85" customFormat="1" outlineLevel="1" x14ac:dyDescent="0.25">
      <c r="B393" s="86">
        <v>45056</v>
      </c>
      <c r="C393" s="87" t="s">
        <v>912</v>
      </c>
      <c r="D393" s="87" t="s">
        <v>52</v>
      </c>
      <c r="E393" s="87" t="s">
        <v>913</v>
      </c>
      <c r="F393" s="88">
        <v>514271</v>
      </c>
      <c r="G393" s="88">
        <v>51427</v>
      </c>
      <c r="H393" s="89" t="s">
        <v>17</v>
      </c>
      <c r="I393" s="87" t="s">
        <v>72</v>
      </c>
      <c r="J393" s="87" t="s">
        <v>56</v>
      </c>
      <c r="K393" s="90">
        <f t="shared" si="12"/>
        <v>565698</v>
      </c>
      <c r="L393" s="91" t="str">
        <f t="shared" si="13"/>
        <v/>
      </c>
    </row>
    <row r="394" spans="2:12" s="85" customFormat="1" outlineLevel="1" x14ac:dyDescent="0.25">
      <c r="B394" s="86">
        <v>45056</v>
      </c>
      <c r="C394" s="87" t="s">
        <v>914</v>
      </c>
      <c r="D394" s="87" t="s">
        <v>52</v>
      </c>
      <c r="E394" s="87" t="s">
        <v>915</v>
      </c>
      <c r="F394" s="88">
        <v>1072991</v>
      </c>
      <c r="G394" s="88">
        <v>107299</v>
      </c>
      <c r="H394" s="89" t="s">
        <v>17</v>
      </c>
      <c r="I394" s="87" t="s">
        <v>72</v>
      </c>
      <c r="J394" s="87" t="s">
        <v>56</v>
      </c>
      <c r="K394" s="90">
        <f t="shared" si="12"/>
        <v>1180290</v>
      </c>
      <c r="L394" s="91" t="str">
        <f t="shared" si="13"/>
        <v/>
      </c>
    </row>
    <row r="395" spans="2:12" s="85" customFormat="1" outlineLevel="1" x14ac:dyDescent="0.25">
      <c r="B395" s="86">
        <v>45056</v>
      </c>
      <c r="C395" s="87" t="s">
        <v>916</v>
      </c>
      <c r="D395" s="87" t="s">
        <v>52</v>
      </c>
      <c r="E395" s="87" t="s">
        <v>917</v>
      </c>
      <c r="F395" s="88">
        <v>1707735</v>
      </c>
      <c r="G395" s="88">
        <v>170774</v>
      </c>
      <c r="H395" s="89" t="s">
        <v>17</v>
      </c>
      <c r="I395" s="87" t="s">
        <v>72</v>
      </c>
      <c r="J395" s="87" t="s">
        <v>56</v>
      </c>
      <c r="K395" s="90">
        <f t="shared" si="12"/>
        <v>1878509</v>
      </c>
      <c r="L395" s="91" t="str">
        <f t="shared" si="13"/>
        <v/>
      </c>
    </row>
    <row r="396" spans="2:12" s="85" customFormat="1" outlineLevel="1" x14ac:dyDescent="0.25">
      <c r="B396" s="86">
        <v>45056</v>
      </c>
      <c r="C396" s="87" t="s">
        <v>918</v>
      </c>
      <c r="D396" s="87" t="s">
        <v>52</v>
      </c>
      <c r="E396" s="87" t="s">
        <v>919</v>
      </c>
      <c r="F396" s="88">
        <v>1157426</v>
      </c>
      <c r="G396" s="88">
        <v>115743</v>
      </c>
      <c r="H396" s="89" t="s">
        <v>17</v>
      </c>
      <c r="I396" s="87" t="s">
        <v>72</v>
      </c>
      <c r="J396" s="87" t="s">
        <v>56</v>
      </c>
      <c r="K396" s="90">
        <f t="shared" si="12"/>
        <v>1273169</v>
      </c>
      <c r="L396" s="91" t="str">
        <f t="shared" si="13"/>
        <v/>
      </c>
    </row>
    <row r="397" spans="2:12" s="85" customFormat="1" outlineLevel="1" x14ac:dyDescent="0.25">
      <c r="B397" s="86">
        <v>45056</v>
      </c>
      <c r="C397" s="87" t="s">
        <v>920</v>
      </c>
      <c r="D397" s="87" t="s">
        <v>52</v>
      </c>
      <c r="E397" s="87" t="s">
        <v>921</v>
      </c>
      <c r="F397" s="88">
        <v>634200</v>
      </c>
      <c r="G397" s="88">
        <v>63420</v>
      </c>
      <c r="H397" s="89" t="s">
        <v>17</v>
      </c>
      <c r="I397" s="87" t="s">
        <v>72</v>
      </c>
      <c r="J397" s="87" t="s">
        <v>56</v>
      </c>
      <c r="K397" s="90">
        <f t="shared" si="12"/>
        <v>697620</v>
      </c>
      <c r="L397" s="91" t="str">
        <f t="shared" si="13"/>
        <v/>
      </c>
    </row>
    <row r="398" spans="2:12" s="85" customFormat="1" outlineLevel="1" x14ac:dyDescent="0.25">
      <c r="B398" s="86">
        <v>45056</v>
      </c>
      <c r="C398" s="87" t="s">
        <v>922</v>
      </c>
      <c r="D398" s="87" t="s">
        <v>52</v>
      </c>
      <c r="E398" s="87" t="s">
        <v>923</v>
      </c>
      <c r="F398" s="88">
        <v>1345561</v>
      </c>
      <c r="G398" s="88">
        <v>134556</v>
      </c>
      <c r="H398" s="89" t="s">
        <v>17</v>
      </c>
      <c r="I398" s="87" t="s">
        <v>72</v>
      </c>
      <c r="J398" s="87" t="s">
        <v>56</v>
      </c>
      <c r="K398" s="90">
        <f t="shared" si="12"/>
        <v>1480117</v>
      </c>
      <c r="L398" s="91" t="str">
        <f t="shared" si="13"/>
        <v/>
      </c>
    </row>
    <row r="399" spans="2:12" s="85" customFormat="1" outlineLevel="1" x14ac:dyDescent="0.25">
      <c r="B399" s="86">
        <v>45056</v>
      </c>
      <c r="C399" s="87" t="s">
        <v>924</v>
      </c>
      <c r="D399" s="87" t="s">
        <v>52</v>
      </c>
      <c r="E399" s="87" t="s">
        <v>925</v>
      </c>
      <c r="F399" s="88">
        <v>818651</v>
      </c>
      <c r="G399" s="88">
        <v>81865</v>
      </c>
      <c r="H399" s="89" t="s">
        <v>17</v>
      </c>
      <c r="I399" s="87" t="s">
        <v>72</v>
      </c>
      <c r="J399" s="87" t="s">
        <v>56</v>
      </c>
      <c r="K399" s="90">
        <f t="shared" si="12"/>
        <v>900516</v>
      </c>
      <c r="L399" s="91" t="str">
        <f t="shared" si="13"/>
        <v/>
      </c>
    </row>
    <row r="400" spans="2:12" s="85" customFormat="1" outlineLevel="1" x14ac:dyDescent="0.25">
      <c r="B400" s="86">
        <v>45056</v>
      </c>
      <c r="C400" s="87" t="s">
        <v>926</v>
      </c>
      <c r="D400" s="87" t="s">
        <v>52</v>
      </c>
      <c r="E400" s="87" t="s">
        <v>927</v>
      </c>
      <c r="F400" s="88">
        <v>884818</v>
      </c>
      <c r="G400" s="88">
        <v>88482</v>
      </c>
      <c r="H400" s="89" t="s">
        <v>17</v>
      </c>
      <c r="I400" s="87" t="s">
        <v>72</v>
      </c>
      <c r="J400" s="87" t="s">
        <v>56</v>
      </c>
      <c r="K400" s="90">
        <f t="shared" si="12"/>
        <v>973300</v>
      </c>
      <c r="L400" s="91" t="str">
        <f t="shared" si="13"/>
        <v/>
      </c>
    </row>
    <row r="401" spans="2:12" s="85" customFormat="1" outlineLevel="1" x14ac:dyDescent="0.25">
      <c r="B401" s="86">
        <v>45056</v>
      </c>
      <c r="C401" s="87" t="s">
        <v>928</v>
      </c>
      <c r="D401" s="87" t="s">
        <v>52</v>
      </c>
      <c r="E401" s="87" t="s">
        <v>929</v>
      </c>
      <c r="F401" s="88">
        <v>881426</v>
      </c>
      <c r="G401" s="88">
        <v>88143</v>
      </c>
      <c r="H401" s="89" t="s">
        <v>17</v>
      </c>
      <c r="I401" s="87" t="s">
        <v>72</v>
      </c>
      <c r="J401" s="87" t="s">
        <v>56</v>
      </c>
      <c r="K401" s="90">
        <f t="shared" si="12"/>
        <v>969569</v>
      </c>
      <c r="L401" s="91" t="str">
        <f t="shared" si="13"/>
        <v/>
      </c>
    </row>
    <row r="402" spans="2:12" s="85" customFormat="1" outlineLevel="1" x14ac:dyDescent="0.25">
      <c r="B402" s="86">
        <v>45056</v>
      </c>
      <c r="C402" s="87" t="s">
        <v>930</v>
      </c>
      <c r="D402" s="87" t="s">
        <v>52</v>
      </c>
      <c r="E402" s="87" t="s">
        <v>931</v>
      </c>
      <c r="F402" s="88">
        <v>1180619</v>
      </c>
      <c r="G402" s="88">
        <v>118062</v>
      </c>
      <c r="H402" s="89" t="s">
        <v>17</v>
      </c>
      <c r="I402" s="87" t="s">
        <v>72</v>
      </c>
      <c r="J402" s="87" t="s">
        <v>56</v>
      </c>
      <c r="K402" s="90">
        <f t="shared" si="12"/>
        <v>1298681</v>
      </c>
      <c r="L402" s="91" t="str">
        <f t="shared" si="13"/>
        <v/>
      </c>
    </row>
    <row r="403" spans="2:12" s="85" customFormat="1" outlineLevel="1" x14ac:dyDescent="0.25">
      <c r="B403" s="86">
        <v>45056</v>
      </c>
      <c r="C403" s="87" t="s">
        <v>932</v>
      </c>
      <c r="D403" s="87" t="s">
        <v>52</v>
      </c>
      <c r="E403" s="87" t="s">
        <v>933</v>
      </c>
      <c r="F403" s="88">
        <v>1381341</v>
      </c>
      <c r="G403" s="88">
        <v>138134</v>
      </c>
      <c r="H403" s="89" t="s">
        <v>17</v>
      </c>
      <c r="I403" s="87" t="s">
        <v>72</v>
      </c>
      <c r="J403" s="87" t="s">
        <v>56</v>
      </c>
      <c r="K403" s="90">
        <f t="shared" si="12"/>
        <v>1519475</v>
      </c>
      <c r="L403" s="91" t="str">
        <f t="shared" si="13"/>
        <v/>
      </c>
    </row>
    <row r="404" spans="2:12" s="85" customFormat="1" outlineLevel="1" x14ac:dyDescent="0.25">
      <c r="B404" s="86">
        <v>45056</v>
      </c>
      <c r="C404" s="87" t="s">
        <v>934</v>
      </c>
      <c r="D404" s="87" t="s">
        <v>52</v>
      </c>
      <c r="E404" s="87" t="s">
        <v>935</v>
      </c>
      <c r="F404" s="88">
        <v>953062</v>
      </c>
      <c r="G404" s="88">
        <v>95306</v>
      </c>
      <c r="H404" s="89" t="s">
        <v>17</v>
      </c>
      <c r="I404" s="87" t="s">
        <v>72</v>
      </c>
      <c r="J404" s="87" t="s">
        <v>56</v>
      </c>
      <c r="K404" s="90">
        <f t="shared" si="12"/>
        <v>1048368</v>
      </c>
      <c r="L404" s="91" t="str">
        <f t="shared" si="13"/>
        <v/>
      </c>
    </row>
    <row r="405" spans="2:12" s="85" customFormat="1" outlineLevel="1" x14ac:dyDescent="0.25">
      <c r="B405" s="86">
        <v>45056</v>
      </c>
      <c r="C405" s="87" t="s">
        <v>936</v>
      </c>
      <c r="D405" s="87" t="s">
        <v>52</v>
      </c>
      <c r="E405" s="87" t="s">
        <v>937</v>
      </c>
      <c r="F405" s="88">
        <v>1456619</v>
      </c>
      <c r="G405" s="88">
        <v>145662</v>
      </c>
      <c r="H405" s="89" t="s">
        <v>17</v>
      </c>
      <c r="I405" s="87" t="s">
        <v>72</v>
      </c>
      <c r="J405" s="87" t="s">
        <v>56</v>
      </c>
      <c r="K405" s="90">
        <f t="shared" si="12"/>
        <v>1602281</v>
      </c>
      <c r="L405" s="91" t="str">
        <f t="shared" si="13"/>
        <v/>
      </c>
    </row>
    <row r="406" spans="2:12" s="85" customFormat="1" outlineLevel="1" x14ac:dyDescent="0.25">
      <c r="B406" s="86">
        <v>45056</v>
      </c>
      <c r="C406" s="87" t="s">
        <v>938</v>
      </c>
      <c r="D406" s="87" t="s">
        <v>52</v>
      </c>
      <c r="E406" s="87" t="s">
        <v>939</v>
      </c>
      <c r="F406" s="88">
        <v>859896</v>
      </c>
      <c r="G406" s="88">
        <v>85990</v>
      </c>
      <c r="H406" s="89" t="s">
        <v>17</v>
      </c>
      <c r="I406" s="87" t="s">
        <v>72</v>
      </c>
      <c r="J406" s="87" t="s">
        <v>56</v>
      </c>
      <c r="K406" s="90">
        <f t="shared" si="12"/>
        <v>945886</v>
      </c>
      <c r="L406" s="91" t="str">
        <f t="shared" si="13"/>
        <v/>
      </c>
    </row>
    <row r="407" spans="2:12" s="85" customFormat="1" outlineLevel="1" x14ac:dyDescent="0.25">
      <c r="B407" s="86">
        <v>45056</v>
      </c>
      <c r="C407" s="87" t="s">
        <v>940</v>
      </c>
      <c r="D407" s="87" t="s">
        <v>52</v>
      </c>
      <c r="E407" s="87" t="s">
        <v>941</v>
      </c>
      <c r="F407" s="88">
        <v>894065</v>
      </c>
      <c r="G407" s="88">
        <v>89407</v>
      </c>
      <c r="H407" s="89" t="s">
        <v>17</v>
      </c>
      <c r="I407" s="87" t="s">
        <v>72</v>
      </c>
      <c r="J407" s="87" t="s">
        <v>56</v>
      </c>
      <c r="K407" s="90">
        <f t="shared" si="12"/>
        <v>983472</v>
      </c>
      <c r="L407" s="91" t="str">
        <f t="shared" si="13"/>
        <v/>
      </c>
    </row>
    <row r="408" spans="2:12" s="85" customFormat="1" outlineLevel="1" x14ac:dyDescent="0.25">
      <c r="B408" s="86">
        <v>45056</v>
      </c>
      <c r="C408" s="87" t="s">
        <v>942</v>
      </c>
      <c r="D408" s="87" t="s">
        <v>52</v>
      </c>
      <c r="E408" s="87" t="s">
        <v>943</v>
      </c>
      <c r="F408" s="88">
        <v>894065</v>
      </c>
      <c r="G408" s="88">
        <v>89407</v>
      </c>
      <c r="H408" s="89" t="s">
        <v>17</v>
      </c>
      <c r="I408" s="87" t="s">
        <v>72</v>
      </c>
      <c r="J408" s="87" t="s">
        <v>56</v>
      </c>
      <c r="K408" s="90">
        <f t="shared" si="12"/>
        <v>983472</v>
      </c>
      <c r="L408" s="91" t="str">
        <f t="shared" si="13"/>
        <v/>
      </c>
    </row>
    <row r="409" spans="2:12" s="85" customFormat="1" outlineLevel="1" x14ac:dyDescent="0.25">
      <c r="B409" s="86">
        <v>45056</v>
      </c>
      <c r="C409" s="87" t="s">
        <v>944</v>
      </c>
      <c r="D409" s="87" t="s">
        <v>52</v>
      </c>
      <c r="E409" s="87" t="s">
        <v>945</v>
      </c>
      <c r="F409" s="88">
        <v>1110580</v>
      </c>
      <c r="G409" s="88">
        <v>111058</v>
      </c>
      <c r="H409" s="89" t="s">
        <v>17</v>
      </c>
      <c r="I409" s="87" t="s">
        <v>72</v>
      </c>
      <c r="J409" s="87" t="s">
        <v>56</v>
      </c>
      <c r="K409" s="90">
        <f t="shared" si="12"/>
        <v>1221638</v>
      </c>
      <c r="L409" s="91" t="str">
        <f t="shared" si="13"/>
        <v/>
      </c>
    </row>
    <row r="410" spans="2:12" s="85" customFormat="1" outlineLevel="1" x14ac:dyDescent="0.25">
      <c r="B410" s="86">
        <v>45056</v>
      </c>
      <c r="C410" s="87" t="s">
        <v>946</v>
      </c>
      <c r="D410" s="87" t="s">
        <v>52</v>
      </c>
      <c r="E410" s="87" t="s">
        <v>947</v>
      </c>
      <c r="F410" s="88">
        <v>367155</v>
      </c>
      <c r="G410" s="88">
        <v>36716</v>
      </c>
      <c r="H410" s="89" t="s">
        <v>17</v>
      </c>
      <c r="I410" s="87" t="s">
        <v>72</v>
      </c>
      <c r="J410" s="87" t="s">
        <v>56</v>
      </c>
      <c r="K410" s="90">
        <f t="shared" si="12"/>
        <v>403871</v>
      </c>
      <c r="L410" s="91" t="str">
        <f t="shared" si="13"/>
        <v/>
      </c>
    </row>
    <row r="411" spans="2:12" s="85" customFormat="1" outlineLevel="1" x14ac:dyDescent="0.25">
      <c r="B411" s="86">
        <v>45056</v>
      </c>
      <c r="C411" s="87" t="s">
        <v>948</v>
      </c>
      <c r="D411" s="87" t="s">
        <v>52</v>
      </c>
      <c r="E411" s="87" t="s">
        <v>949</v>
      </c>
      <c r="F411" s="88">
        <v>1345561</v>
      </c>
      <c r="G411" s="88">
        <v>134556</v>
      </c>
      <c r="H411" s="89" t="s">
        <v>17</v>
      </c>
      <c r="I411" s="87" t="s">
        <v>72</v>
      </c>
      <c r="J411" s="87" t="s">
        <v>56</v>
      </c>
      <c r="K411" s="90">
        <f t="shared" si="12"/>
        <v>1480117</v>
      </c>
      <c r="L411" s="91" t="str">
        <f t="shared" si="13"/>
        <v/>
      </c>
    </row>
    <row r="412" spans="2:12" s="85" customFormat="1" outlineLevel="1" x14ac:dyDescent="0.25">
      <c r="B412" s="86">
        <v>45056</v>
      </c>
      <c r="C412" s="87" t="s">
        <v>950</v>
      </c>
      <c r="D412" s="87" t="s">
        <v>52</v>
      </c>
      <c r="E412" s="87" t="s">
        <v>951</v>
      </c>
      <c r="F412" s="88">
        <v>790271</v>
      </c>
      <c r="G412" s="88">
        <v>79027</v>
      </c>
      <c r="H412" s="89" t="s">
        <v>17</v>
      </c>
      <c r="I412" s="87" t="s">
        <v>72</v>
      </c>
      <c r="J412" s="87" t="s">
        <v>56</v>
      </c>
      <c r="K412" s="90">
        <f t="shared" si="12"/>
        <v>869298</v>
      </c>
      <c r="L412" s="91" t="str">
        <f t="shared" si="13"/>
        <v/>
      </c>
    </row>
    <row r="413" spans="2:12" s="85" customFormat="1" outlineLevel="1" x14ac:dyDescent="0.25">
      <c r="B413" s="86">
        <v>45056</v>
      </c>
      <c r="C413" s="87" t="s">
        <v>952</v>
      </c>
      <c r="D413" s="87" t="s">
        <v>52</v>
      </c>
      <c r="E413" s="87" t="s">
        <v>953</v>
      </c>
      <c r="F413" s="88">
        <v>555290</v>
      </c>
      <c r="G413" s="88">
        <v>55529</v>
      </c>
      <c r="H413" s="89" t="s">
        <v>17</v>
      </c>
      <c r="I413" s="87" t="s">
        <v>72</v>
      </c>
      <c r="J413" s="87" t="s">
        <v>56</v>
      </c>
      <c r="K413" s="90">
        <f t="shared" si="12"/>
        <v>610819</v>
      </c>
      <c r="L413" s="91" t="str">
        <f t="shared" si="13"/>
        <v/>
      </c>
    </row>
    <row r="414" spans="2:12" s="85" customFormat="1" outlineLevel="1" x14ac:dyDescent="0.25">
      <c r="B414" s="86">
        <v>45056</v>
      </c>
      <c r="C414" s="87" t="s">
        <v>954</v>
      </c>
      <c r="D414" s="87" t="s">
        <v>52</v>
      </c>
      <c r="E414" s="87" t="s">
        <v>955</v>
      </c>
      <c r="F414" s="88">
        <v>961820</v>
      </c>
      <c r="G414" s="88">
        <v>96182</v>
      </c>
      <c r="H414" s="89" t="s">
        <v>17</v>
      </c>
      <c r="I414" s="87" t="s">
        <v>72</v>
      </c>
      <c r="J414" s="87" t="s">
        <v>56</v>
      </c>
      <c r="K414" s="90">
        <f t="shared" si="12"/>
        <v>1058002</v>
      </c>
      <c r="L414" s="91" t="str">
        <f t="shared" si="13"/>
        <v/>
      </c>
    </row>
    <row r="415" spans="2:12" s="85" customFormat="1" outlineLevel="1" x14ac:dyDescent="0.25">
      <c r="B415" s="86">
        <v>45056</v>
      </c>
      <c r="C415" s="87" t="s">
        <v>956</v>
      </c>
      <c r="D415" s="87" t="s">
        <v>52</v>
      </c>
      <c r="E415" s="87" t="s">
        <v>957</v>
      </c>
      <c r="F415" s="88">
        <v>276000</v>
      </c>
      <c r="G415" s="88">
        <v>27600</v>
      </c>
      <c r="H415" s="89" t="s">
        <v>17</v>
      </c>
      <c r="I415" s="87" t="s">
        <v>72</v>
      </c>
      <c r="J415" s="87" t="s">
        <v>56</v>
      </c>
      <c r="K415" s="90">
        <f t="shared" si="12"/>
        <v>303600</v>
      </c>
      <c r="L415" s="91" t="str">
        <f t="shared" si="13"/>
        <v/>
      </c>
    </row>
    <row r="416" spans="2:12" s="85" customFormat="1" outlineLevel="1" x14ac:dyDescent="0.25">
      <c r="B416" s="86">
        <v>45056</v>
      </c>
      <c r="C416" s="87" t="s">
        <v>958</v>
      </c>
      <c r="D416" s="87" t="s">
        <v>52</v>
      </c>
      <c r="E416" s="87" t="s">
        <v>959</v>
      </c>
      <c r="F416" s="88">
        <v>438935</v>
      </c>
      <c r="G416" s="88">
        <v>43894</v>
      </c>
      <c r="H416" s="89" t="s">
        <v>17</v>
      </c>
      <c r="I416" s="87" t="s">
        <v>72</v>
      </c>
      <c r="J416" s="87" t="s">
        <v>56</v>
      </c>
      <c r="K416" s="90">
        <f t="shared" si="12"/>
        <v>482829</v>
      </c>
      <c r="L416" s="91" t="str">
        <f t="shared" si="13"/>
        <v/>
      </c>
    </row>
    <row r="417" spans="2:12" s="85" customFormat="1" outlineLevel="1" x14ac:dyDescent="0.25">
      <c r="B417" s="86">
        <v>45056</v>
      </c>
      <c r="C417" s="87" t="s">
        <v>960</v>
      </c>
      <c r="D417" s="87" t="s">
        <v>52</v>
      </c>
      <c r="E417" s="87" t="s">
        <v>961</v>
      </c>
      <c r="F417" s="88">
        <v>1441969</v>
      </c>
      <c r="G417" s="88">
        <v>144197</v>
      </c>
      <c r="H417" s="89" t="s">
        <v>17</v>
      </c>
      <c r="I417" s="87" t="s">
        <v>72</v>
      </c>
      <c r="J417" s="87" t="s">
        <v>56</v>
      </c>
      <c r="K417" s="90">
        <f t="shared" si="12"/>
        <v>1586166</v>
      </c>
      <c r="L417" s="91" t="str">
        <f t="shared" si="13"/>
        <v/>
      </c>
    </row>
    <row r="418" spans="2:12" s="85" customFormat="1" outlineLevel="1" x14ac:dyDescent="0.25">
      <c r="B418" s="86">
        <v>45056</v>
      </c>
      <c r="C418" s="87" t="s">
        <v>962</v>
      </c>
      <c r="D418" s="87" t="s">
        <v>52</v>
      </c>
      <c r="E418" s="87" t="s">
        <v>963</v>
      </c>
      <c r="F418" s="88">
        <v>894065</v>
      </c>
      <c r="G418" s="88">
        <v>89407</v>
      </c>
      <c r="H418" s="89" t="s">
        <v>17</v>
      </c>
      <c r="I418" s="87" t="s">
        <v>72</v>
      </c>
      <c r="J418" s="87" t="s">
        <v>56</v>
      </c>
      <c r="K418" s="90">
        <f t="shared" si="12"/>
        <v>983472</v>
      </c>
      <c r="L418" s="91" t="str">
        <f t="shared" si="13"/>
        <v/>
      </c>
    </row>
    <row r="419" spans="2:12" s="85" customFormat="1" outlineLevel="1" x14ac:dyDescent="0.25">
      <c r="B419" s="86">
        <v>45056</v>
      </c>
      <c r="C419" s="87" t="s">
        <v>964</v>
      </c>
      <c r="D419" s="87" t="s">
        <v>52</v>
      </c>
      <c r="E419" s="87" t="s">
        <v>965</v>
      </c>
      <c r="F419" s="88">
        <v>881426</v>
      </c>
      <c r="G419" s="88">
        <v>88143</v>
      </c>
      <c r="H419" s="89" t="s">
        <v>17</v>
      </c>
      <c r="I419" s="87" t="s">
        <v>72</v>
      </c>
      <c r="J419" s="87" t="s">
        <v>56</v>
      </c>
      <c r="K419" s="90">
        <f t="shared" si="12"/>
        <v>969569</v>
      </c>
      <c r="L419" s="91" t="str">
        <f t="shared" si="13"/>
        <v/>
      </c>
    </row>
    <row r="420" spans="2:12" s="85" customFormat="1" outlineLevel="1" x14ac:dyDescent="0.25">
      <c r="B420" s="86">
        <v>45056</v>
      </c>
      <c r="C420" s="87" t="s">
        <v>966</v>
      </c>
      <c r="D420" s="87" t="s">
        <v>52</v>
      </c>
      <c r="E420" s="87" t="s">
        <v>967</v>
      </c>
      <c r="F420" s="88">
        <v>1456619</v>
      </c>
      <c r="G420" s="88">
        <v>145662</v>
      </c>
      <c r="H420" s="89" t="s">
        <v>17</v>
      </c>
      <c r="I420" s="87" t="s">
        <v>72</v>
      </c>
      <c r="J420" s="87" t="s">
        <v>56</v>
      </c>
      <c r="K420" s="90">
        <f t="shared" si="12"/>
        <v>1602281</v>
      </c>
      <c r="L420" s="91" t="str">
        <f t="shared" si="13"/>
        <v/>
      </c>
    </row>
    <row r="421" spans="2:12" s="85" customFormat="1" outlineLevel="1" x14ac:dyDescent="0.25">
      <c r="B421" s="86">
        <v>45056</v>
      </c>
      <c r="C421" s="87" t="s">
        <v>968</v>
      </c>
      <c r="D421" s="87" t="s">
        <v>52</v>
      </c>
      <c r="E421" s="87" t="s">
        <v>969</v>
      </c>
      <c r="F421" s="88">
        <v>1336352</v>
      </c>
      <c r="G421" s="88">
        <v>133635</v>
      </c>
      <c r="H421" s="89" t="s">
        <v>17</v>
      </c>
      <c r="I421" s="87" t="s">
        <v>72</v>
      </c>
      <c r="J421" s="87" t="s">
        <v>56</v>
      </c>
      <c r="K421" s="90">
        <f t="shared" si="12"/>
        <v>1469987</v>
      </c>
      <c r="L421" s="91" t="str">
        <f t="shared" si="13"/>
        <v/>
      </c>
    </row>
    <row r="422" spans="2:12" s="85" customFormat="1" outlineLevel="1" x14ac:dyDescent="0.25">
      <c r="B422" s="86">
        <v>45056</v>
      </c>
      <c r="C422" s="87" t="s">
        <v>970</v>
      </c>
      <c r="D422" s="87" t="s">
        <v>52</v>
      </c>
      <c r="E422" s="87" t="s">
        <v>971</v>
      </c>
      <c r="F422" s="88">
        <v>922445</v>
      </c>
      <c r="G422" s="88">
        <v>92245</v>
      </c>
      <c r="H422" s="89" t="s">
        <v>17</v>
      </c>
      <c r="I422" s="87" t="s">
        <v>72</v>
      </c>
      <c r="J422" s="87" t="s">
        <v>56</v>
      </c>
      <c r="K422" s="90">
        <f t="shared" si="12"/>
        <v>1014690</v>
      </c>
      <c r="L422" s="91" t="str">
        <f t="shared" si="13"/>
        <v/>
      </c>
    </row>
    <row r="423" spans="2:12" s="85" customFormat="1" outlineLevel="1" x14ac:dyDescent="0.25">
      <c r="B423" s="86">
        <v>45056</v>
      </c>
      <c r="C423" s="87" t="s">
        <v>972</v>
      </c>
      <c r="D423" s="87" t="s">
        <v>52</v>
      </c>
      <c r="E423" s="87" t="s">
        <v>973</v>
      </c>
      <c r="F423" s="88">
        <v>1560413</v>
      </c>
      <c r="G423" s="88">
        <v>156041</v>
      </c>
      <c r="H423" s="89" t="s">
        <v>17</v>
      </c>
      <c r="I423" s="87" t="s">
        <v>72</v>
      </c>
      <c r="J423" s="87" t="s">
        <v>56</v>
      </c>
      <c r="K423" s="90">
        <f t="shared" si="12"/>
        <v>1716454</v>
      </c>
      <c r="L423" s="91" t="str">
        <f t="shared" si="13"/>
        <v/>
      </c>
    </row>
    <row r="424" spans="2:12" s="85" customFormat="1" outlineLevel="1" x14ac:dyDescent="0.25">
      <c r="B424" s="86">
        <v>45056</v>
      </c>
      <c r="C424" s="87" t="s">
        <v>974</v>
      </c>
      <c r="D424" s="87" t="s">
        <v>52</v>
      </c>
      <c r="E424" s="87" t="s">
        <v>975</v>
      </c>
      <c r="F424" s="88">
        <v>790271</v>
      </c>
      <c r="G424" s="88">
        <v>79027</v>
      </c>
      <c r="H424" s="89" t="s">
        <v>17</v>
      </c>
      <c r="I424" s="87" t="s">
        <v>72</v>
      </c>
      <c r="J424" s="87" t="s">
        <v>56</v>
      </c>
      <c r="K424" s="90">
        <f t="shared" si="12"/>
        <v>869298</v>
      </c>
      <c r="L424" s="91" t="str">
        <f t="shared" si="13"/>
        <v/>
      </c>
    </row>
    <row r="425" spans="2:12" s="85" customFormat="1" outlineLevel="1" x14ac:dyDescent="0.25">
      <c r="B425" s="86">
        <v>45056</v>
      </c>
      <c r="C425" s="87" t="s">
        <v>976</v>
      </c>
      <c r="D425" s="87" t="s">
        <v>52</v>
      </c>
      <c r="E425" s="87" t="s">
        <v>977</v>
      </c>
      <c r="F425" s="88">
        <v>1560413</v>
      </c>
      <c r="G425" s="88">
        <v>156041</v>
      </c>
      <c r="H425" s="89" t="s">
        <v>17</v>
      </c>
      <c r="I425" s="87" t="s">
        <v>72</v>
      </c>
      <c r="J425" s="87" t="s">
        <v>56</v>
      </c>
      <c r="K425" s="90">
        <f t="shared" si="12"/>
        <v>1716454</v>
      </c>
      <c r="L425" s="91" t="str">
        <f t="shared" si="13"/>
        <v/>
      </c>
    </row>
    <row r="426" spans="2:12" s="85" customFormat="1" outlineLevel="1" x14ac:dyDescent="0.25">
      <c r="B426" s="86">
        <v>45056</v>
      </c>
      <c r="C426" s="87" t="s">
        <v>978</v>
      </c>
      <c r="D426" s="87" t="s">
        <v>52</v>
      </c>
      <c r="E426" s="87" t="s">
        <v>979</v>
      </c>
      <c r="F426" s="88">
        <v>666348</v>
      </c>
      <c r="G426" s="88">
        <v>66635</v>
      </c>
      <c r="H426" s="89" t="s">
        <v>17</v>
      </c>
      <c r="I426" s="87" t="s">
        <v>72</v>
      </c>
      <c r="J426" s="87" t="s">
        <v>56</v>
      </c>
      <c r="K426" s="90">
        <f t="shared" si="12"/>
        <v>732983</v>
      </c>
      <c r="L426" s="91" t="str">
        <f t="shared" si="13"/>
        <v/>
      </c>
    </row>
    <row r="427" spans="2:12" s="85" customFormat="1" outlineLevel="1" x14ac:dyDescent="0.25">
      <c r="B427" s="86">
        <v>45056</v>
      </c>
      <c r="C427" s="87" t="s">
        <v>980</v>
      </c>
      <c r="D427" s="87" t="s">
        <v>52</v>
      </c>
      <c r="E427" s="87" t="s">
        <v>981</v>
      </c>
      <c r="F427" s="88">
        <v>1012115</v>
      </c>
      <c r="G427" s="88">
        <v>101212</v>
      </c>
      <c r="H427" s="89" t="s">
        <v>17</v>
      </c>
      <c r="I427" s="87" t="s">
        <v>72</v>
      </c>
      <c r="J427" s="87" t="s">
        <v>56</v>
      </c>
      <c r="K427" s="90">
        <f t="shared" si="12"/>
        <v>1113327</v>
      </c>
      <c r="L427" s="91" t="str">
        <f t="shared" si="13"/>
        <v/>
      </c>
    </row>
    <row r="428" spans="2:12" s="85" customFormat="1" outlineLevel="1" x14ac:dyDescent="0.25">
      <c r="B428" s="86">
        <v>45056</v>
      </c>
      <c r="C428" s="87" t="s">
        <v>982</v>
      </c>
      <c r="D428" s="87" t="s">
        <v>52</v>
      </c>
      <c r="E428" s="87" t="s">
        <v>983</v>
      </c>
      <c r="F428" s="88">
        <v>734310</v>
      </c>
      <c r="G428" s="88">
        <v>73431</v>
      </c>
      <c r="H428" s="89" t="s">
        <v>17</v>
      </c>
      <c r="I428" s="87" t="s">
        <v>72</v>
      </c>
      <c r="J428" s="87" t="s">
        <v>56</v>
      </c>
      <c r="K428" s="90">
        <f t="shared" si="12"/>
        <v>807741</v>
      </c>
      <c r="L428" s="91" t="str">
        <f t="shared" si="13"/>
        <v/>
      </c>
    </row>
    <row r="429" spans="2:12" s="85" customFormat="1" outlineLevel="1" x14ac:dyDescent="0.25">
      <c r="B429" s="86">
        <v>45056</v>
      </c>
      <c r="C429" s="87" t="s">
        <v>984</v>
      </c>
      <c r="D429" s="87" t="s">
        <v>52</v>
      </c>
      <c r="E429" s="87" t="s">
        <v>985</v>
      </c>
      <c r="F429" s="88">
        <v>879678</v>
      </c>
      <c r="G429" s="88">
        <v>87968</v>
      </c>
      <c r="H429" s="89" t="s">
        <v>17</v>
      </c>
      <c r="I429" s="87" t="s">
        <v>72</v>
      </c>
      <c r="J429" s="87" t="s">
        <v>56</v>
      </c>
      <c r="K429" s="90">
        <f t="shared" si="12"/>
        <v>967646</v>
      </c>
      <c r="L429" s="91" t="str">
        <f t="shared" si="13"/>
        <v/>
      </c>
    </row>
    <row r="430" spans="2:12" s="85" customFormat="1" outlineLevel="1" x14ac:dyDescent="0.25">
      <c r="B430" s="86">
        <v>45056</v>
      </c>
      <c r="C430" s="87" t="s">
        <v>986</v>
      </c>
      <c r="D430" s="87" t="s">
        <v>52</v>
      </c>
      <c r="E430" s="87" t="s">
        <v>987</v>
      </c>
      <c r="F430" s="88">
        <v>1103945</v>
      </c>
      <c r="G430" s="88">
        <v>110395</v>
      </c>
      <c r="H430" s="89" t="s">
        <v>17</v>
      </c>
      <c r="I430" s="87" t="s">
        <v>72</v>
      </c>
      <c r="J430" s="87" t="s">
        <v>56</v>
      </c>
      <c r="K430" s="90">
        <f t="shared" si="12"/>
        <v>1214340</v>
      </c>
      <c r="L430" s="91" t="str">
        <f t="shared" si="13"/>
        <v/>
      </c>
    </row>
    <row r="431" spans="2:12" s="85" customFormat="1" outlineLevel="1" x14ac:dyDescent="0.25">
      <c r="B431" s="86">
        <v>45056</v>
      </c>
      <c r="C431" s="87" t="s">
        <v>988</v>
      </c>
      <c r="D431" s="87" t="s">
        <v>52</v>
      </c>
      <c r="E431" s="87" t="s">
        <v>989</v>
      </c>
      <c r="F431" s="88">
        <v>2190986</v>
      </c>
      <c r="G431" s="88">
        <v>219099</v>
      </c>
      <c r="H431" s="89" t="s">
        <v>17</v>
      </c>
      <c r="I431" s="87" t="s">
        <v>72</v>
      </c>
      <c r="J431" s="87" t="s">
        <v>56</v>
      </c>
      <c r="K431" s="90">
        <f t="shared" si="12"/>
        <v>2410085</v>
      </c>
      <c r="L431" s="91" t="str">
        <f t="shared" si="13"/>
        <v/>
      </c>
    </row>
    <row r="432" spans="2:12" s="85" customFormat="1" outlineLevel="1" x14ac:dyDescent="0.25">
      <c r="B432" s="86">
        <v>45056</v>
      </c>
      <c r="C432" s="87" t="s">
        <v>990</v>
      </c>
      <c r="D432" s="87" t="s">
        <v>52</v>
      </c>
      <c r="E432" s="87" t="s">
        <v>991</v>
      </c>
      <c r="F432" s="88">
        <v>1110580</v>
      </c>
      <c r="G432" s="88">
        <v>111058</v>
      </c>
      <c r="H432" s="89" t="s">
        <v>17</v>
      </c>
      <c r="I432" s="87" t="s">
        <v>72</v>
      </c>
      <c r="J432" s="87" t="s">
        <v>56</v>
      </c>
      <c r="K432" s="90">
        <f t="shared" si="12"/>
        <v>1221638</v>
      </c>
      <c r="L432" s="91" t="str">
        <f t="shared" si="13"/>
        <v/>
      </c>
    </row>
    <row r="433" spans="2:12" s="85" customFormat="1" outlineLevel="1" x14ac:dyDescent="0.25">
      <c r="B433" s="86">
        <v>45056</v>
      </c>
      <c r="C433" s="87" t="s">
        <v>992</v>
      </c>
      <c r="D433" s="87" t="s">
        <v>52</v>
      </c>
      <c r="E433" s="87" t="s">
        <v>993</v>
      </c>
      <c r="F433" s="88">
        <v>1928028</v>
      </c>
      <c r="G433" s="88">
        <v>192803</v>
      </c>
      <c r="H433" s="89" t="s">
        <v>17</v>
      </c>
      <c r="I433" s="87" t="s">
        <v>72</v>
      </c>
      <c r="J433" s="87" t="s">
        <v>56</v>
      </c>
      <c r="K433" s="90">
        <f t="shared" si="12"/>
        <v>2120831</v>
      </c>
      <c r="L433" s="91" t="str">
        <f t="shared" si="13"/>
        <v/>
      </c>
    </row>
    <row r="434" spans="2:12" s="85" customFormat="1" outlineLevel="1" x14ac:dyDescent="0.25">
      <c r="B434" s="86">
        <v>45056</v>
      </c>
      <c r="C434" s="87" t="s">
        <v>994</v>
      </c>
      <c r="D434" s="87" t="s">
        <v>52</v>
      </c>
      <c r="E434" s="87" t="s">
        <v>995</v>
      </c>
      <c r="F434" s="88">
        <v>1477735</v>
      </c>
      <c r="G434" s="88">
        <v>147774</v>
      </c>
      <c r="H434" s="89" t="s">
        <v>17</v>
      </c>
      <c r="I434" s="87" t="s">
        <v>72</v>
      </c>
      <c r="J434" s="87" t="s">
        <v>56</v>
      </c>
      <c r="K434" s="90">
        <f t="shared" si="12"/>
        <v>1625509</v>
      </c>
      <c r="L434" s="91" t="str">
        <f t="shared" si="13"/>
        <v/>
      </c>
    </row>
    <row r="435" spans="2:12" s="85" customFormat="1" outlineLevel="1" x14ac:dyDescent="0.25">
      <c r="B435" s="86">
        <v>45056</v>
      </c>
      <c r="C435" s="87" t="s">
        <v>996</v>
      </c>
      <c r="D435" s="87" t="s">
        <v>52</v>
      </c>
      <c r="E435" s="87" t="s">
        <v>997</v>
      </c>
      <c r="F435" s="88">
        <v>230000</v>
      </c>
      <c r="G435" s="88">
        <v>23000</v>
      </c>
      <c r="H435" s="89" t="s">
        <v>17</v>
      </c>
      <c r="I435" s="87" t="s">
        <v>72</v>
      </c>
      <c r="J435" s="87" t="s">
        <v>56</v>
      </c>
      <c r="K435" s="90">
        <f t="shared" si="12"/>
        <v>253000</v>
      </c>
      <c r="L435" s="91" t="str">
        <f t="shared" si="13"/>
        <v/>
      </c>
    </row>
    <row r="436" spans="2:12" s="85" customFormat="1" outlineLevel="1" x14ac:dyDescent="0.25">
      <c r="B436" s="86">
        <v>45056</v>
      </c>
      <c r="C436" s="87" t="s">
        <v>998</v>
      </c>
      <c r="D436" s="87" t="s">
        <v>52</v>
      </c>
      <c r="E436" s="87" t="s">
        <v>999</v>
      </c>
      <c r="F436" s="88">
        <v>351274</v>
      </c>
      <c r="G436" s="88">
        <v>35127</v>
      </c>
      <c r="H436" s="89" t="s">
        <v>17</v>
      </c>
      <c r="I436" s="87" t="s">
        <v>72</v>
      </c>
      <c r="J436" s="87" t="s">
        <v>56</v>
      </c>
      <c r="K436" s="90">
        <f t="shared" si="12"/>
        <v>386401</v>
      </c>
      <c r="L436" s="91" t="str">
        <f t="shared" si="13"/>
        <v/>
      </c>
    </row>
    <row r="437" spans="2:12" s="85" customFormat="1" outlineLevel="1" x14ac:dyDescent="0.25">
      <c r="B437" s="86">
        <v>45056</v>
      </c>
      <c r="C437" s="87" t="s">
        <v>1000</v>
      </c>
      <c r="D437" s="87" t="s">
        <v>52</v>
      </c>
      <c r="E437" s="87" t="s">
        <v>1001</v>
      </c>
      <c r="F437" s="88">
        <v>1844890</v>
      </c>
      <c r="G437" s="88">
        <v>184489</v>
      </c>
      <c r="H437" s="89" t="s">
        <v>17</v>
      </c>
      <c r="I437" s="87" t="s">
        <v>72</v>
      </c>
      <c r="J437" s="87" t="s">
        <v>56</v>
      </c>
      <c r="K437" s="90">
        <f t="shared" si="12"/>
        <v>2029379</v>
      </c>
      <c r="L437" s="91" t="str">
        <f t="shared" si="13"/>
        <v/>
      </c>
    </row>
    <row r="438" spans="2:12" s="85" customFormat="1" outlineLevel="1" x14ac:dyDescent="0.25">
      <c r="B438" s="86">
        <v>45056</v>
      </c>
      <c r="C438" s="87" t="s">
        <v>1002</v>
      </c>
      <c r="D438" s="87" t="s">
        <v>52</v>
      </c>
      <c r="E438" s="87" t="s">
        <v>1003</v>
      </c>
      <c r="F438" s="88">
        <v>283800</v>
      </c>
      <c r="G438" s="88">
        <v>28380</v>
      </c>
      <c r="H438" s="89" t="s">
        <v>17</v>
      </c>
      <c r="I438" s="87" t="s">
        <v>72</v>
      </c>
      <c r="J438" s="87" t="s">
        <v>56</v>
      </c>
      <c r="K438" s="90">
        <f t="shared" si="12"/>
        <v>312180</v>
      </c>
      <c r="L438" s="91" t="str">
        <f t="shared" si="13"/>
        <v/>
      </c>
    </row>
    <row r="439" spans="2:12" s="85" customFormat="1" outlineLevel="1" x14ac:dyDescent="0.25">
      <c r="B439" s="86">
        <v>45056</v>
      </c>
      <c r="C439" s="87" t="s">
        <v>1004</v>
      </c>
      <c r="D439" s="87" t="s">
        <v>52</v>
      </c>
      <c r="E439" s="87" t="s">
        <v>1005</v>
      </c>
      <c r="F439" s="88">
        <v>1844890</v>
      </c>
      <c r="G439" s="88">
        <v>184489</v>
      </c>
      <c r="H439" s="89" t="s">
        <v>17</v>
      </c>
      <c r="I439" s="87" t="s">
        <v>72</v>
      </c>
      <c r="J439" s="87" t="s">
        <v>56</v>
      </c>
      <c r="K439" s="90">
        <f t="shared" si="12"/>
        <v>2029379</v>
      </c>
      <c r="L439" s="91" t="str">
        <f t="shared" si="13"/>
        <v/>
      </c>
    </row>
    <row r="440" spans="2:12" s="85" customFormat="1" outlineLevel="1" x14ac:dyDescent="0.25">
      <c r="B440" s="86">
        <v>45056</v>
      </c>
      <c r="C440" s="87" t="s">
        <v>1006</v>
      </c>
      <c r="D440" s="87" t="s">
        <v>52</v>
      </c>
      <c r="E440" s="87" t="s">
        <v>1007</v>
      </c>
      <c r="F440" s="88">
        <v>922445</v>
      </c>
      <c r="G440" s="88">
        <v>92245</v>
      </c>
      <c r="H440" s="89" t="s">
        <v>17</v>
      </c>
      <c r="I440" s="87" t="s">
        <v>72</v>
      </c>
      <c r="J440" s="87" t="s">
        <v>56</v>
      </c>
      <c r="K440" s="90">
        <f t="shared" si="12"/>
        <v>1014690</v>
      </c>
      <c r="L440" s="91" t="str">
        <f t="shared" si="13"/>
        <v/>
      </c>
    </row>
    <row r="441" spans="2:12" s="85" customFormat="1" outlineLevel="1" x14ac:dyDescent="0.25">
      <c r="B441" s="86">
        <v>45056</v>
      </c>
      <c r="C441" s="87" t="s">
        <v>1008</v>
      </c>
      <c r="D441" s="87" t="s">
        <v>52</v>
      </c>
      <c r="E441" s="87" t="s">
        <v>1009</v>
      </c>
      <c r="F441" s="88">
        <v>599620</v>
      </c>
      <c r="G441" s="88">
        <v>59962</v>
      </c>
      <c r="H441" s="89" t="s">
        <v>17</v>
      </c>
      <c r="I441" s="87" t="s">
        <v>72</v>
      </c>
      <c r="J441" s="87" t="s">
        <v>56</v>
      </c>
      <c r="K441" s="90">
        <f t="shared" si="12"/>
        <v>659582</v>
      </c>
      <c r="L441" s="91" t="str">
        <f t="shared" si="13"/>
        <v/>
      </c>
    </row>
    <row r="442" spans="2:12" s="85" customFormat="1" outlineLevel="1" x14ac:dyDescent="0.25">
      <c r="B442" s="86">
        <v>45056</v>
      </c>
      <c r="C442" s="87" t="s">
        <v>1010</v>
      </c>
      <c r="D442" s="87" t="s">
        <v>52</v>
      </c>
      <c r="E442" s="87" t="s">
        <v>1011</v>
      </c>
      <c r="F442" s="88">
        <v>1844890</v>
      </c>
      <c r="G442" s="88">
        <v>184489</v>
      </c>
      <c r="H442" s="89" t="s">
        <v>17</v>
      </c>
      <c r="I442" s="87" t="s">
        <v>72</v>
      </c>
      <c r="J442" s="87" t="s">
        <v>56</v>
      </c>
      <c r="K442" s="90">
        <f t="shared" si="12"/>
        <v>2029379</v>
      </c>
      <c r="L442" s="91" t="str">
        <f t="shared" si="13"/>
        <v/>
      </c>
    </row>
    <row r="443" spans="2:12" s="85" customFormat="1" outlineLevel="1" x14ac:dyDescent="0.25">
      <c r="B443" s="86">
        <v>45056</v>
      </c>
      <c r="C443" s="87" t="s">
        <v>1012</v>
      </c>
      <c r="D443" s="87" t="s">
        <v>52</v>
      </c>
      <c r="E443" s="87" t="s">
        <v>1013</v>
      </c>
      <c r="F443" s="88">
        <v>2188645</v>
      </c>
      <c r="G443" s="88">
        <v>218865</v>
      </c>
      <c r="H443" s="89" t="s">
        <v>17</v>
      </c>
      <c r="I443" s="87" t="s">
        <v>72</v>
      </c>
      <c r="J443" s="87" t="s">
        <v>56</v>
      </c>
      <c r="K443" s="90">
        <f t="shared" si="12"/>
        <v>2407510</v>
      </c>
      <c r="L443" s="91" t="str">
        <f t="shared" si="13"/>
        <v/>
      </c>
    </row>
    <row r="444" spans="2:12" s="85" customFormat="1" outlineLevel="1" x14ac:dyDescent="0.25">
      <c r="B444" s="86">
        <v>45056</v>
      </c>
      <c r="C444" s="87" t="s">
        <v>1014</v>
      </c>
      <c r="D444" s="87" t="s">
        <v>52</v>
      </c>
      <c r="E444" s="87" t="s">
        <v>1015</v>
      </c>
      <c r="F444" s="88">
        <v>1844890</v>
      </c>
      <c r="G444" s="88">
        <v>184489</v>
      </c>
      <c r="H444" s="89" t="s">
        <v>17</v>
      </c>
      <c r="I444" s="87" t="s">
        <v>72</v>
      </c>
      <c r="J444" s="87" t="s">
        <v>56</v>
      </c>
      <c r="K444" s="90">
        <f t="shared" si="12"/>
        <v>2029379</v>
      </c>
      <c r="L444" s="91" t="str">
        <f t="shared" si="13"/>
        <v/>
      </c>
    </row>
    <row r="445" spans="2:12" s="85" customFormat="1" outlineLevel="1" x14ac:dyDescent="0.25">
      <c r="B445" s="86">
        <v>45056</v>
      </c>
      <c r="C445" s="87" t="s">
        <v>1016</v>
      </c>
      <c r="D445" s="87" t="s">
        <v>52</v>
      </c>
      <c r="E445" s="87" t="s">
        <v>1017</v>
      </c>
      <c r="F445" s="88">
        <v>90750</v>
      </c>
      <c r="G445" s="88">
        <v>9075</v>
      </c>
      <c r="H445" s="89" t="s">
        <v>17</v>
      </c>
      <c r="I445" s="87" t="s">
        <v>72</v>
      </c>
      <c r="J445" s="87" t="s">
        <v>56</v>
      </c>
      <c r="K445" s="90">
        <f t="shared" si="12"/>
        <v>99825</v>
      </c>
      <c r="L445" s="91" t="str">
        <f t="shared" si="13"/>
        <v/>
      </c>
    </row>
    <row r="446" spans="2:12" s="85" customFormat="1" outlineLevel="1" x14ac:dyDescent="0.25">
      <c r="B446" s="86">
        <v>45056</v>
      </c>
      <c r="C446" s="87" t="s">
        <v>1018</v>
      </c>
      <c r="D446" s="87" t="s">
        <v>52</v>
      </c>
      <c r="E446" s="87" t="s">
        <v>1019</v>
      </c>
      <c r="F446" s="88">
        <v>1844890</v>
      </c>
      <c r="G446" s="88">
        <v>184489</v>
      </c>
      <c r="H446" s="89" t="s">
        <v>17</v>
      </c>
      <c r="I446" s="87" t="s">
        <v>72</v>
      </c>
      <c r="J446" s="87" t="s">
        <v>56</v>
      </c>
      <c r="K446" s="90">
        <f t="shared" si="12"/>
        <v>2029379</v>
      </c>
      <c r="L446" s="91" t="str">
        <f t="shared" si="13"/>
        <v/>
      </c>
    </row>
    <row r="447" spans="2:12" s="85" customFormat="1" outlineLevel="1" x14ac:dyDescent="0.25">
      <c r="B447" s="86">
        <v>45056</v>
      </c>
      <c r="C447" s="87" t="s">
        <v>1020</v>
      </c>
      <c r="D447" s="87" t="s">
        <v>52</v>
      </c>
      <c r="E447" s="87" t="s">
        <v>1021</v>
      </c>
      <c r="F447" s="88">
        <v>1197440</v>
      </c>
      <c r="G447" s="88">
        <v>119744</v>
      </c>
      <c r="H447" s="89" t="s">
        <v>17</v>
      </c>
      <c r="I447" s="87" t="s">
        <v>72</v>
      </c>
      <c r="J447" s="87" t="s">
        <v>56</v>
      </c>
      <c r="K447" s="90">
        <f t="shared" si="12"/>
        <v>1317184</v>
      </c>
      <c r="L447" s="91" t="str">
        <f t="shared" si="13"/>
        <v/>
      </c>
    </row>
    <row r="448" spans="2:12" s="85" customFormat="1" outlineLevel="1" x14ac:dyDescent="0.25">
      <c r="B448" s="86">
        <v>45056</v>
      </c>
      <c r="C448" s="87" t="s">
        <v>1022</v>
      </c>
      <c r="D448" s="87" t="s">
        <v>52</v>
      </c>
      <c r="E448" s="87" t="s">
        <v>1023</v>
      </c>
      <c r="F448" s="88">
        <v>804348</v>
      </c>
      <c r="G448" s="88">
        <v>80435</v>
      </c>
      <c r="H448" s="89" t="s">
        <v>17</v>
      </c>
      <c r="I448" s="87" t="s">
        <v>72</v>
      </c>
      <c r="J448" s="87" t="s">
        <v>56</v>
      </c>
      <c r="K448" s="90">
        <f t="shared" si="12"/>
        <v>884783</v>
      </c>
      <c r="L448" s="91" t="str">
        <f t="shared" si="13"/>
        <v/>
      </c>
    </row>
    <row r="449" spans="2:12" s="85" customFormat="1" outlineLevel="1" x14ac:dyDescent="0.25">
      <c r="B449" s="86">
        <v>45056</v>
      </c>
      <c r="C449" s="87" t="s">
        <v>1024</v>
      </c>
      <c r="D449" s="87" t="s">
        <v>52</v>
      </c>
      <c r="E449" s="87" t="s">
        <v>1025</v>
      </c>
      <c r="F449" s="88">
        <v>575850</v>
      </c>
      <c r="G449" s="88">
        <v>57585</v>
      </c>
      <c r="H449" s="89" t="s">
        <v>17</v>
      </c>
      <c r="I449" s="87" t="s">
        <v>72</v>
      </c>
      <c r="J449" s="87" t="s">
        <v>56</v>
      </c>
      <c r="K449" s="90">
        <f t="shared" si="12"/>
        <v>633435</v>
      </c>
      <c r="L449" s="91" t="str">
        <f t="shared" si="13"/>
        <v/>
      </c>
    </row>
    <row r="450" spans="2:12" s="85" customFormat="1" outlineLevel="1" x14ac:dyDescent="0.25">
      <c r="B450" s="86">
        <v>45056</v>
      </c>
      <c r="C450" s="87" t="s">
        <v>1026</v>
      </c>
      <c r="D450" s="87" t="s">
        <v>52</v>
      </c>
      <c r="E450" s="87" t="s">
        <v>1027</v>
      </c>
      <c r="F450" s="88">
        <v>1067484</v>
      </c>
      <c r="G450" s="88">
        <v>106748</v>
      </c>
      <c r="H450" s="89" t="s">
        <v>17</v>
      </c>
      <c r="I450" s="87" t="s">
        <v>72</v>
      </c>
      <c r="J450" s="87" t="s">
        <v>56</v>
      </c>
      <c r="K450" s="90">
        <f t="shared" si="12"/>
        <v>1174232</v>
      </c>
      <c r="L450" s="91" t="str">
        <f t="shared" si="13"/>
        <v/>
      </c>
    </row>
    <row r="451" spans="2:12" s="85" customFormat="1" outlineLevel="1" x14ac:dyDescent="0.25">
      <c r="B451" s="86">
        <v>45056</v>
      </c>
      <c r="C451" s="87" t="s">
        <v>1028</v>
      </c>
      <c r="D451" s="87" t="s">
        <v>52</v>
      </c>
      <c r="E451" s="87" t="s">
        <v>1029</v>
      </c>
      <c r="F451" s="88">
        <v>4278920</v>
      </c>
      <c r="G451" s="88">
        <v>427892</v>
      </c>
      <c r="H451" s="89" t="s">
        <v>17</v>
      </c>
      <c r="I451" s="87" t="s">
        <v>72</v>
      </c>
      <c r="J451" s="87" t="s">
        <v>56</v>
      </c>
      <c r="K451" s="90">
        <f t="shared" si="12"/>
        <v>4706812</v>
      </c>
      <c r="L451" s="91" t="str">
        <f t="shared" si="13"/>
        <v/>
      </c>
    </row>
    <row r="452" spans="2:12" s="85" customFormat="1" outlineLevel="1" x14ac:dyDescent="0.25">
      <c r="B452" s="86">
        <v>45056</v>
      </c>
      <c r="C452" s="87" t="s">
        <v>1030</v>
      </c>
      <c r="D452" s="87" t="s">
        <v>52</v>
      </c>
      <c r="E452" s="87" t="s">
        <v>1031</v>
      </c>
      <c r="F452" s="88">
        <v>1108757</v>
      </c>
      <c r="G452" s="88">
        <v>110876</v>
      </c>
      <c r="H452" s="89" t="s">
        <v>17</v>
      </c>
      <c r="I452" s="87" t="s">
        <v>72</v>
      </c>
      <c r="J452" s="87" t="s">
        <v>56</v>
      </c>
      <c r="K452" s="90">
        <f t="shared" si="12"/>
        <v>1219633</v>
      </c>
      <c r="L452" s="91" t="str">
        <f t="shared" si="13"/>
        <v/>
      </c>
    </row>
    <row r="453" spans="2:12" s="85" customFormat="1" outlineLevel="1" x14ac:dyDescent="0.25">
      <c r="B453" s="86">
        <v>45056</v>
      </c>
      <c r="C453" s="87" t="s">
        <v>1032</v>
      </c>
      <c r="D453" s="87" t="s">
        <v>52</v>
      </c>
      <c r="E453" s="87" t="s">
        <v>1033</v>
      </c>
      <c r="F453" s="88">
        <v>1477735</v>
      </c>
      <c r="G453" s="88">
        <v>147774</v>
      </c>
      <c r="H453" s="89" t="s">
        <v>17</v>
      </c>
      <c r="I453" s="87" t="s">
        <v>72</v>
      </c>
      <c r="J453" s="87" t="s">
        <v>56</v>
      </c>
      <c r="K453" s="90">
        <f t="shared" si="12"/>
        <v>1625509</v>
      </c>
      <c r="L453" s="91" t="str">
        <f t="shared" si="13"/>
        <v/>
      </c>
    </row>
    <row r="454" spans="2:12" s="85" customFormat="1" outlineLevel="1" x14ac:dyDescent="0.25">
      <c r="B454" s="86">
        <v>45056</v>
      </c>
      <c r="C454" s="87" t="s">
        <v>1034</v>
      </c>
      <c r="D454" s="87" t="s">
        <v>52</v>
      </c>
      <c r="E454" s="87" t="s">
        <v>1035</v>
      </c>
      <c r="F454" s="88">
        <v>1332696</v>
      </c>
      <c r="G454" s="88">
        <v>133270</v>
      </c>
      <c r="H454" s="89" t="s">
        <v>17</v>
      </c>
      <c r="I454" s="87" t="s">
        <v>72</v>
      </c>
      <c r="J454" s="87" t="s">
        <v>56</v>
      </c>
      <c r="K454" s="90">
        <f t="shared" ref="K454:K517" si="14">F454+G454</f>
        <v>1465966</v>
      </c>
      <c r="L454" s="91" t="str">
        <f t="shared" si="13"/>
        <v/>
      </c>
    </row>
    <row r="455" spans="2:12" s="85" customFormat="1" outlineLevel="1" x14ac:dyDescent="0.25">
      <c r="B455" s="86">
        <v>45056</v>
      </c>
      <c r="C455" s="87" t="s">
        <v>1036</v>
      </c>
      <c r="D455" s="87" t="s">
        <v>52</v>
      </c>
      <c r="E455" s="87" t="s">
        <v>1037</v>
      </c>
      <c r="F455" s="88">
        <v>985220</v>
      </c>
      <c r="G455" s="88">
        <v>98522</v>
      </c>
      <c r="H455" s="89" t="s">
        <v>17</v>
      </c>
      <c r="I455" s="87" t="s">
        <v>72</v>
      </c>
      <c r="J455" s="87" t="s">
        <v>56</v>
      </c>
      <c r="K455" s="90">
        <f t="shared" si="14"/>
        <v>1083742</v>
      </c>
      <c r="L455" s="91" t="str">
        <f t="shared" ref="L455:L518" si="15">IF(C455-C454=1,"",C455-C454)</f>
        <v/>
      </c>
    </row>
    <row r="456" spans="2:12" s="85" customFormat="1" outlineLevel="1" x14ac:dyDescent="0.25">
      <c r="B456" s="86">
        <v>45056</v>
      </c>
      <c r="C456" s="87" t="s">
        <v>1038</v>
      </c>
      <c r="D456" s="87" t="s">
        <v>52</v>
      </c>
      <c r="E456" s="87" t="s">
        <v>1039</v>
      </c>
      <c r="F456" s="88">
        <v>2021420</v>
      </c>
      <c r="G456" s="88">
        <v>202142</v>
      </c>
      <c r="H456" s="89" t="s">
        <v>17</v>
      </c>
      <c r="I456" s="87" t="s">
        <v>72</v>
      </c>
      <c r="J456" s="87" t="s">
        <v>56</v>
      </c>
      <c r="K456" s="90">
        <f t="shared" si="14"/>
        <v>2223562</v>
      </c>
      <c r="L456" s="91" t="str">
        <f t="shared" si="15"/>
        <v/>
      </c>
    </row>
    <row r="457" spans="2:12" s="85" customFormat="1" outlineLevel="1" x14ac:dyDescent="0.25">
      <c r="B457" s="86">
        <v>45056</v>
      </c>
      <c r="C457" s="87" t="s">
        <v>1040</v>
      </c>
      <c r="D457" s="87" t="s">
        <v>52</v>
      </c>
      <c r="E457" s="87" t="s">
        <v>1041</v>
      </c>
      <c r="F457" s="88">
        <v>2722870</v>
      </c>
      <c r="G457" s="88">
        <v>272287</v>
      </c>
      <c r="H457" s="89" t="s">
        <v>17</v>
      </c>
      <c r="I457" s="87" t="s">
        <v>72</v>
      </c>
      <c r="J457" s="87" t="s">
        <v>56</v>
      </c>
      <c r="K457" s="90">
        <f t="shared" si="14"/>
        <v>2995157</v>
      </c>
      <c r="L457" s="91" t="str">
        <f t="shared" si="15"/>
        <v/>
      </c>
    </row>
    <row r="458" spans="2:12" s="85" customFormat="1" outlineLevel="1" x14ac:dyDescent="0.25">
      <c r="B458" s="86">
        <v>45056</v>
      </c>
      <c r="C458" s="87" t="s">
        <v>1042</v>
      </c>
      <c r="D458" s="87" t="s">
        <v>52</v>
      </c>
      <c r="E458" s="87" t="s">
        <v>1043</v>
      </c>
      <c r="F458" s="88">
        <v>1036200</v>
      </c>
      <c r="G458" s="88">
        <v>103620</v>
      </c>
      <c r="H458" s="89" t="s">
        <v>17</v>
      </c>
      <c r="I458" s="87" t="s">
        <v>72</v>
      </c>
      <c r="J458" s="87" t="s">
        <v>56</v>
      </c>
      <c r="K458" s="90">
        <f t="shared" si="14"/>
        <v>1139820</v>
      </c>
      <c r="L458" s="91" t="str">
        <f t="shared" si="15"/>
        <v/>
      </c>
    </row>
    <row r="459" spans="2:12" s="85" customFormat="1" outlineLevel="1" x14ac:dyDescent="0.25">
      <c r="B459" s="86">
        <v>45056</v>
      </c>
      <c r="C459" s="87" t="s">
        <v>1044</v>
      </c>
      <c r="D459" s="87" t="s">
        <v>52</v>
      </c>
      <c r="E459" s="87" t="s">
        <v>1045</v>
      </c>
      <c r="F459" s="88">
        <v>1110580</v>
      </c>
      <c r="G459" s="88">
        <v>111058</v>
      </c>
      <c r="H459" s="89" t="s">
        <v>17</v>
      </c>
      <c r="I459" s="87" t="s">
        <v>72</v>
      </c>
      <c r="J459" s="87" t="s">
        <v>56</v>
      </c>
      <c r="K459" s="90">
        <f t="shared" si="14"/>
        <v>1221638</v>
      </c>
      <c r="L459" s="91" t="str">
        <f t="shared" si="15"/>
        <v/>
      </c>
    </row>
    <row r="460" spans="2:12" s="85" customFormat="1" outlineLevel="1" x14ac:dyDescent="0.25">
      <c r="B460" s="86">
        <v>45056</v>
      </c>
      <c r="C460" s="87" t="s">
        <v>1046</v>
      </c>
      <c r="D460" s="87" t="s">
        <v>52</v>
      </c>
      <c r="E460" s="87" t="s">
        <v>1047</v>
      </c>
      <c r="F460" s="88">
        <v>1110580</v>
      </c>
      <c r="G460" s="88">
        <v>111058</v>
      </c>
      <c r="H460" s="89" t="s">
        <v>17</v>
      </c>
      <c r="I460" s="87" t="s">
        <v>72</v>
      </c>
      <c r="J460" s="87" t="s">
        <v>56</v>
      </c>
      <c r="K460" s="90">
        <f t="shared" si="14"/>
        <v>1221638</v>
      </c>
      <c r="L460" s="91" t="str">
        <f t="shared" si="15"/>
        <v/>
      </c>
    </row>
    <row r="461" spans="2:12" s="85" customFormat="1" outlineLevel="1" x14ac:dyDescent="0.25">
      <c r="B461" s="86">
        <v>45056</v>
      </c>
      <c r="C461" s="87" t="s">
        <v>1048</v>
      </c>
      <c r="D461" s="87" t="s">
        <v>52</v>
      </c>
      <c r="E461" s="87" t="s">
        <v>1049</v>
      </c>
      <c r="F461" s="88">
        <v>2033025</v>
      </c>
      <c r="G461" s="88">
        <v>203303</v>
      </c>
      <c r="H461" s="89" t="s">
        <v>17</v>
      </c>
      <c r="I461" s="87" t="s">
        <v>72</v>
      </c>
      <c r="J461" s="87" t="s">
        <v>56</v>
      </c>
      <c r="K461" s="90">
        <f t="shared" si="14"/>
        <v>2236328</v>
      </c>
      <c r="L461" s="91" t="str">
        <f t="shared" si="15"/>
        <v/>
      </c>
    </row>
    <row r="462" spans="2:12" s="85" customFormat="1" outlineLevel="1" x14ac:dyDescent="0.25">
      <c r="B462" s="86">
        <v>45056</v>
      </c>
      <c r="C462" s="87" t="s">
        <v>1050</v>
      </c>
      <c r="D462" s="87" t="s">
        <v>52</v>
      </c>
      <c r="E462" s="87" t="s">
        <v>1051</v>
      </c>
      <c r="F462" s="88">
        <v>1403355</v>
      </c>
      <c r="G462" s="88">
        <v>140336</v>
      </c>
      <c r="H462" s="89" t="s">
        <v>17</v>
      </c>
      <c r="I462" s="87" t="s">
        <v>72</v>
      </c>
      <c r="J462" s="87" t="s">
        <v>56</v>
      </c>
      <c r="K462" s="90">
        <f t="shared" si="14"/>
        <v>1543691</v>
      </c>
      <c r="L462" s="91" t="str">
        <f t="shared" si="15"/>
        <v/>
      </c>
    </row>
    <row r="463" spans="2:12" s="85" customFormat="1" outlineLevel="1" x14ac:dyDescent="0.25">
      <c r="B463" s="86">
        <v>45056</v>
      </c>
      <c r="C463" s="87" t="s">
        <v>1052</v>
      </c>
      <c r="D463" s="87" t="s">
        <v>52</v>
      </c>
      <c r="E463" s="87" t="s">
        <v>1053</v>
      </c>
      <c r="F463" s="88">
        <v>1328975</v>
      </c>
      <c r="G463" s="88">
        <v>132898</v>
      </c>
      <c r="H463" s="89" t="s">
        <v>17</v>
      </c>
      <c r="I463" s="87" t="s">
        <v>72</v>
      </c>
      <c r="J463" s="87" t="s">
        <v>56</v>
      </c>
      <c r="K463" s="90">
        <f t="shared" si="14"/>
        <v>1461873</v>
      </c>
      <c r="L463" s="91" t="str">
        <f t="shared" si="15"/>
        <v/>
      </c>
    </row>
    <row r="464" spans="2:12" s="85" customFormat="1" outlineLevel="1" x14ac:dyDescent="0.25">
      <c r="B464" s="86">
        <v>45056</v>
      </c>
      <c r="C464" s="87" t="s">
        <v>1054</v>
      </c>
      <c r="D464" s="87" t="s">
        <v>52</v>
      </c>
      <c r="E464" s="87" t="s">
        <v>1055</v>
      </c>
      <c r="F464" s="88">
        <v>1110580</v>
      </c>
      <c r="G464" s="88">
        <v>111058</v>
      </c>
      <c r="H464" s="89" t="s">
        <v>17</v>
      </c>
      <c r="I464" s="87" t="s">
        <v>72</v>
      </c>
      <c r="J464" s="87" t="s">
        <v>56</v>
      </c>
      <c r="K464" s="90">
        <f t="shared" si="14"/>
        <v>1221638</v>
      </c>
      <c r="L464" s="91" t="str">
        <f t="shared" si="15"/>
        <v/>
      </c>
    </row>
    <row r="465" spans="2:12" s="85" customFormat="1" outlineLevel="1" x14ac:dyDescent="0.25">
      <c r="B465" s="86">
        <v>45056</v>
      </c>
      <c r="C465" s="87" t="s">
        <v>1056</v>
      </c>
      <c r="D465" s="87" t="s">
        <v>52</v>
      </c>
      <c r="E465" s="87" t="s">
        <v>1057</v>
      </c>
      <c r="F465" s="88">
        <v>1844890</v>
      </c>
      <c r="G465" s="88">
        <v>184489</v>
      </c>
      <c r="H465" s="89" t="s">
        <v>17</v>
      </c>
      <c r="I465" s="87" t="s">
        <v>72</v>
      </c>
      <c r="J465" s="87" t="s">
        <v>56</v>
      </c>
      <c r="K465" s="90">
        <f t="shared" si="14"/>
        <v>2029379</v>
      </c>
      <c r="L465" s="91" t="str">
        <f t="shared" si="15"/>
        <v/>
      </c>
    </row>
    <row r="466" spans="2:12" s="85" customFormat="1" outlineLevel="1" x14ac:dyDescent="0.25">
      <c r="B466" s="86">
        <v>45056</v>
      </c>
      <c r="C466" s="87" t="s">
        <v>1058</v>
      </c>
      <c r="D466" s="87" t="s">
        <v>52</v>
      </c>
      <c r="E466" s="87" t="s">
        <v>1059</v>
      </c>
      <c r="F466" s="88">
        <v>922445</v>
      </c>
      <c r="G466" s="88">
        <v>92245</v>
      </c>
      <c r="H466" s="89" t="s">
        <v>17</v>
      </c>
      <c r="I466" s="87" t="s">
        <v>72</v>
      </c>
      <c r="J466" s="87" t="s">
        <v>56</v>
      </c>
      <c r="K466" s="90">
        <f t="shared" si="14"/>
        <v>1014690</v>
      </c>
      <c r="L466" s="91" t="str">
        <f t="shared" si="15"/>
        <v/>
      </c>
    </row>
    <row r="467" spans="2:12" s="85" customFormat="1" outlineLevel="1" x14ac:dyDescent="0.25">
      <c r="B467" s="86">
        <v>45056</v>
      </c>
      <c r="C467" s="87" t="s">
        <v>1060</v>
      </c>
      <c r="D467" s="87" t="s">
        <v>52</v>
      </c>
      <c r="E467" s="87" t="s">
        <v>1061</v>
      </c>
      <c r="F467" s="88">
        <v>555290</v>
      </c>
      <c r="G467" s="88">
        <v>55529</v>
      </c>
      <c r="H467" s="89" t="s">
        <v>17</v>
      </c>
      <c r="I467" s="87" t="s">
        <v>72</v>
      </c>
      <c r="J467" s="87" t="s">
        <v>56</v>
      </c>
      <c r="K467" s="90">
        <f t="shared" si="14"/>
        <v>610819</v>
      </c>
      <c r="L467" s="91" t="str">
        <f t="shared" si="15"/>
        <v/>
      </c>
    </row>
    <row r="468" spans="2:12" s="85" customFormat="1" outlineLevel="1" x14ac:dyDescent="0.25">
      <c r="B468" s="86">
        <v>45056</v>
      </c>
      <c r="C468" s="87" t="s">
        <v>1062</v>
      </c>
      <c r="D468" s="87" t="s">
        <v>52</v>
      </c>
      <c r="E468" s="87" t="s">
        <v>1063</v>
      </c>
      <c r="F468" s="88">
        <v>1110580</v>
      </c>
      <c r="G468" s="88">
        <v>111058</v>
      </c>
      <c r="H468" s="89" t="s">
        <v>17</v>
      </c>
      <c r="I468" s="87" t="s">
        <v>72</v>
      </c>
      <c r="J468" s="87" t="s">
        <v>56</v>
      </c>
      <c r="K468" s="90">
        <f t="shared" si="14"/>
        <v>1221638</v>
      </c>
      <c r="L468" s="91" t="str">
        <f t="shared" si="15"/>
        <v/>
      </c>
    </row>
    <row r="469" spans="2:12" s="85" customFormat="1" outlineLevel="1" x14ac:dyDescent="0.25">
      <c r="B469" s="86">
        <v>45056</v>
      </c>
      <c r="C469" s="87" t="s">
        <v>1064</v>
      </c>
      <c r="D469" s="87" t="s">
        <v>52</v>
      </c>
      <c r="E469" s="87" t="s">
        <v>1065</v>
      </c>
      <c r="F469" s="88">
        <v>517701</v>
      </c>
      <c r="G469" s="88">
        <v>51770</v>
      </c>
      <c r="H469" s="89" t="s">
        <v>17</v>
      </c>
      <c r="I469" s="87" t="s">
        <v>72</v>
      </c>
      <c r="J469" s="87" t="s">
        <v>56</v>
      </c>
      <c r="K469" s="90">
        <f t="shared" si="14"/>
        <v>569471</v>
      </c>
      <c r="L469" s="91" t="str">
        <f t="shared" si="15"/>
        <v/>
      </c>
    </row>
    <row r="470" spans="2:12" s="85" customFormat="1" outlineLevel="1" x14ac:dyDescent="0.25">
      <c r="B470" s="86">
        <v>45056</v>
      </c>
      <c r="C470" s="87" t="s">
        <v>1066</v>
      </c>
      <c r="D470" s="87" t="s">
        <v>52</v>
      </c>
      <c r="E470" s="87" t="s">
        <v>1067</v>
      </c>
      <c r="F470" s="88">
        <v>1844890</v>
      </c>
      <c r="G470" s="88">
        <v>184489</v>
      </c>
      <c r="H470" s="89" t="s">
        <v>17</v>
      </c>
      <c r="I470" s="87" t="s">
        <v>72</v>
      </c>
      <c r="J470" s="87" t="s">
        <v>56</v>
      </c>
      <c r="K470" s="90">
        <f t="shared" si="14"/>
        <v>2029379</v>
      </c>
      <c r="L470" s="91" t="str">
        <f t="shared" si="15"/>
        <v/>
      </c>
    </row>
    <row r="471" spans="2:12" s="85" customFormat="1" outlineLevel="1" x14ac:dyDescent="0.25">
      <c r="B471" s="86">
        <v>45056</v>
      </c>
      <c r="C471" s="87" t="s">
        <v>1068</v>
      </c>
      <c r="D471" s="87" t="s">
        <v>52</v>
      </c>
      <c r="E471" s="87" t="s">
        <v>1069</v>
      </c>
      <c r="F471" s="88">
        <v>1844890</v>
      </c>
      <c r="G471" s="88">
        <v>184489</v>
      </c>
      <c r="H471" s="89" t="s">
        <v>17</v>
      </c>
      <c r="I471" s="87" t="s">
        <v>72</v>
      </c>
      <c r="J471" s="87" t="s">
        <v>56</v>
      </c>
      <c r="K471" s="90">
        <f t="shared" si="14"/>
        <v>2029379</v>
      </c>
      <c r="L471" s="91" t="str">
        <f t="shared" si="15"/>
        <v/>
      </c>
    </row>
    <row r="472" spans="2:12" s="85" customFormat="1" outlineLevel="1" x14ac:dyDescent="0.25">
      <c r="B472" s="86">
        <v>45056</v>
      </c>
      <c r="C472" s="87" t="s">
        <v>1070</v>
      </c>
      <c r="D472" s="87" t="s">
        <v>52</v>
      </c>
      <c r="E472" s="87" t="s">
        <v>1071</v>
      </c>
      <c r="F472" s="88">
        <v>1110580</v>
      </c>
      <c r="G472" s="88">
        <v>111058</v>
      </c>
      <c r="H472" s="89" t="s">
        <v>17</v>
      </c>
      <c r="I472" s="87" t="s">
        <v>72</v>
      </c>
      <c r="J472" s="87" t="s">
        <v>56</v>
      </c>
      <c r="K472" s="90">
        <f t="shared" si="14"/>
        <v>1221638</v>
      </c>
      <c r="L472" s="91" t="str">
        <f t="shared" si="15"/>
        <v/>
      </c>
    </row>
    <row r="473" spans="2:12" s="85" customFormat="1" outlineLevel="1" x14ac:dyDescent="0.25">
      <c r="B473" s="86">
        <v>45056</v>
      </c>
      <c r="C473" s="87" t="s">
        <v>1072</v>
      </c>
      <c r="D473" s="87" t="s">
        <v>52</v>
      </c>
      <c r="E473" s="87" t="s">
        <v>1073</v>
      </c>
      <c r="F473" s="88">
        <v>1013195</v>
      </c>
      <c r="G473" s="88">
        <v>101320</v>
      </c>
      <c r="H473" s="89" t="s">
        <v>17</v>
      </c>
      <c r="I473" s="87" t="s">
        <v>72</v>
      </c>
      <c r="J473" s="87" t="s">
        <v>56</v>
      </c>
      <c r="K473" s="90">
        <f t="shared" si="14"/>
        <v>1114515</v>
      </c>
      <c r="L473" s="91" t="str">
        <f t="shared" si="15"/>
        <v/>
      </c>
    </row>
    <row r="474" spans="2:12" s="85" customFormat="1" outlineLevel="1" x14ac:dyDescent="0.25">
      <c r="B474" s="86">
        <v>45056</v>
      </c>
      <c r="C474" s="87" t="s">
        <v>1074</v>
      </c>
      <c r="D474" s="87" t="s">
        <v>52</v>
      </c>
      <c r="E474" s="87" t="s">
        <v>1075</v>
      </c>
      <c r="F474" s="88">
        <v>1355662</v>
      </c>
      <c r="G474" s="88">
        <v>135566</v>
      </c>
      <c r="H474" s="89" t="s">
        <v>17</v>
      </c>
      <c r="I474" s="87" t="s">
        <v>72</v>
      </c>
      <c r="J474" s="87" t="s">
        <v>56</v>
      </c>
      <c r="K474" s="90">
        <f t="shared" si="14"/>
        <v>1491228</v>
      </c>
      <c r="L474" s="91" t="str">
        <f t="shared" si="15"/>
        <v/>
      </c>
    </row>
    <row r="475" spans="2:12" s="85" customFormat="1" outlineLevel="1" x14ac:dyDescent="0.25">
      <c r="B475" s="86">
        <v>45056</v>
      </c>
      <c r="C475" s="87" t="s">
        <v>1076</v>
      </c>
      <c r="D475" s="87" t="s">
        <v>52</v>
      </c>
      <c r="E475" s="87" t="s">
        <v>1077</v>
      </c>
      <c r="F475" s="88">
        <v>1844890</v>
      </c>
      <c r="G475" s="88">
        <v>184489</v>
      </c>
      <c r="H475" s="89" t="s">
        <v>17</v>
      </c>
      <c r="I475" s="87" t="s">
        <v>72</v>
      </c>
      <c r="J475" s="87" t="s">
        <v>56</v>
      </c>
      <c r="K475" s="90">
        <f t="shared" si="14"/>
        <v>2029379</v>
      </c>
      <c r="L475" s="91" t="str">
        <f t="shared" si="15"/>
        <v/>
      </c>
    </row>
    <row r="476" spans="2:12" s="85" customFormat="1" outlineLevel="1" x14ac:dyDescent="0.25">
      <c r="B476" s="86">
        <v>45056</v>
      </c>
      <c r="C476" s="87" t="s">
        <v>1078</v>
      </c>
      <c r="D476" s="87" t="s">
        <v>52</v>
      </c>
      <c r="E476" s="87" t="s">
        <v>1079</v>
      </c>
      <c r="F476" s="88">
        <v>806200</v>
      </c>
      <c r="G476" s="88">
        <v>80620</v>
      </c>
      <c r="H476" s="89" t="s">
        <v>17</v>
      </c>
      <c r="I476" s="87" t="s">
        <v>72</v>
      </c>
      <c r="J476" s="87" t="s">
        <v>56</v>
      </c>
      <c r="K476" s="90">
        <f t="shared" si="14"/>
        <v>886820</v>
      </c>
      <c r="L476" s="91" t="str">
        <f t="shared" si="15"/>
        <v/>
      </c>
    </row>
    <row r="477" spans="2:12" s="85" customFormat="1" outlineLevel="1" x14ac:dyDescent="0.25">
      <c r="B477" s="86">
        <v>45056</v>
      </c>
      <c r="C477" s="87" t="s">
        <v>1080</v>
      </c>
      <c r="D477" s="87" t="s">
        <v>52</v>
      </c>
      <c r="E477" s="87" t="s">
        <v>1081</v>
      </c>
      <c r="F477" s="88">
        <v>1205709</v>
      </c>
      <c r="G477" s="88">
        <v>120571</v>
      </c>
      <c r="H477" s="89" t="s">
        <v>17</v>
      </c>
      <c r="I477" s="87" t="s">
        <v>72</v>
      </c>
      <c r="J477" s="87" t="s">
        <v>56</v>
      </c>
      <c r="K477" s="90">
        <f t="shared" si="14"/>
        <v>1326280</v>
      </c>
      <c r="L477" s="91" t="str">
        <f t="shared" si="15"/>
        <v/>
      </c>
    </row>
    <row r="478" spans="2:12" s="85" customFormat="1" outlineLevel="1" x14ac:dyDescent="0.25">
      <c r="B478" s="86">
        <v>45056</v>
      </c>
      <c r="C478" s="87" t="s">
        <v>1082</v>
      </c>
      <c r="D478" s="87" t="s">
        <v>52</v>
      </c>
      <c r="E478" s="87" t="s">
        <v>1083</v>
      </c>
      <c r="F478" s="88">
        <v>1152445</v>
      </c>
      <c r="G478" s="88">
        <v>115245</v>
      </c>
      <c r="H478" s="89" t="s">
        <v>17</v>
      </c>
      <c r="I478" s="87" t="s">
        <v>72</v>
      </c>
      <c r="J478" s="87" t="s">
        <v>56</v>
      </c>
      <c r="K478" s="90">
        <f t="shared" si="14"/>
        <v>1267690</v>
      </c>
      <c r="L478" s="91" t="str">
        <f t="shared" si="15"/>
        <v/>
      </c>
    </row>
    <row r="479" spans="2:12" s="85" customFormat="1" outlineLevel="1" x14ac:dyDescent="0.25">
      <c r="B479" s="86">
        <v>45056</v>
      </c>
      <c r="C479" s="87" t="s">
        <v>1084</v>
      </c>
      <c r="D479" s="87" t="s">
        <v>52</v>
      </c>
      <c r="E479" s="87" t="s">
        <v>1085</v>
      </c>
      <c r="F479" s="88">
        <v>630516</v>
      </c>
      <c r="G479" s="88">
        <v>63052</v>
      </c>
      <c r="H479" s="89" t="s">
        <v>17</v>
      </c>
      <c r="I479" s="87" t="s">
        <v>72</v>
      </c>
      <c r="J479" s="87" t="s">
        <v>56</v>
      </c>
      <c r="K479" s="90">
        <f t="shared" si="14"/>
        <v>693568</v>
      </c>
      <c r="L479" s="91" t="str">
        <f t="shared" si="15"/>
        <v/>
      </c>
    </row>
    <row r="480" spans="2:12" s="85" customFormat="1" outlineLevel="1" x14ac:dyDescent="0.25">
      <c r="B480" s="86">
        <v>45056</v>
      </c>
      <c r="C480" s="87" t="s">
        <v>1086</v>
      </c>
      <c r="D480" s="87" t="s">
        <v>52</v>
      </c>
      <c r="E480" s="87" t="s">
        <v>1087</v>
      </c>
      <c r="F480" s="88">
        <v>652240</v>
      </c>
      <c r="G480" s="88">
        <v>65224</v>
      </c>
      <c r="H480" s="89" t="s">
        <v>17</v>
      </c>
      <c r="I480" s="87" t="s">
        <v>72</v>
      </c>
      <c r="J480" s="87" t="s">
        <v>56</v>
      </c>
      <c r="K480" s="90">
        <f t="shared" si="14"/>
        <v>717464</v>
      </c>
      <c r="L480" s="91" t="str">
        <f t="shared" si="15"/>
        <v/>
      </c>
    </row>
    <row r="481" spans="2:12" s="85" customFormat="1" outlineLevel="1" x14ac:dyDescent="0.25">
      <c r="B481" s="86">
        <v>45056</v>
      </c>
      <c r="C481" s="87" t="s">
        <v>1088</v>
      </c>
      <c r="D481" s="87" t="s">
        <v>52</v>
      </c>
      <c r="E481" s="87" t="s">
        <v>1089</v>
      </c>
      <c r="F481" s="88">
        <v>790271</v>
      </c>
      <c r="G481" s="88">
        <v>79027</v>
      </c>
      <c r="H481" s="89" t="s">
        <v>17</v>
      </c>
      <c r="I481" s="87" t="s">
        <v>72</v>
      </c>
      <c r="J481" s="87" t="s">
        <v>56</v>
      </c>
      <c r="K481" s="90">
        <f t="shared" si="14"/>
        <v>869298</v>
      </c>
      <c r="L481" s="91" t="str">
        <f t="shared" si="15"/>
        <v/>
      </c>
    </row>
    <row r="482" spans="2:12" s="85" customFormat="1" outlineLevel="1" x14ac:dyDescent="0.25">
      <c r="B482" s="86">
        <v>45056</v>
      </c>
      <c r="C482" s="87" t="s">
        <v>1090</v>
      </c>
      <c r="D482" s="87" t="s">
        <v>52</v>
      </c>
      <c r="E482" s="87" t="s">
        <v>1091</v>
      </c>
      <c r="F482" s="88">
        <v>627148</v>
      </c>
      <c r="G482" s="88">
        <v>62715</v>
      </c>
      <c r="H482" s="89" t="s">
        <v>17</v>
      </c>
      <c r="I482" s="87" t="s">
        <v>72</v>
      </c>
      <c r="J482" s="87" t="s">
        <v>56</v>
      </c>
      <c r="K482" s="90">
        <f t="shared" si="14"/>
        <v>689863</v>
      </c>
      <c r="L482" s="91" t="str">
        <f t="shared" si="15"/>
        <v/>
      </c>
    </row>
    <row r="483" spans="2:12" s="85" customFormat="1" outlineLevel="1" x14ac:dyDescent="0.25">
      <c r="B483" s="86">
        <v>45056</v>
      </c>
      <c r="C483" s="87" t="s">
        <v>1092</v>
      </c>
      <c r="D483" s="87" t="s">
        <v>52</v>
      </c>
      <c r="E483" s="87" t="s">
        <v>1093</v>
      </c>
      <c r="F483" s="88">
        <v>929709</v>
      </c>
      <c r="G483" s="88">
        <v>92971</v>
      </c>
      <c r="H483" s="89" t="s">
        <v>17</v>
      </c>
      <c r="I483" s="87" t="s">
        <v>72</v>
      </c>
      <c r="J483" s="87" t="s">
        <v>56</v>
      </c>
      <c r="K483" s="90">
        <f t="shared" si="14"/>
        <v>1022680</v>
      </c>
      <c r="L483" s="91" t="str">
        <f t="shared" si="15"/>
        <v/>
      </c>
    </row>
    <row r="484" spans="2:12" s="85" customFormat="1" outlineLevel="1" x14ac:dyDescent="0.25">
      <c r="B484" s="86">
        <v>45056</v>
      </c>
      <c r="C484" s="87" t="s">
        <v>1094</v>
      </c>
      <c r="D484" s="87" t="s">
        <v>52</v>
      </c>
      <c r="E484" s="87" t="s">
        <v>1095</v>
      </c>
      <c r="F484" s="88">
        <v>906516</v>
      </c>
      <c r="G484" s="88">
        <v>90652</v>
      </c>
      <c r="H484" s="89" t="s">
        <v>17</v>
      </c>
      <c r="I484" s="87" t="s">
        <v>72</v>
      </c>
      <c r="J484" s="87" t="s">
        <v>56</v>
      </c>
      <c r="K484" s="90">
        <f t="shared" si="14"/>
        <v>997168</v>
      </c>
      <c r="L484" s="91" t="str">
        <f t="shared" si="15"/>
        <v/>
      </c>
    </row>
    <row r="485" spans="2:12" s="85" customFormat="1" outlineLevel="1" x14ac:dyDescent="0.25">
      <c r="B485" s="86">
        <v>45056</v>
      </c>
      <c r="C485" s="87" t="s">
        <v>1096</v>
      </c>
      <c r="D485" s="87" t="s">
        <v>52</v>
      </c>
      <c r="E485" s="87" t="s">
        <v>1097</v>
      </c>
      <c r="F485" s="88">
        <v>1173355</v>
      </c>
      <c r="G485" s="88">
        <v>117336</v>
      </c>
      <c r="H485" s="89" t="s">
        <v>17</v>
      </c>
      <c r="I485" s="87" t="s">
        <v>72</v>
      </c>
      <c r="J485" s="87" t="s">
        <v>56</v>
      </c>
      <c r="K485" s="90">
        <f t="shared" si="14"/>
        <v>1290691</v>
      </c>
      <c r="L485" s="91" t="str">
        <f t="shared" si="15"/>
        <v/>
      </c>
    </row>
    <row r="486" spans="2:12" s="85" customFormat="1" outlineLevel="1" x14ac:dyDescent="0.25">
      <c r="B486" s="86">
        <v>45056</v>
      </c>
      <c r="C486" s="87" t="s">
        <v>1098</v>
      </c>
      <c r="D486" s="87" t="s">
        <v>52</v>
      </c>
      <c r="E486" s="87" t="s">
        <v>1099</v>
      </c>
      <c r="F486" s="88">
        <v>539361</v>
      </c>
      <c r="G486" s="88">
        <v>53936</v>
      </c>
      <c r="H486" s="89" t="s">
        <v>17</v>
      </c>
      <c r="I486" s="87" t="s">
        <v>72</v>
      </c>
      <c r="J486" s="87" t="s">
        <v>56</v>
      </c>
      <c r="K486" s="90">
        <f t="shared" si="14"/>
        <v>593297</v>
      </c>
      <c r="L486" s="91" t="str">
        <f t="shared" si="15"/>
        <v/>
      </c>
    </row>
    <row r="487" spans="2:12" s="85" customFormat="1" outlineLevel="1" x14ac:dyDescent="0.25">
      <c r="B487" s="86">
        <v>45056</v>
      </c>
      <c r="C487" s="87" t="s">
        <v>1100</v>
      </c>
      <c r="D487" s="87" t="s">
        <v>52</v>
      </c>
      <c r="E487" s="87" t="s">
        <v>1101</v>
      </c>
      <c r="F487" s="88">
        <v>1173355</v>
      </c>
      <c r="G487" s="88">
        <v>117336</v>
      </c>
      <c r="H487" s="89" t="s">
        <v>17</v>
      </c>
      <c r="I487" s="87" t="s">
        <v>72</v>
      </c>
      <c r="J487" s="87" t="s">
        <v>56</v>
      </c>
      <c r="K487" s="90">
        <f t="shared" si="14"/>
        <v>1290691</v>
      </c>
      <c r="L487" s="91" t="str">
        <f t="shared" si="15"/>
        <v/>
      </c>
    </row>
    <row r="488" spans="2:12" s="85" customFormat="1" outlineLevel="1" x14ac:dyDescent="0.25">
      <c r="B488" s="86">
        <v>45056</v>
      </c>
      <c r="C488" s="87" t="s">
        <v>1102</v>
      </c>
      <c r="D488" s="87" t="s">
        <v>52</v>
      </c>
      <c r="E488" s="87" t="s">
        <v>1103</v>
      </c>
      <c r="F488" s="88">
        <v>1345561</v>
      </c>
      <c r="G488" s="88">
        <v>134556</v>
      </c>
      <c r="H488" s="89" t="s">
        <v>17</v>
      </c>
      <c r="I488" s="87" t="s">
        <v>72</v>
      </c>
      <c r="J488" s="87" t="s">
        <v>56</v>
      </c>
      <c r="K488" s="90">
        <f t="shared" si="14"/>
        <v>1480117</v>
      </c>
      <c r="L488" s="91" t="str">
        <f t="shared" si="15"/>
        <v/>
      </c>
    </row>
    <row r="489" spans="2:12" s="85" customFormat="1" outlineLevel="1" x14ac:dyDescent="0.25">
      <c r="B489" s="86">
        <v>45056</v>
      </c>
      <c r="C489" s="87" t="s">
        <v>1104</v>
      </c>
      <c r="D489" s="87" t="s">
        <v>52</v>
      </c>
      <c r="E489" s="87" t="s">
        <v>1105</v>
      </c>
      <c r="F489" s="88">
        <v>354750</v>
      </c>
      <c r="G489" s="88">
        <v>35475</v>
      </c>
      <c r="H489" s="89" t="s">
        <v>17</v>
      </c>
      <c r="I489" s="87" t="s">
        <v>72</v>
      </c>
      <c r="J489" s="87" t="s">
        <v>56</v>
      </c>
      <c r="K489" s="90">
        <f t="shared" si="14"/>
        <v>390225</v>
      </c>
      <c r="L489" s="91" t="str">
        <f t="shared" si="15"/>
        <v/>
      </c>
    </row>
    <row r="490" spans="2:12" s="85" customFormat="1" outlineLevel="1" x14ac:dyDescent="0.25">
      <c r="B490" s="86">
        <v>45056</v>
      </c>
      <c r="C490" s="87" t="s">
        <v>1106</v>
      </c>
      <c r="D490" s="87" t="s">
        <v>52</v>
      </c>
      <c r="E490" s="87" t="s">
        <v>1107</v>
      </c>
      <c r="F490" s="88">
        <v>1053632</v>
      </c>
      <c r="G490" s="88">
        <v>105363</v>
      </c>
      <c r="H490" s="89" t="s">
        <v>17</v>
      </c>
      <c r="I490" s="87" t="s">
        <v>72</v>
      </c>
      <c r="J490" s="87" t="s">
        <v>56</v>
      </c>
      <c r="K490" s="90">
        <f t="shared" si="14"/>
        <v>1158995</v>
      </c>
      <c r="L490" s="91" t="str">
        <f t="shared" si="15"/>
        <v/>
      </c>
    </row>
    <row r="491" spans="2:12" s="85" customFormat="1" outlineLevel="1" x14ac:dyDescent="0.25">
      <c r="B491" s="86">
        <v>45056</v>
      </c>
      <c r="C491" s="87" t="s">
        <v>1108</v>
      </c>
      <c r="D491" s="87" t="s">
        <v>52</v>
      </c>
      <c r="E491" s="87" t="s">
        <v>1109</v>
      </c>
      <c r="F491" s="88">
        <v>1309503</v>
      </c>
      <c r="G491" s="88">
        <v>130950</v>
      </c>
      <c r="H491" s="89" t="s">
        <v>17</v>
      </c>
      <c r="I491" s="87" t="s">
        <v>72</v>
      </c>
      <c r="J491" s="87" t="s">
        <v>56</v>
      </c>
      <c r="K491" s="90">
        <f t="shared" si="14"/>
        <v>1440453</v>
      </c>
      <c r="L491" s="91" t="str">
        <f t="shared" si="15"/>
        <v/>
      </c>
    </row>
    <row r="492" spans="2:12" s="85" customFormat="1" outlineLevel="1" x14ac:dyDescent="0.25">
      <c r="B492" s="86">
        <v>45056</v>
      </c>
      <c r="C492" s="87" t="s">
        <v>1110</v>
      </c>
      <c r="D492" s="87" t="s">
        <v>52</v>
      </c>
      <c r="E492" s="87" t="s">
        <v>1111</v>
      </c>
      <c r="F492" s="88">
        <v>501820</v>
      </c>
      <c r="G492" s="88">
        <v>50182</v>
      </c>
      <c r="H492" s="89" t="s">
        <v>17</v>
      </c>
      <c r="I492" s="87" t="s">
        <v>72</v>
      </c>
      <c r="J492" s="87" t="s">
        <v>56</v>
      </c>
      <c r="K492" s="90">
        <f t="shared" si="14"/>
        <v>552002</v>
      </c>
      <c r="L492" s="91" t="str">
        <f t="shared" si="15"/>
        <v/>
      </c>
    </row>
    <row r="493" spans="2:12" s="85" customFormat="1" outlineLevel="1" x14ac:dyDescent="0.25">
      <c r="B493" s="86">
        <v>45056</v>
      </c>
      <c r="C493" s="87" t="s">
        <v>1112</v>
      </c>
      <c r="D493" s="87" t="s">
        <v>52</v>
      </c>
      <c r="E493" s="87" t="s">
        <v>1113</v>
      </c>
      <c r="F493" s="88">
        <v>1296864</v>
      </c>
      <c r="G493" s="88">
        <v>129686</v>
      </c>
      <c r="H493" s="89" t="s">
        <v>17</v>
      </c>
      <c r="I493" s="87" t="s">
        <v>72</v>
      </c>
      <c r="J493" s="87" t="s">
        <v>56</v>
      </c>
      <c r="K493" s="90">
        <f t="shared" si="14"/>
        <v>1426550</v>
      </c>
      <c r="L493" s="91" t="str">
        <f t="shared" si="15"/>
        <v/>
      </c>
    </row>
    <row r="494" spans="2:12" s="85" customFormat="1" outlineLevel="1" x14ac:dyDescent="0.25">
      <c r="B494" s="86">
        <v>45056</v>
      </c>
      <c r="C494" s="87" t="s">
        <v>1114</v>
      </c>
      <c r="D494" s="87" t="s">
        <v>52</v>
      </c>
      <c r="E494" s="87" t="s">
        <v>1115</v>
      </c>
      <c r="F494" s="88">
        <v>1173355</v>
      </c>
      <c r="G494" s="88">
        <v>117336</v>
      </c>
      <c r="H494" s="89" t="s">
        <v>17</v>
      </c>
      <c r="I494" s="87" t="s">
        <v>72</v>
      </c>
      <c r="J494" s="87" t="s">
        <v>56</v>
      </c>
      <c r="K494" s="90">
        <f t="shared" si="14"/>
        <v>1290691</v>
      </c>
      <c r="L494" s="91" t="str">
        <f t="shared" si="15"/>
        <v/>
      </c>
    </row>
    <row r="495" spans="2:12" s="85" customFormat="1" outlineLevel="1" x14ac:dyDescent="0.25">
      <c r="B495" s="86">
        <v>45056</v>
      </c>
      <c r="C495" s="87" t="s">
        <v>1116</v>
      </c>
      <c r="D495" s="87" t="s">
        <v>52</v>
      </c>
      <c r="E495" s="87" t="s">
        <v>1117</v>
      </c>
      <c r="F495" s="88">
        <v>1284413</v>
      </c>
      <c r="G495" s="88">
        <v>128441</v>
      </c>
      <c r="H495" s="89" t="s">
        <v>17</v>
      </c>
      <c r="I495" s="87" t="s">
        <v>72</v>
      </c>
      <c r="J495" s="87" t="s">
        <v>56</v>
      </c>
      <c r="K495" s="90">
        <f t="shared" si="14"/>
        <v>1412854</v>
      </c>
      <c r="L495" s="91" t="str">
        <f t="shared" si="15"/>
        <v/>
      </c>
    </row>
    <row r="496" spans="2:12" s="85" customFormat="1" outlineLevel="1" x14ac:dyDescent="0.25">
      <c r="B496" s="86">
        <v>45056</v>
      </c>
      <c r="C496" s="87" t="s">
        <v>1118</v>
      </c>
      <c r="D496" s="87" t="s">
        <v>52</v>
      </c>
      <c r="E496" s="87" t="s">
        <v>1119</v>
      </c>
      <c r="F496" s="88">
        <v>351148</v>
      </c>
      <c r="G496" s="88">
        <v>35115</v>
      </c>
      <c r="H496" s="89" t="s">
        <v>17</v>
      </c>
      <c r="I496" s="87" t="s">
        <v>72</v>
      </c>
      <c r="J496" s="87" t="s">
        <v>56</v>
      </c>
      <c r="K496" s="90">
        <f t="shared" si="14"/>
        <v>386263</v>
      </c>
      <c r="L496" s="91" t="str">
        <f t="shared" si="15"/>
        <v/>
      </c>
    </row>
    <row r="497" spans="2:12" s="85" customFormat="1" outlineLevel="1" x14ac:dyDescent="0.25">
      <c r="B497" s="86">
        <v>45056</v>
      </c>
      <c r="C497" s="87" t="s">
        <v>1120</v>
      </c>
      <c r="D497" s="87" t="s">
        <v>52</v>
      </c>
      <c r="E497" s="87" t="s">
        <v>1121</v>
      </c>
      <c r="F497" s="88">
        <v>1110580</v>
      </c>
      <c r="G497" s="88">
        <v>111058</v>
      </c>
      <c r="H497" s="89" t="s">
        <v>17</v>
      </c>
      <c r="I497" s="87" t="s">
        <v>72</v>
      </c>
      <c r="J497" s="87" t="s">
        <v>56</v>
      </c>
      <c r="K497" s="90">
        <f t="shared" si="14"/>
        <v>1221638</v>
      </c>
      <c r="L497" s="91" t="str">
        <f t="shared" si="15"/>
        <v/>
      </c>
    </row>
    <row r="498" spans="2:12" s="85" customFormat="1" outlineLevel="1" x14ac:dyDescent="0.25">
      <c r="B498" s="86">
        <v>45056</v>
      </c>
      <c r="C498" s="87" t="s">
        <v>1122</v>
      </c>
      <c r="D498" s="87" t="s">
        <v>52</v>
      </c>
      <c r="E498" s="87" t="s">
        <v>1123</v>
      </c>
      <c r="F498" s="88">
        <v>831290</v>
      </c>
      <c r="G498" s="88">
        <v>83129</v>
      </c>
      <c r="H498" s="89" t="s">
        <v>17</v>
      </c>
      <c r="I498" s="87" t="s">
        <v>72</v>
      </c>
      <c r="J498" s="87" t="s">
        <v>56</v>
      </c>
      <c r="K498" s="90">
        <f t="shared" si="14"/>
        <v>914419</v>
      </c>
      <c r="L498" s="91" t="str">
        <f t="shared" si="15"/>
        <v/>
      </c>
    </row>
    <row r="499" spans="2:12" s="85" customFormat="1" outlineLevel="1" x14ac:dyDescent="0.25">
      <c r="B499" s="86">
        <v>45056</v>
      </c>
      <c r="C499" s="87" t="s">
        <v>1124</v>
      </c>
      <c r="D499" s="87" t="s">
        <v>52</v>
      </c>
      <c r="E499" s="87" t="s">
        <v>1125</v>
      </c>
      <c r="F499" s="88">
        <v>808500</v>
      </c>
      <c r="G499" s="88">
        <v>80850</v>
      </c>
      <c r="H499" s="89" t="s">
        <v>17</v>
      </c>
      <c r="I499" s="87" t="s">
        <v>72</v>
      </c>
      <c r="J499" s="87" t="s">
        <v>56</v>
      </c>
      <c r="K499" s="90">
        <f t="shared" si="14"/>
        <v>889350</v>
      </c>
      <c r="L499" s="91" t="str">
        <f t="shared" si="15"/>
        <v/>
      </c>
    </row>
    <row r="500" spans="2:12" s="85" customFormat="1" outlineLevel="1" x14ac:dyDescent="0.25">
      <c r="B500" s="86">
        <v>45056</v>
      </c>
      <c r="C500" s="87" t="s">
        <v>1126</v>
      </c>
      <c r="D500" s="87" t="s">
        <v>52</v>
      </c>
      <c r="E500" s="87" t="s">
        <v>1127</v>
      </c>
      <c r="F500" s="88">
        <v>618065</v>
      </c>
      <c r="G500" s="88">
        <v>61807</v>
      </c>
      <c r="H500" s="89" t="s">
        <v>17</v>
      </c>
      <c r="I500" s="87" t="s">
        <v>72</v>
      </c>
      <c r="J500" s="87" t="s">
        <v>56</v>
      </c>
      <c r="K500" s="90">
        <f t="shared" si="14"/>
        <v>679872</v>
      </c>
      <c r="L500" s="91" t="str">
        <f t="shared" si="15"/>
        <v/>
      </c>
    </row>
    <row r="501" spans="2:12" s="85" customFormat="1" outlineLevel="1" x14ac:dyDescent="0.25">
      <c r="B501" s="86">
        <v>45056</v>
      </c>
      <c r="C501" s="87" t="s">
        <v>1128</v>
      </c>
      <c r="D501" s="87" t="s">
        <v>52</v>
      </c>
      <c r="E501" s="87" t="s">
        <v>1129</v>
      </c>
      <c r="F501" s="88">
        <v>627148</v>
      </c>
      <c r="G501" s="88">
        <v>62715</v>
      </c>
      <c r="H501" s="89" t="s">
        <v>17</v>
      </c>
      <c r="I501" s="87" t="s">
        <v>72</v>
      </c>
      <c r="J501" s="87" t="s">
        <v>56</v>
      </c>
      <c r="K501" s="90">
        <f t="shared" si="14"/>
        <v>689863</v>
      </c>
      <c r="L501" s="91" t="str">
        <f t="shared" si="15"/>
        <v/>
      </c>
    </row>
    <row r="502" spans="2:12" s="85" customFormat="1" outlineLevel="1" x14ac:dyDescent="0.25">
      <c r="B502" s="86">
        <v>45056</v>
      </c>
      <c r="C502" s="87" t="s">
        <v>1130</v>
      </c>
      <c r="D502" s="87" t="s">
        <v>52</v>
      </c>
      <c r="E502" s="87" t="s">
        <v>1131</v>
      </c>
      <c r="F502" s="88">
        <v>1026493</v>
      </c>
      <c r="G502" s="88">
        <v>102649</v>
      </c>
      <c r="H502" s="89" t="s">
        <v>17</v>
      </c>
      <c r="I502" s="87" t="s">
        <v>72</v>
      </c>
      <c r="J502" s="87" t="s">
        <v>56</v>
      </c>
      <c r="K502" s="90">
        <f t="shared" si="14"/>
        <v>1129142</v>
      </c>
      <c r="L502" s="91" t="str">
        <f t="shared" si="15"/>
        <v/>
      </c>
    </row>
    <row r="503" spans="2:12" s="85" customFormat="1" outlineLevel="1" x14ac:dyDescent="0.25">
      <c r="B503" s="86">
        <v>45056</v>
      </c>
      <c r="C503" s="87" t="s">
        <v>1132</v>
      </c>
      <c r="D503" s="87" t="s">
        <v>52</v>
      </c>
      <c r="E503" s="87" t="s">
        <v>1133</v>
      </c>
      <c r="F503" s="88">
        <v>790271</v>
      </c>
      <c r="G503" s="88">
        <v>79027</v>
      </c>
      <c r="H503" s="89" t="s">
        <v>17</v>
      </c>
      <c r="I503" s="87" t="s">
        <v>72</v>
      </c>
      <c r="J503" s="87" t="s">
        <v>56</v>
      </c>
      <c r="K503" s="90">
        <f t="shared" si="14"/>
        <v>869298</v>
      </c>
      <c r="L503" s="91" t="str">
        <f t="shared" si="15"/>
        <v/>
      </c>
    </row>
    <row r="504" spans="2:12" s="85" customFormat="1" outlineLevel="1" x14ac:dyDescent="0.25">
      <c r="B504" s="86">
        <v>45056</v>
      </c>
      <c r="C504" s="87" t="s">
        <v>1134</v>
      </c>
      <c r="D504" s="87" t="s">
        <v>52</v>
      </c>
      <c r="E504" s="87" t="s">
        <v>1135</v>
      </c>
      <c r="F504" s="88">
        <v>1456619</v>
      </c>
      <c r="G504" s="88">
        <v>145662</v>
      </c>
      <c r="H504" s="89" t="s">
        <v>17</v>
      </c>
      <c r="I504" s="87" t="s">
        <v>72</v>
      </c>
      <c r="J504" s="87" t="s">
        <v>56</v>
      </c>
      <c r="K504" s="90">
        <f t="shared" si="14"/>
        <v>1602281</v>
      </c>
      <c r="L504" s="91" t="str">
        <f t="shared" si="15"/>
        <v/>
      </c>
    </row>
    <row r="505" spans="2:12" s="85" customFormat="1" outlineLevel="1" x14ac:dyDescent="0.25">
      <c r="B505" s="86">
        <v>45056</v>
      </c>
      <c r="C505" s="87" t="s">
        <v>1136</v>
      </c>
      <c r="D505" s="87" t="s">
        <v>52</v>
      </c>
      <c r="E505" s="87" t="s">
        <v>1137</v>
      </c>
      <c r="F505" s="88">
        <v>652240</v>
      </c>
      <c r="G505" s="88">
        <v>65224</v>
      </c>
      <c r="H505" s="89" t="s">
        <v>17</v>
      </c>
      <c r="I505" s="87" t="s">
        <v>72</v>
      </c>
      <c r="J505" s="87" t="s">
        <v>56</v>
      </c>
      <c r="K505" s="90">
        <f t="shared" si="14"/>
        <v>717464</v>
      </c>
      <c r="L505" s="91" t="str">
        <f t="shared" si="15"/>
        <v/>
      </c>
    </row>
    <row r="506" spans="2:12" s="85" customFormat="1" outlineLevel="1" x14ac:dyDescent="0.25">
      <c r="B506" s="86">
        <v>45056</v>
      </c>
      <c r="C506" s="87" t="s">
        <v>1138</v>
      </c>
      <c r="D506" s="87" t="s">
        <v>52</v>
      </c>
      <c r="E506" s="87" t="s">
        <v>1139</v>
      </c>
      <c r="F506" s="88">
        <v>1567705</v>
      </c>
      <c r="G506" s="88">
        <v>156771</v>
      </c>
      <c r="H506" s="89" t="s">
        <v>17</v>
      </c>
      <c r="I506" s="87" t="s">
        <v>72</v>
      </c>
      <c r="J506" s="87" t="s">
        <v>56</v>
      </c>
      <c r="K506" s="90">
        <f t="shared" si="14"/>
        <v>1724476</v>
      </c>
      <c r="L506" s="91" t="str">
        <f t="shared" si="15"/>
        <v/>
      </c>
    </row>
    <row r="507" spans="2:12" s="85" customFormat="1" outlineLevel="1" x14ac:dyDescent="0.25">
      <c r="B507" s="86">
        <v>45056</v>
      </c>
      <c r="C507" s="87" t="s">
        <v>1140</v>
      </c>
      <c r="D507" s="87" t="s">
        <v>52</v>
      </c>
      <c r="E507" s="87" t="s">
        <v>1141</v>
      </c>
      <c r="F507" s="88">
        <v>627148</v>
      </c>
      <c r="G507" s="88">
        <v>62715</v>
      </c>
      <c r="H507" s="89" t="s">
        <v>17</v>
      </c>
      <c r="I507" s="87" t="s">
        <v>72</v>
      </c>
      <c r="J507" s="87" t="s">
        <v>56</v>
      </c>
      <c r="K507" s="90">
        <f t="shared" si="14"/>
        <v>689863</v>
      </c>
      <c r="L507" s="91" t="str">
        <f t="shared" si="15"/>
        <v/>
      </c>
    </row>
    <row r="508" spans="2:12" s="85" customFormat="1" outlineLevel="1" x14ac:dyDescent="0.25">
      <c r="B508" s="86">
        <v>45056</v>
      </c>
      <c r="C508" s="87" t="s">
        <v>1142</v>
      </c>
      <c r="D508" s="87" t="s">
        <v>52</v>
      </c>
      <c r="E508" s="87" t="s">
        <v>1143</v>
      </c>
      <c r="F508" s="88">
        <v>1215220</v>
      </c>
      <c r="G508" s="88">
        <v>121522</v>
      </c>
      <c r="H508" s="89" t="s">
        <v>17</v>
      </c>
      <c r="I508" s="87" t="s">
        <v>72</v>
      </c>
      <c r="J508" s="87" t="s">
        <v>56</v>
      </c>
      <c r="K508" s="90">
        <f t="shared" si="14"/>
        <v>1336742</v>
      </c>
      <c r="L508" s="91" t="str">
        <f t="shared" si="15"/>
        <v/>
      </c>
    </row>
    <row r="509" spans="2:12" s="85" customFormat="1" outlineLevel="1" x14ac:dyDescent="0.25">
      <c r="B509" s="86">
        <v>45056</v>
      </c>
      <c r="C509" s="87" t="s">
        <v>1144</v>
      </c>
      <c r="D509" s="87" t="s">
        <v>52</v>
      </c>
      <c r="E509" s="87" t="s">
        <v>1145</v>
      </c>
      <c r="F509" s="88">
        <v>630516</v>
      </c>
      <c r="G509" s="88">
        <v>63052</v>
      </c>
      <c r="H509" s="89" t="s">
        <v>17</v>
      </c>
      <c r="I509" s="87" t="s">
        <v>72</v>
      </c>
      <c r="J509" s="87" t="s">
        <v>56</v>
      </c>
      <c r="K509" s="90">
        <f t="shared" si="14"/>
        <v>693568</v>
      </c>
      <c r="L509" s="91" t="str">
        <f t="shared" si="15"/>
        <v/>
      </c>
    </row>
    <row r="510" spans="2:12" s="85" customFormat="1" outlineLevel="1" x14ac:dyDescent="0.25">
      <c r="B510" s="86">
        <v>45056</v>
      </c>
      <c r="C510" s="87" t="s">
        <v>1146</v>
      </c>
      <c r="D510" s="87" t="s">
        <v>52</v>
      </c>
      <c r="E510" s="87" t="s">
        <v>1147</v>
      </c>
      <c r="F510" s="88">
        <v>1540400</v>
      </c>
      <c r="G510" s="88">
        <v>154040</v>
      </c>
      <c r="H510" s="89" t="s">
        <v>17</v>
      </c>
      <c r="I510" s="87" t="s">
        <v>72</v>
      </c>
      <c r="J510" s="87" t="s">
        <v>56</v>
      </c>
      <c r="K510" s="90">
        <f t="shared" si="14"/>
        <v>1694440</v>
      </c>
      <c r="L510" s="91" t="str">
        <f t="shared" si="15"/>
        <v/>
      </c>
    </row>
    <row r="511" spans="2:12" s="85" customFormat="1" outlineLevel="1" x14ac:dyDescent="0.25">
      <c r="B511" s="86">
        <v>45056</v>
      </c>
      <c r="C511" s="87" t="s">
        <v>1148</v>
      </c>
      <c r="D511" s="87" t="s">
        <v>52</v>
      </c>
      <c r="E511" s="87" t="s">
        <v>1149</v>
      </c>
      <c r="F511" s="88">
        <v>652240</v>
      </c>
      <c r="G511" s="88">
        <v>65224</v>
      </c>
      <c r="H511" s="89" t="s">
        <v>17</v>
      </c>
      <c r="I511" s="87" t="s">
        <v>72</v>
      </c>
      <c r="J511" s="87" t="s">
        <v>56</v>
      </c>
      <c r="K511" s="90">
        <f t="shared" si="14"/>
        <v>717464</v>
      </c>
      <c r="L511" s="91" t="str">
        <f t="shared" si="15"/>
        <v/>
      </c>
    </row>
    <row r="512" spans="2:12" s="85" customFormat="1" outlineLevel="1" x14ac:dyDescent="0.25">
      <c r="B512" s="86">
        <v>45056</v>
      </c>
      <c r="C512" s="87" t="s">
        <v>1150</v>
      </c>
      <c r="D512" s="87" t="s">
        <v>52</v>
      </c>
      <c r="E512" s="87" t="s">
        <v>1151</v>
      </c>
      <c r="F512" s="88">
        <v>627148</v>
      </c>
      <c r="G512" s="88">
        <v>62715</v>
      </c>
      <c r="H512" s="89" t="s">
        <v>17</v>
      </c>
      <c r="I512" s="87" t="s">
        <v>72</v>
      </c>
      <c r="J512" s="87" t="s">
        <v>56</v>
      </c>
      <c r="K512" s="90">
        <f t="shared" si="14"/>
        <v>689863</v>
      </c>
      <c r="L512" s="91" t="str">
        <f t="shared" si="15"/>
        <v/>
      </c>
    </row>
    <row r="513" spans="2:12" s="85" customFormat="1" outlineLevel="1" x14ac:dyDescent="0.25">
      <c r="B513" s="86">
        <v>45056</v>
      </c>
      <c r="C513" s="87" t="s">
        <v>1152</v>
      </c>
      <c r="D513" s="87" t="s">
        <v>52</v>
      </c>
      <c r="E513" s="87" t="s">
        <v>1153</v>
      </c>
      <c r="F513" s="88">
        <v>734310</v>
      </c>
      <c r="G513" s="88">
        <v>73431</v>
      </c>
      <c r="H513" s="89" t="s">
        <v>17</v>
      </c>
      <c r="I513" s="87" t="s">
        <v>72</v>
      </c>
      <c r="J513" s="87" t="s">
        <v>56</v>
      </c>
      <c r="K513" s="90">
        <f t="shared" si="14"/>
        <v>807741</v>
      </c>
      <c r="L513" s="91" t="str">
        <f t="shared" si="15"/>
        <v/>
      </c>
    </row>
    <row r="514" spans="2:12" s="85" customFormat="1" outlineLevel="1" x14ac:dyDescent="0.25">
      <c r="B514" s="86">
        <v>45056</v>
      </c>
      <c r="C514" s="87" t="s">
        <v>1154</v>
      </c>
      <c r="D514" s="87" t="s">
        <v>52</v>
      </c>
      <c r="E514" s="87" t="s">
        <v>1155</v>
      </c>
      <c r="F514" s="88">
        <v>967374</v>
      </c>
      <c r="G514" s="88">
        <v>96737</v>
      </c>
      <c r="H514" s="89" t="s">
        <v>17</v>
      </c>
      <c r="I514" s="87" t="s">
        <v>72</v>
      </c>
      <c r="J514" s="87" t="s">
        <v>56</v>
      </c>
      <c r="K514" s="90">
        <f t="shared" si="14"/>
        <v>1064111</v>
      </c>
      <c r="L514" s="91" t="str">
        <f t="shared" si="15"/>
        <v/>
      </c>
    </row>
    <row r="515" spans="2:12" s="85" customFormat="1" outlineLevel="1" x14ac:dyDescent="0.25">
      <c r="B515" s="86">
        <v>45056</v>
      </c>
      <c r="C515" s="87" t="s">
        <v>1156</v>
      </c>
      <c r="D515" s="87" t="s">
        <v>52</v>
      </c>
      <c r="E515" s="87" t="s">
        <v>1157</v>
      </c>
      <c r="F515" s="88">
        <v>818651</v>
      </c>
      <c r="G515" s="88">
        <v>81865</v>
      </c>
      <c r="H515" s="89" t="s">
        <v>17</v>
      </c>
      <c r="I515" s="87" t="s">
        <v>72</v>
      </c>
      <c r="J515" s="87" t="s">
        <v>56</v>
      </c>
      <c r="K515" s="90">
        <f t="shared" si="14"/>
        <v>900516</v>
      </c>
      <c r="L515" s="91" t="str">
        <f t="shared" si="15"/>
        <v/>
      </c>
    </row>
    <row r="516" spans="2:12" s="85" customFormat="1" outlineLevel="1" x14ac:dyDescent="0.25">
      <c r="B516" s="86">
        <v>45056</v>
      </c>
      <c r="C516" s="87" t="s">
        <v>1158</v>
      </c>
      <c r="D516" s="87" t="s">
        <v>52</v>
      </c>
      <c r="E516" s="87" t="s">
        <v>1159</v>
      </c>
      <c r="F516" s="88">
        <v>922445</v>
      </c>
      <c r="G516" s="88">
        <v>92245</v>
      </c>
      <c r="H516" s="89" t="s">
        <v>17</v>
      </c>
      <c r="I516" s="87" t="s">
        <v>72</v>
      </c>
      <c r="J516" s="87" t="s">
        <v>56</v>
      </c>
      <c r="K516" s="90">
        <f t="shared" si="14"/>
        <v>1014690</v>
      </c>
      <c r="L516" s="91" t="str">
        <f t="shared" si="15"/>
        <v/>
      </c>
    </row>
    <row r="517" spans="2:12" s="85" customFormat="1" outlineLevel="1" x14ac:dyDescent="0.25">
      <c r="B517" s="86">
        <v>45056</v>
      </c>
      <c r="C517" s="87" t="s">
        <v>1160</v>
      </c>
      <c r="D517" s="87" t="s">
        <v>52</v>
      </c>
      <c r="E517" s="87" t="s">
        <v>1161</v>
      </c>
      <c r="F517" s="88">
        <v>250910</v>
      </c>
      <c r="G517" s="88">
        <v>25091</v>
      </c>
      <c r="H517" s="89" t="s">
        <v>17</v>
      </c>
      <c r="I517" s="87" t="s">
        <v>72</v>
      </c>
      <c r="J517" s="87" t="s">
        <v>56</v>
      </c>
      <c r="K517" s="90">
        <f t="shared" si="14"/>
        <v>276001</v>
      </c>
      <c r="L517" s="91" t="str">
        <f t="shared" si="15"/>
        <v/>
      </c>
    </row>
    <row r="518" spans="2:12" s="85" customFormat="1" outlineLevel="1" x14ac:dyDescent="0.25">
      <c r="B518" s="86">
        <v>45056</v>
      </c>
      <c r="C518" s="87" t="s">
        <v>1162</v>
      </c>
      <c r="D518" s="87" t="s">
        <v>52</v>
      </c>
      <c r="E518" s="87" t="s">
        <v>1163</v>
      </c>
      <c r="F518" s="88">
        <v>367155</v>
      </c>
      <c r="G518" s="88">
        <v>36716</v>
      </c>
      <c r="H518" s="89" t="s">
        <v>17</v>
      </c>
      <c r="I518" s="87" t="s">
        <v>72</v>
      </c>
      <c r="J518" s="87" t="s">
        <v>56</v>
      </c>
      <c r="K518" s="90">
        <f t="shared" ref="K518:K581" si="16">F518+G518</f>
        <v>403871</v>
      </c>
      <c r="L518" s="91" t="str">
        <f t="shared" si="15"/>
        <v/>
      </c>
    </row>
    <row r="519" spans="2:12" s="85" customFormat="1" outlineLevel="1" x14ac:dyDescent="0.25">
      <c r="B519" s="86">
        <v>45056</v>
      </c>
      <c r="C519" s="87" t="s">
        <v>1164</v>
      </c>
      <c r="D519" s="87" t="s">
        <v>52</v>
      </c>
      <c r="E519" s="87" t="s">
        <v>1165</v>
      </c>
      <c r="F519" s="88">
        <v>1345561</v>
      </c>
      <c r="G519" s="88">
        <v>134556</v>
      </c>
      <c r="H519" s="89" t="s">
        <v>17</v>
      </c>
      <c r="I519" s="87" t="s">
        <v>72</v>
      </c>
      <c r="J519" s="87" t="s">
        <v>56</v>
      </c>
      <c r="K519" s="90">
        <f t="shared" si="16"/>
        <v>1480117</v>
      </c>
      <c r="L519" s="91" t="str">
        <f t="shared" ref="L519:L582" si="17">IF(C519-C518=1,"",C519-C518)</f>
        <v/>
      </c>
    </row>
    <row r="520" spans="2:12" s="85" customFormat="1" outlineLevel="1" x14ac:dyDescent="0.25">
      <c r="B520" s="86">
        <v>45056</v>
      </c>
      <c r="C520" s="87" t="s">
        <v>1166</v>
      </c>
      <c r="D520" s="87" t="s">
        <v>52</v>
      </c>
      <c r="E520" s="87" t="s">
        <v>1167</v>
      </c>
      <c r="F520" s="88">
        <v>602058</v>
      </c>
      <c r="G520" s="88">
        <v>60206</v>
      </c>
      <c r="H520" s="89" t="s">
        <v>17</v>
      </c>
      <c r="I520" s="87" t="s">
        <v>72</v>
      </c>
      <c r="J520" s="87" t="s">
        <v>56</v>
      </c>
      <c r="K520" s="90">
        <f t="shared" si="16"/>
        <v>662264</v>
      </c>
      <c r="L520" s="91" t="str">
        <f t="shared" si="17"/>
        <v/>
      </c>
    </row>
    <row r="521" spans="2:12" s="85" customFormat="1" outlineLevel="1" x14ac:dyDescent="0.25">
      <c r="B521" s="86">
        <v>45056</v>
      </c>
      <c r="C521" s="87" t="s">
        <v>1168</v>
      </c>
      <c r="D521" s="87" t="s">
        <v>52</v>
      </c>
      <c r="E521" s="87" t="s">
        <v>1169</v>
      </c>
      <c r="F521" s="88">
        <v>818651</v>
      </c>
      <c r="G521" s="88">
        <v>81865</v>
      </c>
      <c r="H521" s="89" t="s">
        <v>17</v>
      </c>
      <c r="I521" s="87" t="s">
        <v>72</v>
      </c>
      <c r="J521" s="87" t="s">
        <v>56</v>
      </c>
      <c r="K521" s="90">
        <f t="shared" si="16"/>
        <v>900516</v>
      </c>
      <c r="L521" s="91" t="str">
        <f t="shared" si="17"/>
        <v/>
      </c>
    </row>
    <row r="522" spans="2:12" s="85" customFormat="1" outlineLevel="1" x14ac:dyDescent="0.25">
      <c r="B522" s="86">
        <v>45056</v>
      </c>
      <c r="C522" s="87" t="s">
        <v>1170</v>
      </c>
      <c r="D522" s="87" t="s">
        <v>52</v>
      </c>
      <c r="E522" s="87" t="s">
        <v>1171</v>
      </c>
      <c r="F522" s="88">
        <v>1082200</v>
      </c>
      <c r="G522" s="88">
        <v>108220</v>
      </c>
      <c r="H522" s="89" t="s">
        <v>17</v>
      </c>
      <c r="I522" s="87" t="s">
        <v>72</v>
      </c>
      <c r="J522" s="87" t="s">
        <v>56</v>
      </c>
      <c r="K522" s="90">
        <f t="shared" si="16"/>
        <v>1190420</v>
      </c>
      <c r="L522" s="91" t="str">
        <f t="shared" si="17"/>
        <v/>
      </c>
    </row>
    <row r="523" spans="2:12" s="85" customFormat="1" outlineLevel="1" x14ac:dyDescent="0.25">
      <c r="B523" s="86">
        <v>45056</v>
      </c>
      <c r="C523" s="87" t="s">
        <v>1172</v>
      </c>
      <c r="D523" s="87" t="s">
        <v>52</v>
      </c>
      <c r="E523" s="87" t="s">
        <v>1173</v>
      </c>
      <c r="F523" s="88">
        <v>790271</v>
      </c>
      <c r="G523" s="88">
        <v>79027</v>
      </c>
      <c r="H523" s="89" t="s">
        <v>17</v>
      </c>
      <c r="I523" s="87" t="s">
        <v>72</v>
      </c>
      <c r="J523" s="87" t="s">
        <v>56</v>
      </c>
      <c r="K523" s="90">
        <f t="shared" si="16"/>
        <v>869298</v>
      </c>
      <c r="L523" s="91" t="str">
        <f t="shared" si="17"/>
        <v/>
      </c>
    </row>
    <row r="524" spans="2:12" s="85" customFormat="1" outlineLevel="1" x14ac:dyDescent="0.25">
      <c r="B524" s="86">
        <v>45056</v>
      </c>
      <c r="C524" s="87" t="s">
        <v>1174</v>
      </c>
      <c r="D524" s="87" t="s">
        <v>52</v>
      </c>
      <c r="E524" s="87" t="s">
        <v>1175</v>
      </c>
      <c r="F524" s="88">
        <v>1157426</v>
      </c>
      <c r="G524" s="88">
        <v>115743</v>
      </c>
      <c r="H524" s="89" t="s">
        <v>17</v>
      </c>
      <c r="I524" s="87" t="s">
        <v>72</v>
      </c>
      <c r="J524" s="87" t="s">
        <v>56</v>
      </c>
      <c r="K524" s="90">
        <f t="shared" si="16"/>
        <v>1273169</v>
      </c>
      <c r="L524" s="91" t="str">
        <f t="shared" si="17"/>
        <v/>
      </c>
    </row>
    <row r="525" spans="2:12" s="85" customFormat="1" outlineLevel="1" x14ac:dyDescent="0.25">
      <c r="B525" s="86">
        <v>45056</v>
      </c>
      <c r="C525" s="87" t="s">
        <v>1176</v>
      </c>
      <c r="D525" s="87" t="s">
        <v>52</v>
      </c>
      <c r="E525" s="87" t="s">
        <v>1177</v>
      </c>
      <c r="F525" s="88">
        <v>564453</v>
      </c>
      <c r="G525" s="88">
        <v>56445</v>
      </c>
      <c r="H525" s="89" t="s">
        <v>17</v>
      </c>
      <c r="I525" s="87" t="s">
        <v>72</v>
      </c>
      <c r="J525" s="87" t="s">
        <v>56</v>
      </c>
      <c r="K525" s="90">
        <f t="shared" si="16"/>
        <v>620898</v>
      </c>
      <c r="L525" s="91" t="str">
        <f t="shared" si="17"/>
        <v/>
      </c>
    </row>
    <row r="526" spans="2:12" s="85" customFormat="1" outlineLevel="1" x14ac:dyDescent="0.25">
      <c r="B526" s="86">
        <v>45056</v>
      </c>
      <c r="C526" s="87" t="s">
        <v>1178</v>
      </c>
      <c r="D526" s="87" t="s">
        <v>52</v>
      </c>
      <c r="E526" s="87" t="s">
        <v>1179</v>
      </c>
      <c r="F526" s="88">
        <v>1157426</v>
      </c>
      <c r="G526" s="88">
        <v>115743</v>
      </c>
      <c r="H526" s="89" t="s">
        <v>17</v>
      </c>
      <c r="I526" s="87" t="s">
        <v>72</v>
      </c>
      <c r="J526" s="87" t="s">
        <v>56</v>
      </c>
      <c r="K526" s="90">
        <f t="shared" si="16"/>
        <v>1273169</v>
      </c>
      <c r="L526" s="91" t="str">
        <f t="shared" si="17"/>
        <v/>
      </c>
    </row>
    <row r="527" spans="2:12" s="85" customFormat="1" outlineLevel="1" x14ac:dyDescent="0.25">
      <c r="B527" s="86">
        <v>45056</v>
      </c>
      <c r="C527" s="87" t="s">
        <v>1180</v>
      </c>
      <c r="D527" s="87" t="s">
        <v>52</v>
      </c>
      <c r="E527" s="87" t="s">
        <v>1181</v>
      </c>
      <c r="F527" s="88">
        <v>1157426</v>
      </c>
      <c r="G527" s="88">
        <v>115743</v>
      </c>
      <c r="H527" s="89" t="s">
        <v>17</v>
      </c>
      <c r="I527" s="87" t="s">
        <v>72</v>
      </c>
      <c r="J527" s="87" t="s">
        <v>56</v>
      </c>
      <c r="K527" s="90">
        <f t="shared" si="16"/>
        <v>1273169</v>
      </c>
      <c r="L527" s="91" t="str">
        <f t="shared" si="17"/>
        <v/>
      </c>
    </row>
    <row r="528" spans="2:12" s="85" customFormat="1" outlineLevel="1" x14ac:dyDescent="0.25">
      <c r="B528" s="86">
        <v>45056</v>
      </c>
      <c r="C528" s="87" t="s">
        <v>1182</v>
      </c>
      <c r="D528" s="87" t="s">
        <v>52</v>
      </c>
      <c r="E528" s="87" t="s">
        <v>1183</v>
      </c>
      <c r="F528" s="88">
        <v>2555800</v>
      </c>
      <c r="G528" s="88">
        <v>255580</v>
      </c>
      <c r="H528" s="89" t="s">
        <v>17</v>
      </c>
      <c r="I528" s="87" t="s">
        <v>72</v>
      </c>
      <c r="J528" s="87" t="s">
        <v>56</v>
      </c>
      <c r="K528" s="90">
        <f t="shared" si="16"/>
        <v>2811380</v>
      </c>
      <c r="L528" s="91" t="str">
        <f t="shared" si="17"/>
        <v/>
      </c>
    </row>
    <row r="529" spans="2:12" s="85" customFormat="1" outlineLevel="1" x14ac:dyDescent="0.25">
      <c r="B529" s="86">
        <v>45056</v>
      </c>
      <c r="C529" s="87" t="s">
        <v>1184</v>
      </c>
      <c r="D529" s="87" t="s">
        <v>52</v>
      </c>
      <c r="E529" s="87" t="s">
        <v>1185</v>
      </c>
      <c r="F529" s="88">
        <v>808500</v>
      </c>
      <c r="G529" s="88">
        <v>80850</v>
      </c>
      <c r="H529" s="89" t="s">
        <v>17</v>
      </c>
      <c r="I529" s="87" t="s">
        <v>72</v>
      </c>
      <c r="J529" s="87" t="s">
        <v>56</v>
      </c>
      <c r="K529" s="90">
        <f t="shared" si="16"/>
        <v>889350</v>
      </c>
      <c r="L529" s="91" t="str">
        <f t="shared" si="17"/>
        <v/>
      </c>
    </row>
    <row r="530" spans="2:12" s="85" customFormat="1" outlineLevel="1" x14ac:dyDescent="0.25">
      <c r="B530" s="86">
        <v>45056</v>
      </c>
      <c r="C530" s="87" t="s">
        <v>1186</v>
      </c>
      <c r="D530" s="87" t="s">
        <v>52</v>
      </c>
      <c r="E530" s="87" t="s">
        <v>1187</v>
      </c>
      <c r="F530" s="88">
        <v>630516</v>
      </c>
      <c r="G530" s="88">
        <v>63052</v>
      </c>
      <c r="H530" s="89" t="s">
        <v>17</v>
      </c>
      <c r="I530" s="87" t="s">
        <v>72</v>
      </c>
      <c r="J530" s="87" t="s">
        <v>56</v>
      </c>
      <c r="K530" s="90">
        <f t="shared" si="16"/>
        <v>693568</v>
      </c>
      <c r="L530" s="91" t="str">
        <f t="shared" si="17"/>
        <v/>
      </c>
    </row>
    <row r="531" spans="2:12" s="85" customFormat="1" outlineLevel="1" x14ac:dyDescent="0.25">
      <c r="B531" s="86">
        <v>45056</v>
      </c>
      <c r="C531" s="87" t="s">
        <v>1188</v>
      </c>
      <c r="D531" s="87" t="s">
        <v>52</v>
      </c>
      <c r="E531" s="87" t="s">
        <v>1189</v>
      </c>
      <c r="F531" s="88">
        <v>627148</v>
      </c>
      <c r="G531" s="88">
        <v>62715</v>
      </c>
      <c r="H531" s="89" t="s">
        <v>17</v>
      </c>
      <c r="I531" s="87" t="s">
        <v>72</v>
      </c>
      <c r="J531" s="87" t="s">
        <v>56</v>
      </c>
      <c r="K531" s="90">
        <f t="shared" si="16"/>
        <v>689863</v>
      </c>
      <c r="L531" s="91" t="str">
        <f t="shared" si="17"/>
        <v/>
      </c>
    </row>
    <row r="532" spans="2:12" s="85" customFormat="1" outlineLevel="1" x14ac:dyDescent="0.25">
      <c r="B532" s="86">
        <v>45056</v>
      </c>
      <c r="C532" s="87" t="s">
        <v>1190</v>
      </c>
      <c r="D532" s="87" t="s">
        <v>52</v>
      </c>
      <c r="E532" s="87" t="s">
        <v>1191</v>
      </c>
      <c r="F532" s="88">
        <v>1033503</v>
      </c>
      <c r="G532" s="88">
        <v>103350</v>
      </c>
      <c r="H532" s="89" t="s">
        <v>17</v>
      </c>
      <c r="I532" s="87" t="s">
        <v>72</v>
      </c>
      <c r="J532" s="87" t="s">
        <v>56</v>
      </c>
      <c r="K532" s="90">
        <f t="shared" si="16"/>
        <v>1136853</v>
      </c>
      <c r="L532" s="91" t="str">
        <f t="shared" si="17"/>
        <v/>
      </c>
    </row>
    <row r="533" spans="2:12" s="85" customFormat="1" outlineLevel="1" x14ac:dyDescent="0.25">
      <c r="B533" s="86">
        <v>45056</v>
      </c>
      <c r="C533" s="87" t="s">
        <v>1192</v>
      </c>
      <c r="D533" s="87" t="s">
        <v>52</v>
      </c>
      <c r="E533" s="87" t="s">
        <v>1193</v>
      </c>
      <c r="F533" s="88">
        <v>1594234</v>
      </c>
      <c r="G533" s="88">
        <v>159423</v>
      </c>
      <c r="H533" s="89" t="s">
        <v>17</v>
      </c>
      <c r="I533" s="87" t="s">
        <v>72</v>
      </c>
      <c r="J533" s="87" t="s">
        <v>56</v>
      </c>
      <c r="K533" s="90">
        <f t="shared" si="16"/>
        <v>1753657</v>
      </c>
      <c r="L533" s="91" t="str">
        <f t="shared" si="17"/>
        <v/>
      </c>
    </row>
    <row r="534" spans="2:12" s="85" customFormat="1" outlineLevel="1" x14ac:dyDescent="0.25">
      <c r="B534" s="86">
        <v>45056</v>
      </c>
      <c r="C534" s="87" t="s">
        <v>1194</v>
      </c>
      <c r="D534" s="87" t="s">
        <v>52</v>
      </c>
      <c r="E534" s="87" t="s">
        <v>1195</v>
      </c>
      <c r="F534" s="88">
        <v>881426</v>
      </c>
      <c r="G534" s="88">
        <v>88143</v>
      </c>
      <c r="H534" s="89" t="s">
        <v>17</v>
      </c>
      <c r="I534" s="87" t="s">
        <v>72</v>
      </c>
      <c r="J534" s="87" t="s">
        <v>56</v>
      </c>
      <c r="K534" s="90">
        <f t="shared" si="16"/>
        <v>969569</v>
      </c>
      <c r="L534" s="91" t="str">
        <f t="shared" si="17"/>
        <v/>
      </c>
    </row>
    <row r="535" spans="2:12" s="85" customFormat="1" outlineLevel="1" x14ac:dyDescent="0.25">
      <c r="B535" s="86">
        <v>45056</v>
      </c>
      <c r="C535" s="87" t="s">
        <v>1196</v>
      </c>
      <c r="D535" s="87" t="s">
        <v>52</v>
      </c>
      <c r="E535" s="87" t="s">
        <v>1197</v>
      </c>
      <c r="F535" s="88">
        <v>2451160</v>
      </c>
      <c r="G535" s="88">
        <v>245116</v>
      </c>
      <c r="H535" s="89" t="s">
        <v>17</v>
      </c>
      <c r="I535" s="87" t="s">
        <v>72</v>
      </c>
      <c r="J535" s="87" t="s">
        <v>56</v>
      </c>
      <c r="K535" s="90">
        <f t="shared" si="16"/>
        <v>2696276</v>
      </c>
      <c r="L535" s="91" t="str">
        <f t="shared" si="17"/>
        <v/>
      </c>
    </row>
    <row r="536" spans="2:12" s="85" customFormat="1" outlineLevel="1" x14ac:dyDescent="0.25">
      <c r="B536" s="86">
        <v>45056</v>
      </c>
      <c r="C536" s="87" t="s">
        <v>1198</v>
      </c>
      <c r="D536" s="87" t="s">
        <v>52</v>
      </c>
      <c r="E536" s="87" t="s">
        <v>1199</v>
      </c>
      <c r="F536" s="88">
        <v>1557102</v>
      </c>
      <c r="G536" s="88">
        <v>155710</v>
      </c>
      <c r="H536" s="89" t="s">
        <v>17</v>
      </c>
      <c r="I536" s="87" t="s">
        <v>72</v>
      </c>
      <c r="J536" s="87" t="s">
        <v>56</v>
      </c>
      <c r="K536" s="90">
        <f t="shared" si="16"/>
        <v>1712812</v>
      </c>
      <c r="L536" s="91" t="str">
        <f t="shared" si="17"/>
        <v/>
      </c>
    </row>
    <row r="537" spans="2:12" s="85" customFormat="1" outlineLevel="1" x14ac:dyDescent="0.25">
      <c r="B537" s="86">
        <v>45056</v>
      </c>
      <c r="C537" s="87" t="s">
        <v>1200</v>
      </c>
      <c r="D537" s="87" t="s">
        <v>52</v>
      </c>
      <c r="E537" s="87" t="s">
        <v>1201</v>
      </c>
      <c r="F537" s="88">
        <v>1498830</v>
      </c>
      <c r="G537" s="88">
        <v>149883</v>
      </c>
      <c r="H537" s="89" t="s">
        <v>17</v>
      </c>
      <c r="I537" s="87" t="s">
        <v>72</v>
      </c>
      <c r="J537" s="87" t="s">
        <v>56</v>
      </c>
      <c r="K537" s="90">
        <f t="shared" si="16"/>
        <v>1648713</v>
      </c>
      <c r="L537" s="91" t="str">
        <f t="shared" si="17"/>
        <v/>
      </c>
    </row>
    <row r="538" spans="2:12" s="85" customFormat="1" outlineLevel="1" x14ac:dyDescent="0.25">
      <c r="B538" s="86">
        <v>45056</v>
      </c>
      <c r="C538" s="87" t="s">
        <v>1202</v>
      </c>
      <c r="D538" s="87" t="s">
        <v>52</v>
      </c>
      <c r="E538" s="87" t="s">
        <v>1203</v>
      </c>
      <c r="F538" s="88">
        <v>4746060</v>
      </c>
      <c r="G538" s="88">
        <v>474606</v>
      </c>
      <c r="H538" s="89" t="s">
        <v>17</v>
      </c>
      <c r="I538" s="87" t="s">
        <v>72</v>
      </c>
      <c r="J538" s="87" t="s">
        <v>56</v>
      </c>
      <c r="K538" s="90">
        <f t="shared" si="16"/>
        <v>5220666</v>
      </c>
      <c r="L538" s="91" t="str">
        <f t="shared" si="17"/>
        <v/>
      </c>
    </row>
    <row r="539" spans="2:12" s="85" customFormat="1" outlineLevel="1" x14ac:dyDescent="0.25">
      <c r="B539" s="86">
        <v>45056</v>
      </c>
      <c r="C539" s="87" t="s">
        <v>1204</v>
      </c>
      <c r="D539" s="87" t="s">
        <v>52</v>
      </c>
      <c r="E539" s="87" t="s">
        <v>1205</v>
      </c>
      <c r="F539" s="88">
        <v>1198445</v>
      </c>
      <c r="G539" s="88">
        <v>119845</v>
      </c>
      <c r="H539" s="89" t="s">
        <v>17</v>
      </c>
      <c r="I539" s="87" t="s">
        <v>72</v>
      </c>
      <c r="J539" s="87" t="s">
        <v>56</v>
      </c>
      <c r="K539" s="90">
        <f t="shared" si="16"/>
        <v>1318290</v>
      </c>
      <c r="L539" s="91" t="str">
        <f t="shared" si="17"/>
        <v/>
      </c>
    </row>
    <row r="540" spans="2:12" s="85" customFormat="1" outlineLevel="1" x14ac:dyDescent="0.25">
      <c r="B540" s="86">
        <v>45056</v>
      </c>
      <c r="C540" s="87" t="s">
        <v>1206</v>
      </c>
      <c r="D540" s="87" t="s">
        <v>52</v>
      </c>
      <c r="E540" s="87" t="s">
        <v>1207</v>
      </c>
      <c r="F540" s="88">
        <v>2901795</v>
      </c>
      <c r="G540" s="88">
        <v>290180</v>
      </c>
      <c r="H540" s="89" t="s">
        <v>17</v>
      </c>
      <c r="I540" s="87" t="s">
        <v>72</v>
      </c>
      <c r="J540" s="87" t="s">
        <v>56</v>
      </c>
      <c r="K540" s="90">
        <f t="shared" si="16"/>
        <v>3191975</v>
      </c>
      <c r="L540" s="91" t="str">
        <f t="shared" si="17"/>
        <v/>
      </c>
    </row>
    <row r="541" spans="2:12" s="85" customFormat="1" outlineLevel="1" x14ac:dyDescent="0.25">
      <c r="B541" s="86">
        <v>45056</v>
      </c>
      <c r="C541" s="87" t="s">
        <v>1208</v>
      </c>
      <c r="D541" s="87" t="s">
        <v>52</v>
      </c>
      <c r="E541" s="87" t="s">
        <v>1209</v>
      </c>
      <c r="F541" s="88">
        <v>2067006</v>
      </c>
      <c r="G541" s="88">
        <v>206701</v>
      </c>
      <c r="H541" s="89" t="s">
        <v>17</v>
      </c>
      <c r="I541" s="87" t="s">
        <v>72</v>
      </c>
      <c r="J541" s="87" t="s">
        <v>56</v>
      </c>
      <c r="K541" s="90">
        <f t="shared" si="16"/>
        <v>2273707</v>
      </c>
      <c r="L541" s="91" t="str">
        <f t="shared" si="17"/>
        <v/>
      </c>
    </row>
    <row r="542" spans="2:12" s="85" customFormat="1" outlineLevel="1" x14ac:dyDescent="0.25">
      <c r="B542" s="86">
        <v>45056</v>
      </c>
      <c r="C542" s="87" t="s">
        <v>1210</v>
      </c>
      <c r="D542" s="87" t="s">
        <v>52</v>
      </c>
      <c r="E542" s="87" t="s">
        <v>1211</v>
      </c>
      <c r="F542" s="88">
        <v>922445</v>
      </c>
      <c r="G542" s="88">
        <v>92245</v>
      </c>
      <c r="H542" s="89" t="s">
        <v>17</v>
      </c>
      <c r="I542" s="87" t="s">
        <v>72</v>
      </c>
      <c r="J542" s="87" t="s">
        <v>56</v>
      </c>
      <c r="K542" s="90">
        <f t="shared" si="16"/>
        <v>1014690</v>
      </c>
      <c r="L542" s="91" t="str">
        <f t="shared" si="17"/>
        <v/>
      </c>
    </row>
    <row r="543" spans="2:12" s="85" customFormat="1" outlineLevel="1" x14ac:dyDescent="0.25">
      <c r="B543" s="86">
        <v>45056</v>
      </c>
      <c r="C543" s="87" t="s">
        <v>1212</v>
      </c>
      <c r="D543" s="87" t="s">
        <v>52</v>
      </c>
      <c r="E543" s="87" t="s">
        <v>1213</v>
      </c>
      <c r="F543" s="88">
        <v>230000</v>
      </c>
      <c r="G543" s="88">
        <v>23000</v>
      </c>
      <c r="H543" s="89" t="s">
        <v>17</v>
      </c>
      <c r="I543" s="87" t="s">
        <v>72</v>
      </c>
      <c r="J543" s="87" t="s">
        <v>56</v>
      </c>
      <c r="K543" s="90">
        <f t="shared" si="16"/>
        <v>253000</v>
      </c>
      <c r="L543" s="91" t="str">
        <f t="shared" si="17"/>
        <v/>
      </c>
    </row>
    <row r="544" spans="2:12" s="85" customFormat="1" outlineLevel="1" x14ac:dyDescent="0.25">
      <c r="B544" s="86">
        <v>45056</v>
      </c>
      <c r="C544" s="87" t="s">
        <v>1214</v>
      </c>
      <c r="D544" s="87" t="s">
        <v>52</v>
      </c>
      <c r="E544" s="87" t="s">
        <v>1215</v>
      </c>
      <c r="F544" s="88">
        <v>922445</v>
      </c>
      <c r="G544" s="88">
        <v>92245</v>
      </c>
      <c r="H544" s="89" t="s">
        <v>17</v>
      </c>
      <c r="I544" s="87" t="s">
        <v>72</v>
      </c>
      <c r="J544" s="87" t="s">
        <v>56</v>
      </c>
      <c r="K544" s="90">
        <f t="shared" si="16"/>
        <v>1014690</v>
      </c>
      <c r="L544" s="91" t="str">
        <f t="shared" si="17"/>
        <v/>
      </c>
    </row>
    <row r="545" spans="2:12" s="85" customFormat="1" outlineLevel="1" x14ac:dyDescent="0.25">
      <c r="B545" s="86">
        <v>45056</v>
      </c>
      <c r="C545" s="87" t="s">
        <v>1216</v>
      </c>
      <c r="D545" s="87" t="s">
        <v>52</v>
      </c>
      <c r="E545" s="87" t="s">
        <v>1217</v>
      </c>
      <c r="F545" s="88">
        <v>1173355</v>
      </c>
      <c r="G545" s="88">
        <v>117336</v>
      </c>
      <c r="H545" s="89" t="s">
        <v>17</v>
      </c>
      <c r="I545" s="87" t="s">
        <v>72</v>
      </c>
      <c r="J545" s="87" t="s">
        <v>56</v>
      </c>
      <c r="K545" s="90">
        <f t="shared" si="16"/>
        <v>1290691</v>
      </c>
      <c r="L545" s="91" t="str">
        <f t="shared" si="17"/>
        <v/>
      </c>
    </row>
    <row r="546" spans="2:12" s="85" customFormat="1" outlineLevel="1" x14ac:dyDescent="0.25">
      <c r="B546" s="86">
        <v>45056</v>
      </c>
      <c r="C546" s="87" t="s">
        <v>1218</v>
      </c>
      <c r="D546" s="87" t="s">
        <v>52</v>
      </c>
      <c r="E546" s="87" t="s">
        <v>1219</v>
      </c>
      <c r="F546" s="88">
        <v>2343930</v>
      </c>
      <c r="G546" s="88">
        <v>234393</v>
      </c>
      <c r="H546" s="89" t="s">
        <v>17</v>
      </c>
      <c r="I546" s="87" t="s">
        <v>72</v>
      </c>
      <c r="J546" s="87" t="s">
        <v>56</v>
      </c>
      <c r="K546" s="90">
        <f t="shared" si="16"/>
        <v>2578323</v>
      </c>
      <c r="L546" s="91" t="str">
        <f t="shared" si="17"/>
        <v/>
      </c>
    </row>
    <row r="547" spans="2:12" s="85" customFormat="1" outlineLevel="1" x14ac:dyDescent="0.25">
      <c r="B547" s="86">
        <v>45056</v>
      </c>
      <c r="C547" s="87" t="s">
        <v>1220</v>
      </c>
      <c r="D547" s="87" t="s">
        <v>52</v>
      </c>
      <c r="E547" s="87" t="s">
        <v>1221</v>
      </c>
      <c r="F547" s="88">
        <v>833085</v>
      </c>
      <c r="G547" s="88">
        <v>83309</v>
      </c>
      <c r="H547" s="89" t="s">
        <v>17</v>
      </c>
      <c r="I547" s="87" t="s">
        <v>72</v>
      </c>
      <c r="J547" s="87" t="s">
        <v>56</v>
      </c>
      <c r="K547" s="90">
        <f t="shared" si="16"/>
        <v>916394</v>
      </c>
      <c r="L547" s="91" t="str">
        <f t="shared" si="17"/>
        <v/>
      </c>
    </row>
    <row r="548" spans="2:12" s="85" customFormat="1" outlineLevel="1" x14ac:dyDescent="0.25">
      <c r="B548" s="86">
        <v>45056</v>
      </c>
      <c r="C548" s="87" t="s">
        <v>1222</v>
      </c>
      <c r="D548" s="87" t="s">
        <v>52</v>
      </c>
      <c r="E548" s="87" t="s">
        <v>1223</v>
      </c>
      <c r="F548" s="88">
        <v>2397580</v>
      </c>
      <c r="G548" s="88">
        <v>239758</v>
      </c>
      <c r="H548" s="89" t="s">
        <v>17</v>
      </c>
      <c r="I548" s="87" t="s">
        <v>72</v>
      </c>
      <c r="J548" s="87" t="s">
        <v>56</v>
      </c>
      <c r="K548" s="90">
        <f t="shared" si="16"/>
        <v>2637338</v>
      </c>
      <c r="L548" s="91" t="str">
        <f t="shared" si="17"/>
        <v/>
      </c>
    </row>
    <row r="549" spans="2:12" s="85" customFormat="1" outlineLevel="1" x14ac:dyDescent="0.25">
      <c r="B549" s="86">
        <v>45056</v>
      </c>
      <c r="C549" s="87" t="s">
        <v>1224</v>
      </c>
      <c r="D549" s="87" t="s">
        <v>52</v>
      </c>
      <c r="E549" s="87" t="s">
        <v>1225</v>
      </c>
      <c r="F549" s="88">
        <v>4085362</v>
      </c>
      <c r="G549" s="88">
        <v>408536</v>
      </c>
      <c r="H549" s="89" t="s">
        <v>17</v>
      </c>
      <c r="I549" s="87" t="s">
        <v>72</v>
      </c>
      <c r="J549" s="87" t="s">
        <v>56</v>
      </c>
      <c r="K549" s="90">
        <f t="shared" si="16"/>
        <v>4493898</v>
      </c>
      <c r="L549" s="91" t="str">
        <f t="shared" si="17"/>
        <v/>
      </c>
    </row>
    <row r="550" spans="2:12" s="85" customFormat="1" outlineLevel="1" x14ac:dyDescent="0.25">
      <c r="B550" s="86">
        <v>45056</v>
      </c>
      <c r="C550" s="87" t="s">
        <v>1226</v>
      </c>
      <c r="D550" s="87" t="s">
        <v>52</v>
      </c>
      <c r="E550" s="87" t="s">
        <v>1227</v>
      </c>
      <c r="F550" s="88">
        <v>4506640</v>
      </c>
      <c r="G550" s="88">
        <v>450664</v>
      </c>
      <c r="H550" s="89" t="s">
        <v>17</v>
      </c>
      <c r="I550" s="87" t="s">
        <v>72</v>
      </c>
      <c r="J550" s="87" t="s">
        <v>56</v>
      </c>
      <c r="K550" s="90">
        <f t="shared" si="16"/>
        <v>4957304</v>
      </c>
      <c r="L550" s="91" t="str">
        <f t="shared" si="17"/>
        <v/>
      </c>
    </row>
    <row r="551" spans="2:12" s="85" customFormat="1" outlineLevel="1" x14ac:dyDescent="0.25">
      <c r="B551" s="86">
        <v>45056</v>
      </c>
      <c r="C551" s="87" t="s">
        <v>1228</v>
      </c>
      <c r="D551" s="87" t="s">
        <v>52</v>
      </c>
      <c r="E551" s="87" t="s">
        <v>1229</v>
      </c>
      <c r="F551" s="88">
        <v>1057434</v>
      </c>
      <c r="G551" s="88">
        <v>105743</v>
      </c>
      <c r="H551" s="89" t="s">
        <v>17</v>
      </c>
      <c r="I551" s="87" t="s">
        <v>72</v>
      </c>
      <c r="J551" s="87" t="s">
        <v>56</v>
      </c>
      <c r="K551" s="90">
        <f t="shared" si="16"/>
        <v>1163177</v>
      </c>
      <c r="L551" s="91" t="str">
        <f t="shared" si="17"/>
        <v/>
      </c>
    </row>
    <row r="552" spans="2:12" s="85" customFormat="1" outlineLevel="1" x14ac:dyDescent="0.25">
      <c r="B552" s="86">
        <v>45056</v>
      </c>
      <c r="C552" s="87" t="s">
        <v>1230</v>
      </c>
      <c r="D552" s="87" t="s">
        <v>52</v>
      </c>
      <c r="E552" s="87" t="s">
        <v>1231</v>
      </c>
      <c r="F552" s="88">
        <v>1174900</v>
      </c>
      <c r="G552" s="88">
        <v>117490</v>
      </c>
      <c r="H552" s="89" t="s">
        <v>17</v>
      </c>
      <c r="I552" s="87" t="s">
        <v>72</v>
      </c>
      <c r="J552" s="87" t="s">
        <v>56</v>
      </c>
      <c r="K552" s="90">
        <f t="shared" si="16"/>
        <v>1292390</v>
      </c>
      <c r="L552" s="91" t="str">
        <f t="shared" si="17"/>
        <v/>
      </c>
    </row>
    <row r="553" spans="2:12" s="85" customFormat="1" outlineLevel="1" x14ac:dyDescent="0.25">
      <c r="B553" s="86">
        <v>45056</v>
      </c>
      <c r="C553" s="87" t="s">
        <v>1232</v>
      </c>
      <c r="D553" s="87" t="s">
        <v>52</v>
      </c>
      <c r="E553" s="87" t="s">
        <v>1233</v>
      </c>
      <c r="F553" s="88">
        <v>1361380</v>
      </c>
      <c r="G553" s="88">
        <v>136138</v>
      </c>
      <c r="H553" s="89" t="s">
        <v>17</v>
      </c>
      <c r="I553" s="87" t="s">
        <v>72</v>
      </c>
      <c r="J553" s="87" t="s">
        <v>56</v>
      </c>
      <c r="K553" s="90">
        <f t="shared" si="16"/>
        <v>1497518</v>
      </c>
      <c r="L553" s="91" t="str">
        <f t="shared" si="17"/>
        <v/>
      </c>
    </row>
    <row r="554" spans="2:12" s="85" customFormat="1" outlineLevel="1" x14ac:dyDescent="0.25">
      <c r="B554" s="86">
        <v>45056</v>
      </c>
      <c r="C554" s="87" t="s">
        <v>1234</v>
      </c>
      <c r="D554" s="87" t="s">
        <v>52</v>
      </c>
      <c r="E554" s="87" t="s">
        <v>1235</v>
      </c>
      <c r="F554" s="88">
        <v>1196115</v>
      </c>
      <c r="G554" s="88">
        <v>119612</v>
      </c>
      <c r="H554" s="89" t="s">
        <v>17</v>
      </c>
      <c r="I554" s="87" t="s">
        <v>72</v>
      </c>
      <c r="J554" s="87" t="s">
        <v>56</v>
      </c>
      <c r="K554" s="90">
        <f t="shared" si="16"/>
        <v>1315727</v>
      </c>
      <c r="L554" s="91" t="str">
        <f t="shared" si="17"/>
        <v/>
      </c>
    </row>
    <row r="555" spans="2:12" s="85" customFormat="1" outlineLevel="1" x14ac:dyDescent="0.25">
      <c r="B555" s="86">
        <v>45056</v>
      </c>
      <c r="C555" s="87" t="s">
        <v>1236</v>
      </c>
      <c r="D555" s="87" t="s">
        <v>52</v>
      </c>
      <c r="E555" s="87" t="s">
        <v>1237</v>
      </c>
      <c r="F555" s="88">
        <v>1094636</v>
      </c>
      <c r="G555" s="88">
        <v>109464</v>
      </c>
      <c r="H555" s="89" t="s">
        <v>17</v>
      </c>
      <c r="I555" s="87" t="s">
        <v>72</v>
      </c>
      <c r="J555" s="87" t="s">
        <v>56</v>
      </c>
      <c r="K555" s="90">
        <f t="shared" si="16"/>
        <v>1204100</v>
      </c>
      <c r="L555" s="91" t="str">
        <f t="shared" si="17"/>
        <v/>
      </c>
    </row>
    <row r="556" spans="2:12" s="85" customFormat="1" outlineLevel="1" x14ac:dyDescent="0.25">
      <c r="B556" s="86">
        <v>45056</v>
      </c>
      <c r="C556" s="87" t="s">
        <v>1238</v>
      </c>
      <c r="D556" s="87" t="s">
        <v>52</v>
      </c>
      <c r="E556" s="87" t="s">
        <v>1239</v>
      </c>
      <c r="F556" s="88">
        <v>2037120</v>
      </c>
      <c r="G556" s="88">
        <v>203712</v>
      </c>
      <c r="H556" s="89" t="s">
        <v>17</v>
      </c>
      <c r="I556" s="87" t="s">
        <v>72</v>
      </c>
      <c r="J556" s="87" t="s">
        <v>56</v>
      </c>
      <c r="K556" s="90">
        <f t="shared" si="16"/>
        <v>2240832</v>
      </c>
      <c r="L556" s="91" t="str">
        <f t="shared" si="17"/>
        <v/>
      </c>
    </row>
    <row r="557" spans="2:12" s="85" customFormat="1" outlineLevel="1" x14ac:dyDescent="0.25">
      <c r="B557" s="86">
        <v>45056</v>
      </c>
      <c r="C557" s="87" t="s">
        <v>1240</v>
      </c>
      <c r="D557" s="87" t="s">
        <v>52</v>
      </c>
      <c r="E557" s="87" t="s">
        <v>1241</v>
      </c>
      <c r="F557" s="88">
        <v>1019920</v>
      </c>
      <c r="G557" s="88">
        <v>101992</v>
      </c>
      <c r="H557" s="89" t="s">
        <v>17</v>
      </c>
      <c r="I557" s="87" t="s">
        <v>72</v>
      </c>
      <c r="J557" s="87" t="s">
        <v>56</v>
      </c>
      <c r="K557" s="90">
        <f t="shared" si="16"/>
        <v>1121912</v>
      </c>
      <c r="L557" s="91" t="str">
        <f t="shared" si="17"/>
        <v/>
      </c>
    </row>
    <row r="558" spans="2:12" s="85" customFormat="1" outlineLevel="1" x14ac:dyDescent="0.25">
      <c r="B558" s="86">
        <v>45056</v>
      </c>
      <c r="C558" s="87" t="s">
        <v>1242</v>
      </c>
      <c r="D558" s="87" t="s">
        <v>52</v>
      </c>
      <c r="E558" s="87" t="s">
        <v>1243</v>
      </c>
      <c r="F558" s="88">
        <v>742500</v>
      </c>
      <c r="G558" s="88">
        <v>74250</v>
      </c>
      <c r="H558" s="89" t="s">
        <v>17</v>
      </c>
      <c r="I558" s="87" t="s">
        <v>72</v>
      </c>
      <c r="J558" s="87" t="s">
        <v>56</v>
      </c>
      <c r="K558" s="90">
        <f t="shared" si="16"/>
        <v>816750</v>
      </c>
      <c r="L558" s="91" t="str">
        <f t="shared" si="17"/>
        <v/>
      </c>
    </row>
    <row r="559" spans="2:12" s="85" customFormat="1" outlineLevel="1" x14ac:dyDescent="0.25">
      <c r="B559" s="86">
        <v>45056</v>
      </c>
      <c r="C559" s="87" t="s">
        <v>1244</v>
      </c>
      <c r="D559" s="87" t="s">
        <v>52</v>
      </c>
      <c r="E559" s="87" t="s">
        <v>1245</v>
      </c>
      <c r="F559" s="88">
        <v>1019175</v>
      </c>
      <c r="G559" s="88">
        <v>101918</v>
      </c>
      <c r="H559" s="89" t="s">
        <v>17</v>
      </c>
      <c r="I559" s="87" t="s">
        <v>72</v>
      </c>
      <c r="J559" s="87" t="s">
        <v>56</v>
      </c>
      <c r="K559" s="90">
        <f t="shared" si="16"/>
        <v>1121093</v>
      </c>
      <c r="L559" s="91" t="str">
        <f t="shared" si="17"/>
        <v/>
      </c>
    </row>
    <row r="560" spans="2:12" s="85" customFormat="1" outlineLevel="1" x14ac:dyDescent="0.25">
      <c r="B560" s="86">
        <v>45056</v>
      </c>
      <c r="C560" s="87" t="s">
        <v>1246</v>
      </c>
      <c r="D560" s="87" t="s">
        <v>52</v>
      </c>
      <c r="E560" s="87" t="s">
        <v>1247</v>
      </c>
      <c r="F560" s="88">
        <v>1023050</v>
      </c>
      <c r="G560" s="88">
        <v>102305</v>
      </c>
      <c r="H560" s="89" t="s">
        <v>17</v>
      </c>
      <c r="I560" s="87" t="s">
        <v>72</v>
      </c>
      <c r="J560" s="87" t="s">
        <v>56</v>
      </c>
      <c r="K560" s="90">
        <f t="shared" si="16"/>
        <v>1125355</v>
      </c>
      <c r="L560" s="91" t="str">
        <f t="shared" si="17"/>
        <v/>
      </c>
    </row>
    <row r="561" spans="2:12" s="85" customFormat="1" outlineLevel="1" x14ac:dyDescent="0.25">
      <c r="B561" s="86">
        <v>45056</v>
      </c>
      <c r="C561" s="87" t="s">
        <v>1248</v>
      </c>
      <c r="D561" s="87" t="s">
        <v>52</v>
      </c>
      <c r="E561" s="87" t="s">
        <v>1249</v>
      </c>
      <c r="F561" s="88">
        <v>995650</v>
      </c>
      <c r="G561" s="88">
        <v>99565</v>
      </c>
      <c r="H561" s="89" t="s">
        <v>17</v>
      </c>
      <c r="I561" s="87" t="s">
        <v>72</v>
      </c>
      <c r="J561" s="87" t="s">
        <v>56</v>
      </c>
      <c r="K561" s="90">
        <f t="shared" si="16"/>
        <v>1095215</v>
      </c>
      <c r="L561" s="91" t="str">
        <f t="shared" si="17"/>
        <v/>
      </c>
    </row>
    <row r="562" spans="2:12" s="85" customFormat="1" outlineLevel="1" x14ac:dyDescent="0.25">
      <c r="B562" s="86">
        <v>45056</v>
      </c>
      <c r="C562" s="87" t="s">
        <v>1250</v>
      </c>
      <c r="D562" s="87" t="s">
        <v>52</v>
      </c>
      <c r="E562" s="87" t="s">
        <v>1251</v>
      </c>
      <c r="F562" s="88">
        <v>2186490</v>
      </c>
      <c r="G562" s="88">
        <v>218649</v>
      </c>
      <c r="H562" s="89" t="s">
        <v>17</v>
      </c>
      <c r="I562" s="87" t="s">
        <v>72</v>
      </c>
      <c r="J562" s="87" t="s">
        <v>56</v>
      </c>
      <c r="K562" s="90">
        <f t="shared" si="16"/>
        <v>2405139</v>
      </c>
      <c r="L562" s="91" t="str">
        <f t="shared" si="17"/>
        <v/>
      </c>
    </row>
    <row r="563" spans="2:12" s="85" customFormat="1" outlineLevel="1" x14ac:dyDescent="0.25">
      <c r="B563" s="86">
        <v>45056</v>
      </c>
      <c r="C563" s="87" t="s">
        <v>1252</v>
      </c>
      <c r="D563" s="87" t="s">
        <v>52</v>
      </c>
      <c r="E563" s="87" t="s">
        <v>1253</v>
      </c>
      <c r="F563" s="88">
        <v>1698030</v>
      </c>
      <c r="G563" s="88">
        <v>169803</v>
      </c>
      <c r="H563" s="89" t="s">
        <v>17</v>
      </c>
      <c r="I563" s="87" t="s">
        <v>72</v>
      </c>
      <c r="J563" s="87" t="s">
        <v>56</v>
      </c>
      <c r="K563" s="90">
        <f t="shared" si="16"/>
        <v>1867833</v>
      </c>
      <c r="L563" s="91" t="str">
        <f t="shared" si="17"/>
        <v/>
      </c>
    </row>
    <row r="564" spans="2:12" s="85" customFormat="1" outlineLevel="1" x14ac:dyDescent="0.25">
      <c r="B564" s="86">
        <v>45056</v>
      </c>
      <c r="C564" s="87" t="s">
        <v>1254</v>
      </c>
      <c r="D564" s="87" t="s">
        <v>52</v>
      </c>
      <c r="E564" s="87" t="s">
        <v>1255</v>
      </c>
      <c r="F564" s="88">
        <v>1351240</v>
      </c>
      <c r="G564" s="88">
        <v>135124</v>
      </c>
      <c r="H564" s="89" t="s">
        <v>17</v>
      </c>
      <c r="I564" s="87" t="s">
        <v>72</v>
      </c>
      <c r="J564" s="87" t="s">
        <v>56</v>
      </c>
      <c r="K564" s="90">
        <f t="shared" si="16"/>
        <v>1486364</v>
      </c>
      <c r="L564" s="91" t="str">
        <f t="shared" si="17"/>
        <v/>
      </c>
    </row>
    <row r="565" spans="2:12" s="85" customFormat="1" outlineLevel="1" x14ac:dyDescent="0.25">
      <c r="B565" s="86">
        <v>45056</v>
      </c>
      <c r="C565" s="87" t="s">
        <v>1256</v>
      </c>
      <c r="D565" s="87" t="s">
        <v>52</v>
      </c>
      <c r="E565" s="87" t="s">
        <v>1257</v>
      </c>
      <c r="F565" s="88">
        <v>881175</v>
      </c>
      <c r="G565" s="88">
        <v>88118</v>
      </c>
      <c r="H565" s="89" t="s">
        <v>17</v>
      </c>
      <c r="I565" s="87" t="s">
        <v>72</v>
      </c>
      <c r="J565" s="87" t="s">
        <v>56</v>
      </c>
      <c r="K565" s="90">
        <f t="shared" si="16"/>
        <v>969293</v>
      </c>
      <c r="L565" s="91" t="str">
        <f t="shared" si="17"/>
        <v/>
      </c>
    </row>
    <row r="566" spans="2:12" s="85" customFormat="1" outlineLevel="1" x14ac:dyDescent="0.25">
      <c r="B566" s="86">
        <v>45056</v>
      </c>
      <c r="C566" s="87" t="s">
        <v>1258</v>
      </c>
      <c r="D566" s="87" t="s">
        <v>52</v>
      </c>
      <c r="E566" s="87" t="s">
        <v>1259</v>
      </c>
      <c r="F566" s="88">
        <v>881175</v>
      </c>
      <c r="G566" s="88">
        <v>88118</v>
      </c>
      <c r="H566" s="89" t="s">
        <v>17</v>
      </c>
      <c r="I566" s="87" t="s">
        <v>72</v>
      </c>
      <c r="J566" s="87" t="s">
        <v>56</v>
      </c>
      <c r="K566" s="90">
        <f t="shared" si="16"/>
        <v>969293</v>
      </c>
      <c r="L566" s="91" t="str">
        <f t="shared" si="17"/>
        <v/>
      </c>
    </row>
    <row r="567" spans="2:12" s="85" customFormat="1" outlineLevel="1" x14ac:dyDescent="0.25">
      <c r="B567" s="86">
        <v>45056</v>
      </c>
      <c r="C567" s="87" t="s">
        <v>1260</v>
      </c>
      <c r="D567" s="87" t="s">
        <v>52</v>
      </c>
      <c r="E567" s="87" t="s">
        <v>1261</v>
      </c>
      <c r="F567" s="88">
        <v>1151905</v>
      </c>
      <c r="G567" s="88">
        <v>115191</v>
      </c>
      <c r="H567" s="89" t="s">
        <v>17</v>
      </c>
      <c r="I567" s="87" t="s">
        <v>72</v>
      </c>
      <c r="J567" s="87" t="s">
        <v>56</v>
      </c>
      <c r="K567" s="90">
        <f t="shared" si="16"/>
        <v>1267096</v>
      </c>
      <c r="L567" s="91" t="str">
        <f t="shared" si="17"/>
        <v/>
      </c>
    </row>
    <row r="568" spans="2:12" s="85" customFormat="1" outlineLevel="1" x14ac:dyDescent="0.25">
      <c r="B568" s="86">
        <v>45056</v>
      </c>
      <c r="C568" s="87" t="s">
        <v>1262</v>
      </c>
      <c r="D568" s="87" t="s">
        <v>52</v>
      </c>
      <c r="E568" s="87" t="s">
        <v>1263</v>
      </c>
      <c r="F568" s="88">
        <v>1894311</v>
      </c>
      <c r="G568" s="88">
        <v>189431</v>
      </c>
      <c r="H568" s="89" t="s">
        <v>17</v>
      </c>
      <c r="I568" s="87" t="s">
        <v>72</v>
      </c>
      <c r="J568" s="87" t="s">
        <v>56</v>
      </c>
      <c r="K568" s="90">
        <f t="shared" si="16"/>
        <v>2083742</v>
      </c>
      <c r="L568" s="91" t="str">
        <f t="shared" si="17"/>
        <v/>
      </c>
    </row>
    <row r="569" spans="2:12" s="85" customFormat="1" outlineLevel="1" x14ac:dyDescent="0.25">
      <c r="B569" s="86">
        <v>45056</v>
      </c>
      <c r="C569" s="87" t="s">
        <v>1264</v>
      </c>
      <c r="D569" s="87" t="s">
        <v>52</v>
      </c>
      <c r="E569" s="87" t="s">
        <v>1265</v>
      </c>
      <c r="F569" s="88">
        <v>738440</v>
      </c>
      <c r="G569" s="88">
        <v>73844</v>
      </c>
      <c r="H569" s="89" t="s">
        <v>17</v>
      </c>
      <c r="I569" s="87" t="s">
        <v>72</v>
      </c>
      <c r="J569" s="87" t="s">
        <v>56</v>
      </c>
      <c r="K569" s="90">
        <f t="shared" si="16"/>
        <v>812284</v>
      </c>
      <c r="L569" s="91" t="str">
        <f t="shared" si="17"/>
        <v/>
      </c>
    </row>
    <row r="570" spans="2:12" s="85" customFormat="1" outlineLevel="1" x14ac:dyDescent="0.25">
      <c r="B570" s="86">
        <v>45056</v>
      </c>
      <c r="C570" s="87" t="s">
        <v>1266</v>
      </c>
      <c r="D570" s="87" t="s">
        <v>52</v>
      </c>
      <c r="E570" s="87" t="s">
        <v>1267</v>
      </c>
      <c r="F570" s="88">
        <v>555290</v>
      </c>
      <c r="G570" s="88">
        <v>55529</v>
      </c>
      <c r="H570" s="89" t="s">
        <v>17</v>
      </c>
      <c r="I570" s="87" t="s">
        <v>72</v>
      </c>
      <c r="J570" s="87" t="s">
        <v>56</v>
      </c>
      <c r="K570" s="90">
        <f t="shared" si="16"/>
        <v>610819</v>
      </c>
      <c r="L570" s="91" t="str">
        <f t="shared" si="17"/>
        <v/>
      </c>
    </row>
    <row r="571" spans="2:12" s="85" customFormat="1" outlineLevel="1" x14ac:dyDescent="0.25">
      <c r="B571" s="86">
        <v>45056</v>
      </c>
      <c r="C571" s="87" t="s">
        <v>1268</v>
      </c>
      <c r="D571" s="87" t="s">
        <v>52</v>
      </c>
      <c r="E571" s="87" t="s">
        <v>1269</v>
      </c>
      <c r="F571" s="88">
        <v>2369497</v>
      </c>
      <c r="G571" s="88">
        <v>236950</v>
      </c>
      <c r="H571" s="89" t="s">
        <v>17</v>
      </c>
      <c r="I571" s="87" t="s">
        <v>72</v>
      </c>
      <c r="J571" s="87" t="s">
        <v>56</v>
      </c>
      <c r="K571" s="90">
        <f t="shared" si="16"/>
        <v>2606447</v>
      </c>
      <c r="L571" s="91" t="str">
        <f t="shared" si="17"/>
        <v/>
      </c>
    </row>
    <row r="572" spans="2:12" s="85" customFormat="1" outlineLevel="1" x14ac:dyDescent="0.25">
      <c r="B572" s="86">
        <v>45056</v>
      </c>
      <c r="C572" s="87" t="s">
        <v>1270</v>
      </c>
      <c r="D572" s="87" t="s">
        <v>52</v>
      </c>
      <c r="E572" s="87" t="s">
        <v>1271</v>
      </c>
      <c r="F572" s="88">
        <v>1060445</v>
      </c>
      <c r="G572" s="88">
        <v>106045</v>
      </c>
      <c r="H572" s="89" t="s">
        <v>17</v>
      </c>
      <c r="I572" s="87" t="s">
        <v>72</v>
      </c>
      <c r="J572" s="87" t="s">
        <v>56</v>
      </c>
      <c r="K572" s="90">
        <f t="shared" si="16"/>
        <v>1166490</v>
      </c>
      <c r="L572" s="91" t="str">
        <f t="shared" si="17"/>
        <v/>
      </c>
    </row>
    <row r="573" spans="2:12" s="85" customFormat="1" outlineLevel="1" x14ac:dyDescent="0.25">
      <c r="B573" s="86">
        <v>45056</v>
      </c>
      <c r="C573" s="87" t="s">
        <v>1272</v>
      </c>
      <c r="D573" s="87" t="s">
        <v>52</v>
      </c>
      <c r="E573" s="87" t="s">
        <v>1273</v>
      </c>
      <c r="F573" s="88">
        <v>1372037</v>
      </c>
      <c r="G573" s="88">
        <v>137204</v>
      </c>
      <c r="H573" s="89" t="s">
        <v>17</v>
      </c>
      <c r="I573" s="87" t="s">
        <v>72</v>
      </c>
      <c r="J573" s="87" t="s">
        <v>56</v>
      </c>
      <c r="K573" s="90">
        <f t="shared" si="16"/>
        <v>1509241</v>
      </c>
      <c r="L573" s="91" t="str">
        <f t="shared" si="17"/>
        <v/>
      </c>
    </row>
    <row r="574" spans="2:12" s="85" customFormat="1" outlineLevel="1" x14ac:dyDescent="0.25">
      <c r="B574" s="86">
        <v>45056</v>
      </c>
      <c r="C574" s="87" t="s">
        <v>1274</v>
      </c>
      <c r="D574" s="87" t="s">
        <v>52</v>
      </c>
      <c r="E574" s="87" t="s">
        <v>1275</v>
      </c>
      <c r="F574" s="88">
        <v>2389416</v>
      </c>
      <c r="G574" s="88">
        <v>238942</v>
      </c>
      <c r="H574" s="89" t="s">
        <v>17</v>
      </c>
      <c r="I574" s="87" t="s">
        <v>72</v>
      </c>
      <c r="J574" s="87" t="s">
        <v>56</v>
      </c>
      <c r="K574" s="90">
        <f t="shared" si="16"/>
        <v>2628358</v>
      </c>
      <c r="L574" s="91" t="str">
        <f t="shared" si="17"/>
        <v/>
      </c>
    </row>
    <row r="575" spans="2:12" s="85" customFormat="1" outlineLevel="1" x14ac:dyDescent="0.25">
      <c r="B575" s="86">
        <v>45056</v>
      </c>
      <c r="C575" s="87" t="s">
        <v>1276</v>
      </c>
      <c r="D575" s="87" t="s">
        <v>52</v>
      </c>
      <c r="E575" s="87" t="s">
        <v>1277</v>
      </c>
      <c r="F575" s="88">
        <v>1477605</v>
      </c>
      <c r="G575" s="88">
        <v>147761</v>
      </c>
      <c r="H575" s="89" t="s">
        <v>17</v>
      </c>
      <c r="I575" s="87" t="s">
        <v>72</v>
      </c>
      <c r="J575" s="87" t="s">
        <v>56</v>
      </c>
      <c r="K575" s="90">
        <f t="shared" si="16"/>
        <v>1625366</v>
      </c>
      <c r="L575" s="91" t="str">
        <f t="shared" si="17"/>
        <v/>
      </c>
    </row>
    <row r="576" spans="2:12" s="85" customFormat="1" outlineLevel="1" x14ac:dyDescent="0.25">
      <c r="B576" s="86">
        <v>45056</v>
      </c>
      <c r="C576" s="87" t="s">
        <v>1278</v>
      </c>
      <c r="D576" s="87" t="s">
        <v>52</v>
      </c>
      <c r="E576" s="87" t="s">
        <v>1279</v>
      </c>
      <c r="F576" s="88">
        <v>1285241</v>
      </c>
      <c r="G576" s="88">
        <v>128524</v>
      </c>
      <c r="H576" s="89" t="s">
        <v>17</v>
      </c>
      <c r="I576" s="87" t="s">
        <v>72</v>
      </c>
      <c r="J576" s="87" t="s">
        <v>56</v>
      </c>
      <c r="K576" s="90">
        <f t="shared" si="16"/>
        <v>1413765</v>
      </c>
      <c r="L576" s="91" t="str">
        <f t="shared" si="17"/>
        <v/>
      </c>
    </row>
    <row r="577" spans="2:12" s="85" customFormat="1" outlineLevel="1" x14ac:dyDescent="0.25">
      <c r="B577" s="86">
        <v>45056</v>
      </c>
      <c r="C577" s="87" t="s">
        <v>1280</v>
      </c>
      <c r="D577" s="87" t="s">
        <v>52</v>
      </c>
      <c r="E577" s="87" t="s">
        <v>1281</v>
      </c>
      <c r="F577" s="88">
        <v>752312</v>
      </c>
      <c r="G577" s="88">
        <v>75231</v>
      </c>
      <c r="H577" s="89" t="s">
        <v>17</v>
      </c>
      <c r="I577" s="87" t="s">
        <v>72</v>
      </c>
      <c r="J577" s="87" t="s">
        <v>56</v>
      </c>
      <c r="K577" s="90">
        <f t="shared" si="16"/>
        <v>827543</v>
      </c>
      <c r="L577" s="91" t="str">
        <f t="shared" si="17"/>
        <v/>
      </c>
    </row>
    <row r="578" spans="2:12" s="85" customFormat="1" outlineLevel="1" x14ac:dyDescent="0.25">
      <c r="B578" s="86">
        <v>45056</v>
      </c>
      <c r="C578" s="87" t="s">
        <v>1282</v>
      </c>
      <c r="D578" s="87" t="s">
        <v>52</v>
      </c>
      <c r="E578" s="87" t="s">
        <v>1283</v>
      </c>
      <c r="F578" s="88">
        <v>1059470</v>
      </c>
      <c r="G578" s="88">
        <v>105947</v>
      </c>
      <c r="H578" s="89" t="s">
        <v>17</v>
      </c>
      <c r="I578" s="87" t="s">
        <v>72</v>
      </c>
      <c r="J578" s="87" t="s">
        <v>56</v>
      </c>
      <c r="K578" s="90">
        <f t="shared" si="16"/>
        <v>1165417</v>
      </c>
      <c r="L578" s="91" t="str">
        <f t="shared" si="17"/>
        <v/>
      </c>
    </row>
    <row r="579" spans="2:12" s="85" customFormat="1" outlineLevel="1" x14ac:dyDescent="0.25">
      <c r="B579" s="86">
        <v>45056</v>
      </c>
      <c r="C579" s="87" t="s">
        <v>1284</v>
      </c>
      <c r="D579" s="87" t="s">
        <v>52</v>
      </c>
      <c r="E579" s="87" t="s">
        <v>1285</v>
      </c>
      <c r="F579" s="88">
        <v>1750450</v>
      </c>
      <c r="G579" s="88">
        <v>175045</v>
      </c>
      <c r="H579" s="89" t="s">
        <v>17</v>
      </c>
      <c r="I579" s="87" t="s">
        <v>72</v>
      </c>
      <c r="J579" s="87" t="s">
        <v>56</v>
      </c>
      <c r="K579" s="90">
        <f t="shared" si="16"/>
        <v>1925495</v>
      </c>
      <c r="L579" s="91" t="str">
        <f t="shared" si="17"/>
        <v/>
      </c>
    </row>
    <row r="580" spans="2:12" s="85" customFormat="1" outlineLevel="1" x14ac:dyDescent="0.25">
      <c r="B580" s="86">
        <v>45056</v>
      </c>
      <c r="C580" s="87" t="s">
        <v>1286</v>
      </c>
      <c r="D580" s="87" t="s">
        <v>52</v>
      </c>
      <c r="E580" s="87" t="s">
        <v>1287</v>
      </c>
      <c r="F580" s="88">
        <v>1173355</v>
      </c>
      <c r="G580" s="88">
        <v>117336</v>
      </c>
      <c r="H580" s="89" t="s">
        <v>17</v>
      </c>
      <c r="I580" s="87" t="s">
        <v>72</v>
      </c>
      <c r="J580" s="87" t="s">
        <v>56</v>
      </c>
      <c r="K580" s="90">
        <f t="shared" si="16"/>
        <v>1290691</v>
      </c>
      <c r="L580" s="91" t="str">
        <f t="shared" si="17"/>
        <v/>
      </c>
    </row>
    <row r="581" spans="2:12" s="85" customFormat="1" outlineLevel="1" x14ac:dyDescent="0.25">
      <c r="B581" s="86">
        <v>45056</v>
      </c>
      <c r="C581" s="87" t="s">
        <v>1288</v>
      </c>
      <c r="D581" s="87" t="s">
        <v>52</v>
      </c>
      <c r="E581" s="87" t="s">
        <v>1289</v>
      </c>
      <c r="F581" s="88">
        <v>3315115</v>
      </c>
      <c r="G581" s="88">
        <v>331512</v>
      </c>
      <c r="H581" s="89" t="s">
        <v>17</v>
      </c>
      <c r="I581" s="87" t="s">
        <v>72</v>
      </c>
      <c r="J581" s="87" t="s">
        <v>56</v>
      </c>
      <c r="K581" s="90">
        <f t="shared" si="16"/>
        <v>3646627</v>
      </c>
      <c r="L581" s="91" t="str">
        <f t="shared" si="17"/>
        <v/>
      </c>
    </row>
    <row r="582" spans="2:12" s="85" customFormat="1" outlineLevel="1" x14ac:dyDescent="0.25">
      <c r="B582" s="86">
        <v>45056</v>
      </c>
      <c r="C582" s="87" t="s">
        <v>1290</v>
      </c>
      <c r="D582" s="87" t="s">
        <v>52</v>
      </c>
      <c r="E582" s="87" t="s">
        <v>1291</v>
      </c>
      <c r="F582" s="88">
        <v>1359491</v>
      </c>
      <c r="G582" s="88">
        <v>135949</v>
      </c>
      <c r="H582" s="89" t="s">
        <v>17</v>
      </c>
      <c r="I582" s="87" t="s">
        <v>72</v>
      </c>
      <c r="J582" s="87" t="s">
        <v>56</v>
      </c>
      <c r="K582" s="90">
        <f t="shared" ref="K582:K645" si="18">F582+G582</f>
        <v>1495440</v>
      </c>
      <c r="L582" s="91" t="str">
        <f t="shared" si="17"/>
        <v/>
      </c>
    </row>
    <row r="583" spans="2:12" s="85" customFormat="1" outlineLevel="1" x14ac:dyDescent="0.25">
      <c r="B583" s="86">
        <v>45056</v>
      </c>
      <c r="C583" s="87" t="s">
        <v>1292</v>
      </c>
      <c r="D583" s="87" t="s">
        <v>52</v>
      </c>
      <c r="E583" s="87" t="s">
        <v>1293</v>
      </c>
      <c r="F583" s="88">
        <v>1032034</v>
      </c>
      <c r="G583" s="88">
        <v>103203</v>
      </c>
      <c r="H583" s="89" t="s">
        <v>17</v>
      </c>
      <c r="I583" s="87" t="s">
        <v>72</v>
      </c>
      <c r="J583" s="87" t="s">
        <v>56</v>
      </c>
      <c r="K583" s="90">
        <f t="shared" si="18"/>
        <v>1135237</v>
      </c>
      <c r="L583" s="91" t="str">
        <f t="shared" ref="L583:L646" si="19">IF(C583-C582=1,"",C583-C582)</f>
        <v/>
      </c>
    </row>
    <row r="584" spans="2:12" s="85" customFormat="1" outlineLevel="1" x14ac:dyDescent="0.25">
      <c r="B584" s="86">
        <v>45056</v>
      </c>
      <c r="C584" s="87" t="s">
        <v>1294</v>
      </c>
      <c r="D584" s="87" t="s">
        <v>52</v>
      </c>
      <c r="E584" s="87" t="s">
        <v>1295</v>
      </c>
      <c r="F584" s="88">
        <v>734310</v>
      </c>
      <c r="G584" s="88">
        <v>73431</v>
      </c>
      <c r="H584" s="89" t="s">
        <v>17</v>
      </c>
      <c r="I584" s="87" t="s">
        <v>72</v>
      </c>
      <c r="J584" s="87" t="s">
        <v>56</v>
      </c>
      <c r="K584" s="90">
        <f t="shared" si="18"/>
        <v>807741</v>
      </c>
      <c r="L584" s="91" t="str">
        <f t="shared" si="19"/>
        <v/>
      </c>
    </row>
    <row r="585" spans="2:12" s="85" customFormat="1" outlineLevel="1" x14ac:dyDescent="0.25">
      <c r="B585" s="86">
        <v>45056</v>
      </c>
      <c r="C585" s="87" t="s">
        <v>1296</v>
      </c>
      <c r="D585" s="87" t="s">
        <v>52</v>
      </c>
      <c r="E585" s="87" t="s">
        <v>1297</v>
      </c>
      <c r="F585" s="88">
        <v>519524</v>
      </c>
      <c r="G585" s="88">
        <v>51952</v>
      </c>
      <c r="H585" s="89" t="s">
        <v>17</v>
      </c>
      <c r="I585" s="87" t="s">
        <v>72</v>
      </c>
      <c r="J585" s="87" t="s">
        <v>56</v>
      </c>
      <c r="K585" s="90">
        <f t="shared" si="18"/>
        <v>571476</v>
      </c>
      <c r="L585" s="91" t="str">
        <f t="shared" si="19"/>
        <v/>
      </c>
    </row>
    <row r="586" spans="2:12" s="85" customFormat="1" outlineLevel="1" x14ac:dyDescent="0.25">
      <c r="B586" s="86">
        <v>45056</v>
      </c>
      <c r="C586" s="87" t="s">
        <v>1298</v>
      </c>
      <c r="D586" s="87" t="s">
        <v>52</v>
      </c>
      <c r="E586" s="87" t="s">
        <v>1299</v>
      </c>
      <c r="F586" s="88">
        <v>1173355</v>
      </c>
      <c r="G586" s="88">
        <v>117336</v>
      </c>
      <c r="H586" s="89" t="s">
        <v>17</v>
      </c>
      <c r="I586" s="87" t="s">
        <v>72</v>
      </c>
      <c r="J586" s="87" t="s">
        <v>56</v>
      </c>
      <c r="K586" s="90">
        <f t="shared" si="18"/>
        <v>1290691</v>
      </c>
      <c r="L586" s="91" t="str">
        <f t="shared" si="19"/>
        <v/>
      </c>
    </row>
    <row r="587" spans="2:12" s="85" customFormat="1" outlineLevel="1" x14ac:dyDescent="0.25">
      <c r="B587" s="86">
        <v>45056</v>
      </c>
      <c r="C587" s="87" t="s">
        <v>1300</v>
      </c>
      <c r="D587" s="87" t="s">
        <v>52</v>
      </c>
      <c r="E587" s="87" t="s">
        <v>1301</v>
      </c>
      <c r="F587" s="88">
        <v>1879776</v>
      </c>
      <c r="G587" s="88">
        <v>187978</v>
      </c>
      <c r="H587" s="89" t="s">
        <v>17</v>
      </c>
      <c r="I587" s="87" t="s">
        <v>72</v>
      </c>
      <c r="J587" s="87" t="s">
        <v>56</v>
      </c>
      <c r="K587" s="90">
        <f t="shared" si="18"/>
        <v>2067754</v>
      </c>
      <c r="L587" s="91" t="str">
        <f t="shared" si="19"/>
        <v/>
      </c>
    </row>
    <row r="588" spans="2:12" s="85" customFormat="1" outlineLevel="1" x14ac:dyDescent="0.25">
      <c r="B588" s="86">
        <v>45056</v>
      </c>
      <c r="C588" s="87" t="s">
        <v>1302</v>
      </c>
      <c r="D588" s="87" t="s">
        <v>52</v>
      </c>
      <c r="E588" s="87" t="s">
        <v>1303</v>
      </c>
      <c r="F588" s="88">
        <v>2106928</v>
      </c>
      <c r="G588" s="88">
        <v>210693</v>
      </c>
      <c r="H588" s="89" t="s">
        <v>17</v>
      </c>
      <c r="I588" s="87" t="s">
        <v>72</v>
      </c>
      <c r="J588" s="87" t="s">
        <v>56</v>
      </c>
      <c r="K588" s="90">
        <f t="shared" si="18"/>
        <v>2317621</v>
      </c>
      <c r="L588" s="91" t="str">
        <f t="shared" si="19"/>
        <v/>
      </c>
    </row>
    <row r="589" spans="2:12" s="85" customFormat="1" outlineLevel="1" x14ac:dyDescent="0.25">
      <c r="B589" s="86">
        <v>45056</v>
      </c>
      <c r="C589" s="87" t="s">
        <v>1304</v>
      </c>
      <c r="D589" s="87" t="s">
        <v>52</v>
      </c>
      <c r="E589" s="87" t="s">
        <v>1305</v>
      </c>
      <c r="F589" s="88">
        <v>2582056</v>
      </c>
      <c r="G589" s="88">
        <v>258206</v>
      </c>
      <c r="H589" s="89" t="s">
        <v>17</v>
      </c>
      <c r="I589" s="87" t="s">
        <v>72</v>
      </c>
      <c r="J589" s="87" t="s">
        <v>56</v>
      </c>
      <c r="K589" s="90">
        <f t="shared" si="18"/>
        <v>2840262</v>
      </c>
      <c r="L589" s="91" t="str">
        <f t="shared" si="19"/>
        <v/>
      </c>
    </row>
    <row r="590" spans="2:12" s="85" customFormat="1" outlineLevel="1" x14ac:dyDescent="0.25">
      <c r="B590" s="86">
        <v>45056</v>
      </c>
      <c r="C590" s="87" t="s">
        <v>1306</v>
      </c>
      <c r="D590" s="87" t="s">
        <v>52</v>
      </c>
      <c r="E590" s="87" t="s">
        <v>1307</v>
      </c>
      <c r="F590" s="88">
        <v>1148217</v>
      </c>
      <c r="G590" s="88">
        <v>114822</v>
      </c>
      <c r="H590" s="89" t="s">
        <v>17</v>
      </c>
      <c r="I590" s="87" t="s">
        <v>72</v>
      </c>
      <c r="J590" s="87" t="s">
        <v>56</v>
      </c>
      <c r="K590" s="90">
        <f t="shared" si="18"/>
        <v>1263039</v>
      </c>
      <c r="L590" s="91" t="str">
        <f t="shared" si="19"/>
        <v/>
      </c>
    </row>
    <row r="591" spans="2:12" s="85" customFormat="1" outlineLevel="1" x14ac:dyDescent="0.25">
      <c r="B591" s="86">
        <v>45056</v>
      </c>
      <c r="C591" s="87" t="s">
        <v>1308</v>
      </c>
      <c r="D591" s="87" t="s">
        <v>52</v>
      </c>
      <c r="E591" s="87" t="s">
        <v>1309</v>
      </c>
      <c r="F591" s="88">
        <v>1111785</v>
      </c>
      <c r="G591" s="88">
        <v>111179</v>
      </c>
      <c r="H591" s="89" t="s">
        <v>17</v>
      </c>
      <c r="I591" s="87" t="s">
        <v>72</v>
      </c>
      <c r="J591" s="87" t="s">
        <v>56</v>
      </c>
      <c r="K591" s="90">
        <f t="shared" si="18"/>
        <v>1222964</v>
      </c>
      <c r="L591" s="91" t="str">
        <f t="shared" si="19"/>
        <v/>
      </c>
    </row>
    <row r="592" spans="2:12" s="85" customFormat="1" outlineLevel="1" x14ac:dyDescent="0.25">
      <c r="B592" s="86">
        <v>45056</v>
      </c>
      <c r="C592" s="87" t="s">
        <v>1310</v>
      </c>
      <c r="D592" s="87" t="s">
        <v>52</v>
      </c>
      <c r="E592" s="87" t="s">
        <v>1311</v>
      </c>
      <c r="F592" s="88">
        <v>810005</v>
      </c>
      <c r="G592" s="88">
        <v>81001</v>
      </c>
      <c r="H592" s="89" t="s">
        <v>17</v>
      </c>
      <c r="I592" s="87" t="s">
        <v>72</v>
      </c>
      <c r="J592" s="87" t="s">
        <v>56</v>
      </c>
      <c r="K592" s="90">
        <f t="shared" si="18"/>
        <v>891006</v>
      </c>
      <c r="L592" s="91" t="str">
        <f t="shared" si="19"/>
        <v/>
      </c>
    </row>
    <row r="593" spans="2:12" s="85" customFormat="1" outlineLevel="1" x14ac:dyDescent="0.25">
      <c r="B593" s="86">
        <v>45056</v>
      </c>
      <c r="C593" s="87" t="s">
        <v>1312</v>
      </c>
      <c r="D593" s="87" t="s">
        <v>52</v>
      </c>
      <c r="E593" s="87" t="s">
        <v>1313</v>
      </c>
      <c r="F593" s="88">
        <v>1374561</v>
      </c>
      <c r="G593" s="88">
        <v>137456</v>
      </c>
      <c r="H593" s="89" t="s">
        <v>17</v>
      </c>
      <c r="I593" s="87" t="s">
        <v>72</v>
      </c>
      <c r="J593" s="87" t="s">
        <v>56</v>
      </c>
      <c r="K593" s="90">
        <f t="shared" si="18"/>
        <v>1512017</v>
      </c>
      <c r="L593" s="91" t="str">
        <f t="shared" si="19"/>
        <v/>
      </c>
    </row>
    <row r="594" spans="2:12" s="85" customFormat="1" outlineLevel="1" x14ac:dyDescent="0.25">
      <c r="B594" s="86">
        <v>45056</v>
      </c>
      <c r="C594" s="87" t="s">
        <v>1314</v>
      </c>
      <c r="D594" s="87" t="s">
        <v>52</v>
      </c>
      <c r="E594" s="87" t="s">
        <v>1315</v>
      </c>
      <c r="F594" s="88">
        <v>1477735</v>
      </c>
      <c r="G594" s="88">
        <v>147774</v>
      </c>
      <c r="H594" s="89" t="s">
        <v>17</v>
      </c>
      <c r="I594" s="87" t="s">
        <v>72</v>
      </c>
      <c r="J594" s="87" t="s">
        <v>56</v>
      </c>
      <c r="K594" s="90">
        <f t="shared" si="18"/>
        <v>1625509</v>
      </c>
      <c r="L594" s="91" t="str">
        <f t="shared" si="19"/>
        <v/>
      </c>
    </row>
    <row r="595" spans="2:12" s="85" customFormat="1" outlineLevel="1" x14ac:dyDescent="0.25">
      <c r="B595" s="86">
        <v>45056</v>
      </c>
      <c r="C595" s="87" t="s">
        <v>1316</v>
      </c>
      <c r="D595" s="87" t="s">
        <v>52</v>
      </c>
      <c r="E595" s="87" t="s">
        <v>1317</v>
      </c>
      <c r="F595" s="88">
        <v>961820</v>
      </c>
      <c r="G595" s="88">
        <v>96182</v>
      </c>
      <c r="H595" s="89" t="s">
        <v>17</v>
      </c>
      <c r="I595" s="87" t="s">
        <v>72</v>
      </c>
      <c r="J595" s="87" t="s">
        <v>56</v>
      </c>
      <c r="K595" s="90">
        <f t="shared" si="18"/>
        <v>1058002</v>
      </c>
      <c r="L595" s="91" t="str">
        <f t="shared" si="19"/>
        <v/>
      </c>
    </row>
    <row r="596" spans="2:12" s="85" customFormat="1" outlineLevel="1" x14ac:dyDescent="0.25">
      <c r="B596" s="86">
        <v>45056</v>
      </c>
      <c r="C596" s="87" t="s">
        <v>1318</v>
      </c>
      <c r="D596" s="87" t="s">
        <v>52</v>
      </c>
      <c r="E596" s="87" t="s">
        <v>1319</v>
      </c>
      <c r="F596" s="88">
        <v>1842290</v>
      </c>
      <c r="G596" s="88">
        <v>184229</v>
      </c>
      <c r="H596" s="89" t="s">
        <v>17</v>
      </c>
      <c r="I596" s="87" t="s">
        <v>72</v>
      </c>
      <c r="J596" s="87" t="s">
        <v>56</v>
      </c>
      <c r="K596" s="90">
        <f t="shared" si="18"/>
        <v>2026519</v>
      </c>
      <c r="L596" s="91" t="str">
        <f t="shared" si="19"/>
        <v/>
      </c>
    </row>
    <row r="597" spans="2:12" s="85" customFormat="1" outlineLevel="1" x14ac:dyDescent="0.25">
      <c r="B597" s="86">
        <v>45056</v>
      </c>
      <c r="C597" s="87" t="s">
        <v>1320</v>
      </c>
      <c r="D597" s="87" t="s">
        <v>52</v>
      </c>
      <c r="E597" s="87" t="s">
        <v>1321</v>
      </c>
      <c r="F597" s="88">
        <v>1730358</v>
      </c>
      <c r="G597" s="88">
        <v>173036</v>
      </c>
      <c r="H597" s="89" t="s">
        <v>17</v>
      </c>
      <c r="I597" s="87" t="s">
        <v>72</v>
      </c>
      <c r="J597" s="87" t="s">
        <v>56</v>
      </c>
      <c r="K597" s="90">
        <f t="shared" si="18"/>
        <v>1903394</v>
      </c>
      <c r="L597" s="91" t="str">
        <f t="shared" si="19"/>
        <v/>
      </c>
    </row>
    <row r="598" spans="2:12" s="85" customFormat="1" outlineLevel="1" x14ac:dyDescent="0.25">
      <c r="B598" s="86">
        <v>45056</v>
      </c>
      <c r="C598" s="87" t="s">
        <v>1322</v>
      </c>
      <c r="D598" s="87" t="s">
        <v>52</v>
      </c>
      <c r="E598" s="87" t="s">
        <v>1323</v>
      </c>
      <c r="F598" s="88">
        <v>864611</v>
      </c>
      <c r="G598" s="88">
        <v>86461</v>
      </c>
      <c r="H598" s="89" t="s">
        <v>17</v>
      </c>
      <c r="I598" s="87" t="s">
        <v>72</v>
      </c>
      <c r="J598" s="87" t="s">
        <v>56</v>
      </c>
      <c r="K598" s="90">
        <f t="shared" si="18"/>
        <v>951072</v>
      </c>
      <c r="L598" s="91" t="str">
        <f t="shared" si="19"/>
        <v/>
      </c>
    </row>
    <row r="599" spans="2:12" s="85" customFormat="1" outlineLevel="1" x14ac:dyDescent="0.25">
      <c r="B599" s="86">
        <v>45056</v>
      </c>
      <c r="C599" s="87" t="s">
        <v>1324</v>
      </c>
      <c r="D599" s="87" t="s">
        <v>52</v>
      </c>
      <c r="E599" s="87" t="s">
        <v>1325</v>
      </c>
      <c r="F599" s="88">
        <v>1394935</v>
      </c>
      <c r="G599" s="88">
        <v>139494</v>
      </c>
      <c r="H599" s="89" t="s">
        <v>17</v>
      </c>
      <c r="I599" s="87" t="s">
        <v>72</v>
      </c>
      <c r="J599" s="87" t="s">
        <v>56</v>
      </c>
      <c r="K599" s="90">
        <f t="shared" si="18"/>
        <v>1534429</v>
      </c>
      <c r="L599" s="91" t="str">
        <f t="shared" si="19"/>
        <v/>
      </c>
    </row>
    <row r="600" spans="2:12" s="85" customFormat="1" outlineLevel="1" x14ac:dyDescent="0.25">
      <c r="B600" s="86">
        <v>45056</v>
      </c>
      <c r="C600" s="87" t="s">
        <v>1326</v>
      </c>
      <c r="D600" s="87" t="s">
        <v>52</v>
      </c>
      <c r="E600" s="87" t="s">
        <v>1327</v>
      </c>
      <c r="F600" s="88">
        <v>917924</v>
      </c>
      <c r="G600" s="88">
        <v>91792</v>
      </c>
      <c r="H600" s="89" t="s">
        <v>17</v>
      </c>
      <c r="I600" s="87" t="s">
        <v>72</v>
      </c>
      <c r="J600" s="87" t="s">
        <v>56</v>
      </c>
      <c r="K600" s="90">
        <f t="shared" si="18"/>
        <v>1009716</v>
      </c>
      <c r="L600" s="91" t="str">
        <f t="shared" si="19"/>
        <v/>
      </c>
    </row>
    <row r="601" spans="2:12" s="85" customFormat="1" outlineLevel="1" x14ac:dyDescent="0.25">
      <c r="B601" s="86">
        <v>45056</v>
      </c>
      <c r="C601" s="87" t="s">
        <v>1328</v>
      </c>
      <c r="D601" s="87" t="s">
        <v>52</v>
      </c>
      <c r="E601" s="87" t="s">
        <v>1329</v>
      </c>
      <c r="F601" s="88">
        <v>1321758</v>
      </c>
      <c r="G601" s="88">
        <v>132176</v>
      </c>
      <c r="H601" s="89" t="s">
        <v>17</v>
      </c>
      <c r="I601" s="87" t="s">
        <v>72</v>
      </c>
      <c r="J601" s="87" t="s">
        <v>56</v>
      </c>
      <c r="K601" s="90">
        <f t="shared" si="18"/>
        <v>1453934</v>
      </c>
      <c r="L601" s="91" t="str">
        <f t="shared" si="19"/>
        <v/>
      </c>
    </row>
    <row r="602" spans="2:12" s="85" customFormat="1" outlineLevel="1" x14ac:dyDescent="0.25">
      <c r="B602" s="86">
        <v>45056</v>
      </c>
      <c r="C602" s="87" t="s">
        <v>1330</v>
      </c>
      <c r="D602" s="87" t="s">
        <v>52</v>
      </c>
      <c r="E602" s="87" t="s">
        <v>1331</v>
      </c>
      <c r="F602" s="88">
        <v>1327490</v>
      </c>
      <c r="G602" s="88">
        <v>132749</v>
      </c>
      <c r="H602" s="89" t="s">
        <v>17</v>
      </c>
      <c r="I602" s="87" t="s">
        <v>72</v>
      </c>
      <c r="J602" s="87" t="s">
        <v>56</v>
      </c>
      <c r="K602" s="90">
        <f t="shared" si="18"/>
        <v>1460239</v>
      </c>
      <c r="L602" s="91" t="str">
        <f t="shared" si="19"/>
        <v/>
      </c>
    </row>
    <row r="603" spans="2:12" s="85" customFormat="1" outlineLevel="1" x14ac:dyDescent="0.25">
      <c r="B603" s="86">
        <v>45056</v>
      </c>
      <c r="C603" s="87" t="s">
        <v>1332</v>
      </c>
      <c r="D603" s="87" t="s">
        <v>52</v>
      </c>
      <c r="E603" s="87" t="s">
        <v>1333</v>
      </c>
      <c r="F603" s="88">
        <v>2843210</v>
      </c>
      <c r="G603" s="88">
        <v>284321</v>
      </c>
      <c r="H603" s="89" t="s">
        <v>17</v>
      </c>
      <c r="I603" s="87" t="s">
        <v>72</v>
      </c>
      <c r="J603" s="87" t="s">
        <v>56</v>
      </c>
      <c r="K603" s="90">
        <f t="shared" si="18"/>
        <v>3127531</v>
      </c>
      <c r="L603" s="91" t="str">
        <f t="shared" si="19"/>
        <v/>
      </c>
    </row>
    <row r="604" spans="2:12" s="85" customFormat="1" outlineLevel="1" x14ac:dyDescent="0.25">
      <c r="B604" s="86">
        <v>45056</v>
      </c>
      <c r="C604" s="87" t="s">
        <v>1334</v>
      </c>
      <c r="D604" s="87" t="s">
        <v>52</v>
      </c>
      <c r="E604" s="87" t="s">
        <v>1335</v>
      </c>
      <c r="F604" s="88">
        <v>1310100</v>
      </c>
      <c r="G604" s="88">
        <v>131010</v>
      </c>
      <c r="H604" s="89" t="s">
        <v>17</v>
      </c>
      <c r="I604" s="87" t="s">
        <v>72</v>
      </c>
      <c r="J604" s="87" t="s">
        <v>56</v>
      </c>
      <c r="K604" s="90">
        <f t="shared" si="18"/>
        <v>1441110</v>
      </c>
      <c r="L604" s="91" t="str">
        <f t="shared" si="19"/>
        <v/>
      </c>
    </row>
    <row r="605" spans="2:12" s="85" customFormat="1" outlineLevel="1" x14ac:dyDescent="0.25">
      <c r="B605" s="86">
        <v>45056</v>
      </c>
      <c r="C605" s="87" t="s">
        <v>1336</v>
      </c>
      <c r="D605" s="87" t="s">
        <v>52</v>
      </c>
      <c r="E605" s="87" t="s">
        <v>1337</v>
      </c>
      <c r="F605" s="88">
        <v>1460442</v>
      </c>
      <c r="G605" s="88">
        <v>146044</v>
      </c>
      <c r="H605" s="89" t="s">
        <v>17</v>
      </c>
      <c r="I605" s="87" t="s">
        <v>72</v>
      </c>
      <c r="J605" s="87" t="s">
        <v>56</v>
      </c>
      <c r="K605" s="90">
        <f t="shared" si="18"/>
        <v>1606486</v>
      </c>
      <c r="L605" s="91" t="str">
        <f t="shared" si="19"/>
        <v/>
      </c>
    </row>
    <row r="606" spans="2:12" s="85" customFormat="1" outlineLevel="1" x14ac:dyDescent="0.25">
      <c r="B606" s="86">
        <v>45056</v>
      </c>
      <c r="C606" s="87" t="s">
        <v>1338</v>
      </c>
      <c r="D606" s="87" t="s">
        <v>52</v>
      </c>
      <c r="E606" s="87" t="s">
        <v>1339</v>
      </c>
      <c r="F606" s="88">
        <v>3161272</v>
      </c>
      <c r="G606" s="88">
        <v>316127</v>
      </c>
      <c r="H606" s="89" t="s">
        <v>17</v>
      </c>
      <c r="I606" s="87" t="s">
        <v>72</v>
      </c>
      <c r="J606" s="87" t="s">
        <v>56</v>
      </c>
      <c r="K606" s="90">
        <f t="shared" si="18"/>
        <v>3477399</v>
      </c>
      <c r="L606" s="91" t="str">
        <f t="shared" si="19"/>
        <v/>
      </c>
    </row>
    <row r="607" spans="2:12" s="85" customFormat="1" outlineLevel="1" x14ac:dyDescent="0.25">
      <c r="B607" s="86">
        <v>45056</v>
      </c>
      <c r="C607" s="87" t="s">
        <v>1340</v>
      </c>
      <c r="D607" s="87" t="s">
        <v>52</v>
      </c>
      <c r="E607" s="87" t="s">
        <v>1341</v>
      </c>
      <c r="F607" s="88">
        <v>2977232</v>
      </c>
      <c r="G607" s="88">
        <v>297723</v>
      </c>
      <c r="H607" s="89" t="s">
        <v>17</v>
      </c>
      <c r="I607" s="87" t="s">
        <v>72</v>
      </c>
      <c r="J607" s="87" t="s">
        <v>56</v>
      </c>
      <c r="K607" s="90">
        <f t="shared" si="18"/>
        <v>3274955</v>
      </c>
      <c r="L607" s="91" t="str">
        <f t="shared" si="19"/>
        <v/>
      </c>
    </row>
    <row r="608" spans="2:12" s="85" customFormat="1" outlineLevel="1" x14ac:dyDescent="0.25">
      <c r="B608" s="86">
        <v>45056</v>
      </c>
      <c r="C608" s="87" t="s">
        <v>1342</v>
      </c>
      <c r="D608" s="87" t="s">
        <v>52</v>
      </c>
      <c r="E608" s="87" t="s">
        <v>1343</v>
      </c>
      <c r="F608" s="88">
        <v>1844890</v>
      </c>
      <c r="G608" s="88">
        <v>184489</v>
      </c>
      <c r="H608" s="89" t="s">
        <v>17</v>
      </c>
      <c r="I608" s="87" t="s">
        <v>72</v>
      </c>
      <c r="J608" s="87" t="s">
        <v>56</v>
      </c>
      <c r="K608" s="90">
        <f t="shared" si="18"/>
        <v>2029379</v>
      </c>
      <c r="L608" s="91" t="str">
        <f t="shared" si="19"/>
        <v/>
      </c>
    </row>
    <row r="609" spans="2:12" s="85" customFormat="1" outlineLevel="1" x14ac:dyDescent="0.25">
      <c r="B609" s="86">
        <v>45056</v>
      </c>
      <c r="C609" s="87" t="s">
        <v>1344</v>
      </c>
      <c r="D609" s="87" t="s">
        <v>52</v>
      </c>
      <c r="E609" s="87" t="s">
        <v>1345</v>
      </c>
      <c r="F609" s="88">
        <v>521796</v>
      </c>
      <c r="G609" s="88">
        <v>52180</v>
      </c>
      <c r="H609" s="89" t="s">
        <v>17</v>
      </c>
      <c r="I609" s="87" t="s">
        <v>72</v>
      </c>
      <c r="J609" s="87" t="s">
        <v>56</v>
      </c>
      <c r="K609" s="90">
        <f t="shared" si="18"/>
        <v>573976</v>
      </c>
      <c r="L609" s="91" t="str">
        <f t="shared" si="19"/>
        <v/>
      </c>
    </row>
    <row r="610" spans="2:12" s="85" customFormat="1" outlineLevel="1" x14ac:dyDescent="0.25">
      <c r="B610" s="86">
        <v>45056</v>
      </c>
      <c r="C610" s="87" t="s">
        <v>1346</v>
      </c>
      <c r="D610" s="87" t="s">
        <v>52</v>
      </c>
      <c r="E610" s="87" t="s">
        <v>1347</v>
      </c>
      <c r="F610" s="88">
        <v>922445</v>
      </c>
      <c r="G610" s="88">
        <v>92245</v>
      </c>
      <c r="H610" s="89" t="s">
        <v>17</v>
      </c>
      <c r="I610" s="87" t="s">
        <v>72</v>
      </c>
      <c r="J610" s="87" t="s">
        <v>56</v>
      </c>
      <c r="K610" s="90">
        <f t="shared" si="18"/>
        <v>1014690</v>
      </c>
      <c r="L610" s="91" t="str">
        <f t="shared" si="19"/>
        <v/>
      </c>
    </row>
    <row r="611" spans="2:12" s="85" customFormat="1" outlineLevel="1" x14ac:dyDescent="0.25">
      <c r="B611" s="86">
        <v>45056</v>
      </c>
      <c r="C611" s="87" t="s">
        <v>1348</v>
      </c>
      <c r="D611" s="87" t="s">
        <v>52</v>
      </c>
      <c r="E611" s="87" t="s">
        <v>1349</v>
      </c>
      <c r="F611" s="88">
        <v>863793</v>
      </c>
      <c r="G611" s="88">
        <v>86379</v>
      </c>
      <c r="H611" s="89" t="s">
        <v>17</v>
      </c>
      <c r="I611" s="87" t="s">
        <v>72</v>
      </c>
      <c r="J611" s="87" t="s">
        <v>56</v>
      </c>
      <c r="K611" s="90">
        <f t="shared" si="18"/>
        <v>950172</v>
      </c>
      <c r="L611" s="91" t="str">
        <f t="shared" si="19"/>
        <v/>
      </c>
    </row>
    <row r="612" spans="2:12" s="85" customFormat="1" outlineLevel="1" x14ac:dyDescent="0.25">
      <c r="B612" s="86">
        <v>45056</v>
      </c>
      <c r="C612" s="87" t="s">
        <v>1350</v>
      </c>
      <c r="D612" s="87" t="s">
        <v>52</v>
      </c>
      <c r="E612" s="87" t="s">
        <v>1351</v>
      </c>
      <c r="F612" s="88">
        <v>1110580</v>
      </c>
      <c r="G612" s="88">
        <v>111058</v>
      </c>
      <c r="H612" s="89" t="s">
        <v>17</v>
      </c>
      <c r="I612" s="87" t="s">
        <v>72</v>
      </c>
      <c r="J612" s="87" t="s">
        <v>56</v>
      </c>
      <c r="K612" s="90">
        <f t="shared" si="18"/>
        <v>1221638</v>
      </c>
      <c r="L612" s="91" t="str">
        <f t="shared" si="19"/>
        <v/>
      </c>
    </row>
    <row r="613" spans="2:12" s="85" customFormat="1" outlineLevel="1" x14ac:dyDescent="0.25">
      <c r="B613" s="86">
        <v>45056</v>
      </c>
      <c r="C613" s="87" t="s">
        <v>1352</v>
      </c>
      <c r="D613" s="87" t="s">
        <v>52</v>
      </c>
      <c r="E613" s="87" t="s">
        <v>1353</v>
      </c>
      <c r="F613" s="88">
        <v>1394059</v>
      </c>
      <c r="G613" s="88">
        <v>139406</v>
      </c>
      <c r="H613" s="89" t="s">
        <v>17</v>
      </c>
      <c r="I613" s="87" t="s">
        <v>72</v>
      </c>
      <c r="J613" s="87" t="s">
        <v>56</v>
      </c>
      <c r="K613" s="90">
        <f t="shared" si="18"/>
        <v>1533465</v>
      </c>
      <c r="L613" s="91" t="str">
        <f t="shared" si="19"/>
        <v/>
      </c>
    </row>
    <row r="614" spans="2:12" s="85" customFormat="1" outlineLevel="1" x14ac:dyDescent="0.25">
      <c r="B614" s="86">
        <v>45056</v>
      </c>
      <c r="C614" s="87" t="s">
        <v>1354</v>
      </c>
      <c r="D614" s="87" t="s">
        <v>52</v>
      </c>
      <c r="E614" s="87" t="s">
        <v>1355</v>
      </c>
      <c r="F614" s="88">
        <v>1327076</v>
      </c>
      <c r="G614" s="88">
        <v>132708</v>
      </c>
      <c r="H614" s="89" t="s">
        <v>17</v>
      </c>
      <c r="I614" s="87" t="s">
        <v>72</v>
      </c>
      <c r="J614" s="87" t="s">
        <v>56</v>
      </c>
      <c r="K614" s="90">
        <f t="shared" si="18"/>
        <v>1459784</v>
      </c>
      <c r="L614" s="91" t="str">
        <f t="shared" si="19"/>
        <v/>
      </c>
    </row>
    <row r="615" spans="2:12" s="85" customFormat="1" outlineLevel="1" x14ac:dyDescent="0.25">
      <c r="B615" s="86">
        <v>45056</v>
      </c>
      <c r="C615" s="87" t="s">
        <v>1356</v>
      </c>
      <c r="D615" s="87" t="s">
        <v>52</v>
      </c>
      <c r="E615" s="87" t="s">
        <v>1357</v>
      </c>
      <c r="F615" s="88">
        <v>2563990</v>
      </c>
      <c r="G615" s="88">
        <v>256399</v>
      </c>
      <c r="H615" s="89" t="s">
        <v>17</v>
      </c>
      <c r="I615" s="87" t="s">
        <v>72</v>
      </c>
      <c r="J615" s="87" t="s">
        <v>56</v>
      </c>
      <c r="K615" s="90">
        <f t="shared" si="18"/>
        <v>2820389</v>
      </c>
      <c r="L615" s="91" t="str">
        <f t="shared" si="19"/>
        <v/>
      </c>
    </row>
    <row r="616" spans="2:12" s="85" customFormat="1" outlineLevel="1" x14ac:dyDescent="0.25">
      <c r="B616" s="86">
        <v>45056</v>
      </c>
      <c r="C616" s="87" t="s">
        <v>1358</v>
      </c>
      <c r="D616" s="87" t="s">
        <v>52</v>
      </c>
      <c r="E616" s="87" t="s">
        <v>1359</v>
      </c>
      <c r="F616" s="88">
        <v>1475104</v>
      </c>
      <c r="G616" s="88">
        <v>147510</v>
      </c>
      <c r="H616" s="89" t="s">
        <v>17</v>
      </c>
      <c r="I616" s="87" t="s">
        <v>72</v>
      </c>
      <c r="J616" s="87" t="s">
        <v>56</v>
      </c>
      <c r="K616" s="90">
        <f t="shared" si="18"/>
        <v>1622614</v>
      </c>
      <c r="L616" s="91" t="str">
        <f t="shared" si="19"/>
        <v/>
      </c>
    </row>
    <row r="617" spans="2:12" s="85" customFormat="1" outlineLevel="1" x14ac:dyDescent="0.25">
      <c r="B617" s="86">
        <v>45056</v>
      </c>
      <c r="C617" s="87" t="s">
        <v>1360</v>
      </c>
      <c r="D617" s="87" t="s">
        <v>52</v>
      </c>
      <c r="E617" s="87" t="s">
        <v>1361</v>
      </c>
      <c r="F617" s="88">
        <v>1539140</v>
      </c>
      <c r="G617" s="88">
        <v>153914</v>
      </c>
      <c r="H617" s="89" t="s">
        <v>17</v>
      </c>
      <c r="I617" s="87" t="s">
        <v>72</v>
      </c>
      <c r="J617" s="87" t="s">
        <v>56</v>
      </c>
      <c r="K617" s="90">
        <f t="shared" si="18"/>
        <v>1693054</v>
      </c>
      <c r="L617" s="91" t="str">
        <f t="shared" si="19"/>
        <v/>
      </c>
    </row>
    <row r="618" spans="2:12" s="85" customFormat="1" outlineLevel="1" x14ac:dyDescent="0.25">
      <c r="B618" s="86">
        <v>45056</v>
      </c>
      <c r="C618" s="87" t="s">
        <v>1362</v>
      </c>
      <c r="D618" s="87" t="s">
        <v>52</v>
      </c>
      <c r="E618" s="87" t="s">
        <v>1363</v>
      </c>
      <c r="F618" s="88">
        <v>1373564</v>
      </c>
      <c r="G618" s="88">
        <v>137356</v>
      </c>
      <c r="H618" s="89" t="s">
        <v>17</v>
      </c>
      <c r="I618" s="87" t="s">
        <v>72</v>
      </c>
      <c r="J618" s="87" t="s">
        <v>56</v>
      </c>
      <c r="K618" s="90">
        <f t="shared" si="18"/>
        <v>1510920</v>
      </c>
      <c r="L618" s="91" t="str">
        <f t="shared" si="19"/>
        <v/>
      </c>
    </row>
    <row r="619" spans="2:12" s="85" customFormat="1" outlineLevel="1" x14ac:dyDescent="0.25">
      <c r="B619" s="86">
        <v>45056</v>
      </c>
      <c r="C619" s="87" t="s">
        <v>1364</v>
      </c>
      <c r="D619" s="87" t="s">
        <v>52</v>
      </c>
      <c r="E619" s="87" t="s">
        <v>1365</v>
      </c>
      <c r="F619" s="88">
        <v>852160</v>
      </c>
      <c r="G619" s="88">
        <v>85216</v>
      </c>
      <c r="H619" s="89" t="s">
        <v>17</v>
      </c>
      <c r="I619" s="87" t="s">
        <v>72</v>
      </c>
      <c r="J619" s="87" t="s">
        <v>56</v>
      </c>
      <c r="K619" s="90">
        <f t="shared" si="18"/>
        <v>937376</v>
      </c>
      <c r="L619" s="91" t="str">
        <f t="shared" si="19"/>
        <v/>
      </c>
    </row>
    <row r="620" spans="2:12" s="85" customFormat="1" outlineLevel="1" x14ac:dyDescent="0.25">
      <c r="B620" s="86">
        <v>45056</v>
      </c>
      <c r="C620" s="87" t="s">
        <v>1366</v>
      </c>
      <c r="D620" s="87" t="s">
        <v>52</v>
      </c>
      <c r="E620" s="87" t="s">
        <v>1367</v>
      </c>
      <c r="F620" s="88">
        <v>1361490</v>
      </c>
      <c r="G620" s="88">
        <v>136149</v>
      </c>
      <c r="H620" s="89" t="s">
        <v>17</v>
      </c>
      <c r="I620" s="87" t="s">
        <v>72</v>
      </c>
      <c r="J620" s="87" t="s">
        <v>56</v>
      </c>
      <c r="K620" s="90">
        <f t="shared" si="18"/>
        <v>1497639</v>
      </c>
      <c r="L620" s="91" t="str">
        <f t="shared" si="19"/>
        <v/>
      </c>
    </row>
    <row r="621" spans="2:12" s="85" customFormat="1" outlineLevel="1" x14ac:dyDescent="0.25">
      <c r="B621" s="86">
        <v>45056</v>
      </c>
      <c r="C621" s="87" t="s">
        <v>1368</v>
      </c>
      <c r="D621" s="87" t="s">
        <v>52</v>
      </c>
      <c r="E621" s="87" t="s">
        <v>1369</v>
      </c>
      <c r="F621" s="88">
        <v>2787055</v>
      </c>
      <c r="G621" s="88">
        <v>278706</v>
      </c>
      <c r="H621" s="89" t="s">
        <v>17</v>
      </c>
      <c r="I621" s="87" t="s">
        <v>72</v>
      </c>
      <c r="J621" s="87" t="s">
        <v>56</v>
      </c>
      <c r="K621" s="90">
        <f t="shared" si="18"/>
        <v>3065761</v>
      </c>
      <c r="L621" s="91" t="str">
        <f t="shared" si="19"/>
        <v/>
      </c>
    </row>
    <row r="622" spans="2:12" s="85" customFormat="1" outlineLevel="1" x14ac:dyDescent="0.25">
      <c r="B622" s="86">
        <v>45056</v>
      </c>
      <c r="C622" s="87" t="s">
        <v>1370</v>
      </c>
      <c r="D622" s="87" t="s">
        <v>52</v>
      </c>
      <c r="E622" s="87" t="s">
        <v>1371</v>
      </c>
      <c r="F622" s="88">
        <v>1358206</v>
      </c>
      <c r="G622" s="88">
        <v>135821</v>
      </c>
      <c r="H622" s="89" t="s">
        <v>17</v>
      </c>
      <c r="I622" s="87" t="s">
        <v>72</v>
      </c>
      <c r="J622" s="87" t="s">
        <v>56</v>
      </c>
      <c r="K622" s="90">
        <f t="shared" si="18"/>
        <v>1494027</v>
      </c>
      <c r="L622" s="91" t="str">
        <f t="shared" si="19"/>
        <v/>
      </c>
    </row>
    <row r="623" spans="2:12" s="85" customFormat="1" outlineLevel="1" x14ac:dyDescent="0.25">
      <c r="B623" s="86">
        <v>45056</v>
      </c>
      <c r="C623" s="87" t="s">
        <v>1372</v>
      </c>
      <c r="D623" s="87" t="s">
        <v>52</v>
      </c>
      <c r="E623" s="87" t="s">
        <v>1373</v>
      </c>
      <c r="F623" s="88">
        <v>2062485</v>
      </c>
      <c r="G623" s="88">
        <v>206249</v>
      </c>
      <c r="H623" s="89" t="s">
        <v>17</v>
      </c>
      <c r="I623" s="87" t="s">
        <v>72</v>
      </c>
      <c r="J623" s="87" t="s">
        <v>56</v>
      </c>
      <c r="K623" s="90">
        <f t="shared" si="18"/>
        <v>2268734</v>
      </c>
      <c r="L623" s="91" t="str">
        <f t="shared" si="19"/>
        <v/>
      </c>
    </row>
    <row r="624" spans="2:12" s="85" customFormat="1" outlineLevel="1" x14ac:dyDescent="0.25">
      <c r="B624" s="86">
        <v>45056</v>
      </c>
      <c r="C624" s="87" t="s">
        <v>1374</v>
      </c>
      <c r="D624" s="87" t="s">
        <v>52</v>
      </c>
      <c r="E624" s="87" t="s">
        <v>1375</v>
      </c>
      <c r="F624" s="88">
        <v>2467050</v>
      </c>
      <c r="G624" s="88">
        <v>246705</v>
      </c>
      <c r="H624" s="89" t="s">
        <v>17</v>
      </c>
      <c r="I624" s="87" t="s">
        <v>72</v>
      </c>
      <c r="J624" s="87" t="s">
        <v>56</v>
      </c>
      <c r="K624" s="90">
        <f t="shared" si="18"/>
        <v>2713755</v>
      </c>
      <c r="L624" s="91" t="str">
        <f t="shared" si="19"/>
        <v/>
      </c>
    </row>
    <row r="625" spans="2:12" s="85" customFormat="1" outlineLevel="1" x14ac:dyDescent="0.25">
      <c r="B625" s="86">
        <v>45056</v>
      </c>
      <c r="C625" s="87" t="s">
        <v>1376</v>
      </c>
      <c r="D625" s="87" t="s">
        <v>52</v>
      </c>
      <c r="E625" s="87" t="s">
        <v>1377</v>
      </c>
      <c r="F625" s="88">
        <v>1563330</v>
      </c>
      <c r="G625" s="88">
        <v>156333</v>
      </c>
      <c r="H625" s="89" t="s">
        <v>17</v>
      </c>
      <c r="I625" s="87" t="s">
        <v>72</v>
      </c>
      <c r="J625" s="87" t="s">
        <v>56</v>
      </c>
      <c r="K625" s="90">
        <f t="shared" si="18"/>
        <v>1719663</v>
      </c>
      <c r="L625" s="91" t="str">
        <f t="shared" si="19"/>
        <v/>
      </c>
    </row>
    <row r="626" spans="2:12" s="85" customFormat="1" outlineLevel="1" x14ac:dyDescent="0.25">
      <c r="B626" s="86">
        <v>45056</v>
      </c>
      <c r="C626" s="87" t="s">
        <v>1378</v>
      </c>
      <c r="D626" s="87" t="s">
        <v>52</v>
      </c>
      <c r="E626" s="87" t="s">
        <v>1379</v>
      </c>
      <c r="F626" s="88">
        <v>1293695</v>
      </c>
      <c r="G626" s="88">
        <v>129370</v>
      </c>
      <c r="H626" s="89" t="s">
        <v>17</v>
      </c>
      <c r="I626" s="87" t="s">
        <v>72</v>
      </c>
      <c r="J626" s="87" t="s">
        <v>56</v>
      </c>
      <c r="K626" s="90">
        <f t="shared" si="18"/>
        <v>1423065</v>
      </c>
      <c r="L626" s="91" t="str">
        <f t="shared" si="19"/>
        <v/>
      </c>
    </row>
    <row r="627" spans="2:12" s="85" customFormat="1" outlineLevel="1" x14ac:dyDescent="0.25">
      <c r="B627" s="86">
        <v>45056</v>
      </c>
      <c r="C627" s="87" t="s">
        <v>1380</v>
      </c>
      <c r="D627" s="87" t="s">
        <v>52</v>
      </c>
      <c r="E627" s="87" t="s">
        <v>1381</v>
      </c>
      <c r="F627" s="88">
        <v>1463605</v>
      </c>
      <c r="G627" s="88">
        <v>146361</v>
      </c>
      <c r="H627" s="89" t="s">
        <v>17</v>
      </c>
      <c r="I627" s="87" t="s">
        <v>72</v>
      </c>
      <c r="J627" s="87" t="s">
        <v>56</v>
      </c>
      <c r="K627" s="90">
        <f t="shared" si="18"/>
        <v>1609966</v>
      </c>
      <c r="L627" s="91" t="str">
        <f t="shared" si="19"/>
        <v/>
      </c>
    </row>
    <row r="628" spans="2:12" s="85" customFormat="1" outlineLevel="1" x14ac:dyDescent="0.25">
      <c r="B628" s="86">
        <v>45056</v>
      </c>
      <c r="C628" s="87" t="s">
        <v>1382</v>
      </c>
      <c r="D628" s="87" t="s">
        <v>52</v>
      </c>
      <c r="E628" s="87" t="s">
        <v>1383</v>
      </c>
      <c r="F628" s="88">
        <v>3549485</v>
      </c>
      <c r="G628" s="88">
        <v>354949</v>
      </c>
      <c r="H628" s="89" t="s">
        <v>17</v>
      </c>
      <c r="I628" s="87" t="s">
        <v>72</v>
      </c>
      <c r="J628" s="87" t="s">
        <v>56</v>
      </c>
      <c r="K628" s="90">
        <f t="shared" si="18"/>
        <v>3904434</v>
      </c>
      <c r="L628" s="91" t="str">
        <f t="shared" si="19"/>
        <v/>
      </c>
    </row>
    <row r="629" spans="2:12" s="85" customFormat="1" outlineLevel="1" x14ac:dyDescent="0.25">
      <c r="B629" s="86">
        <v>45056</v>
      </c>
      <c r="C629" s="87" t="s">
        <v>1384</v>
      </c>
      <c r="D629" s="87" t="s">
        <v>52</v>
      </c>
      <c r="E629" s="87" t="s">
        <v>1385</v>
      </c>
      <c r="F629" s="88">
        <v>1519600</v>
      </c>
      <c r="G629" s="88">
        <v>151960</v>
      </c>
      <c r="H629" s="89" t="s">
        <v>17</v>
      </c>
      <c r="I629" s="87" t="s">
        <v>72</v>
      </c>
      <c r="J629" s="87" t="s">
        <v>56</v>
      </c>
      <c r="K629" s="90">
        <f t="shared" si="18"/>
        <v>1671560</v>
      </c>
      <c r="L629" s="91" t="str">
        <f t="shared" si="19"/>
        <v/>
      </c>
    </row>
    <row r="630" spans="2:12" s="85" customFormat="1" outlineLevel="1" x14ac:dyDescent="0.25">
      <c r="B630" s="86">
        <v>45056</v>
      </c>
      <c r="C630" s="87" t="s">
        <v>1386</v>
      </c>
      <c r="D630" s="87" t="s">
        <v>52</v>
      </c>
      <c r="E630" s="87" t="s">
        <v>1387</v>
      </c>
      <c r="F630" s="88">
        <v>371250</v>
      </c>
      <c r="G630" s="88">
        <v>37125</v>
      </c>
      <c r="H630" s="89" t="s">
        <v>17</v>
      </c>
      <c r="I630" s="87" t="s">
        <v>72</v>
      </c>
      <c r="J630" s="87" t="s">
        <v>56</v>
      </c>
      <c r="K630" s="90">
        <f t="shared" si="18"/>
        <v>408375</v>
      </c>
      <c r="L630" s="91" t="str">
        <f t="shared" si="19"/>
        <v/>
      </c>
    </row>
    <row r="631" spans="2:12" s="85" customFormat="1" outlineLevel="1" x14ac:dyDescent="0.25">
      <c r="B631" s="86">
        <v>45056</v>
      </c>
      <c r="C631" s="87" t="s">
        <v>1388</v>
      </c>
      <c r="D631" s="87" t="s">
        <v>52</v>
      </c>
      <c r="E631" s="87" t="s">
        <v>1389</v>
      </c>
      <c r="F631" s="88">
        <v>1324202</v>
      </c>
      <c r="G631" s="88">
        <v>132420</v>
      </c>
      <c r="H631" s="89" t="s">
        <v>17</v>
      </c>
      <c r="I631" s="87" t="s">
        <v>72</v>
      </c>
      <c r="J631" s="87" t="s">
        <v>56</v>
      </c>
      <c r="K631" s="90">
        <f t="shared" si="18"/>
        <v>1456622</v>
      </c>
      <c r="L631" s="91" t="str">
        <f t="shared" si="19"/>
        <v/>
      </c>
    </row>
    <row r="632" spans="2:12" s="85" customFormat="1" outlineLevel="1" x14ac:dyDescent="0.25">
      <c r="B632" s="86">
        <v>45056</v>
      </c>
      <c r="C632" s="87" t="s">
        <v>1390</v>
      </c>
      <c r="D632" s="87" t="s">
        <v>52</v>
      </c>
      <c r="E632" s="87" t="s">
        <v>1391</v>
      </c>
      <c r="F632" s="88">
        <v>843796</v>
      </c>
      <c r="G632" s="88">
        <v>84380</v>
      </c>
      <c r="H632" s="89" t="s">
        <v>17</v>
      </c>
      <c r="I632" s="87" t="s">
        <v>72</v>
      </c>
      <c r="J632" s="87" t="s">
        <v>56</v>
      </c>
      <c r="K632" s="90">
        <f t="shared" si="18"/>
        <v>928176</v>
      </c>
      <c r="L632" s="91" t="str">
        <f t="shared" si="19"/>
        <v/>
      </c>
    </row>
    <row r="633" spans="2:12" s="85" customFormat="1" outlineLevel="1" x14ac:dyDescent="0.25">
      <c r="B633" s="86">
        <v>45056</v>
      </c>
      <c r="C633" s="87" t="s">
        <v>1392</v>
      </c>
      <c r="D633" s="87" t="s">
        <v>52</v>
      </c>
      <c r="E633" s="87" t="s">
        <v>1393</v>
      </c>
      <c r="F633" s="88">
        <v>1481830</v>
      </c>
      <c r="G633" s="88">
        <v>148183</v>
      </c>
      <c r="H633" s="89" t="s">
        <v>17</v>
      </c>
      <c r="I633" s="87" t="s">
        <v>72</v>
      </c>
      <c r="J633" s="87" t="s">
        <v>56</v>
      </c>
      <c r="K633" s="90">
        <f t="shared" si="18"/>
        <v>1630013</v>
      </c>
      <c r="L633" s="91" t="str">
        <f t="shared" si="19"/>
        <v/>
      </c>
    </row>
    <row r="634" spans="2:12" s="85" customFormat="1" outlineLevel="1" x14ac:dyDescent="0.25">
      <c r="B634" s="86">
        <v>45056</v>
      </c>
      <c r="C634" s="87" t="s">
        <v>1394</v>
      </c>
      <c r="D634" s="87" t="s">
        <v>52</v>
      </c>
      <c r="E634" s="87" t="s">
        <v>1395</v>
      </c>
      <c r="F634" s="88">
        <v>1073625</v>
      </c>
      <c r="G634" s="88">
        <v>107363</v>
      </c>
      <c r="H634" s="89" t="s">
        <v>17</v>
      </c>
      <c r="I634" s="87" t="s">
        <v>72</v>
      </c>
      <c r="J634" s="87" t="s">
        <v>56</v>
      </c>
      <c r="K634" s="90">
        <f t="shared" si="18"/>
        <v>1180988</v>
      </c>
      <c r="L634" s="91" t="str">
        <f t="shared" si="19"/>
        <v/>
      </c>
    </row>
    <row r="635" spans="2:12" s="85" customFormat="1" outlineLevel="1" x14ac:dyDescent="0.25">
      <c r="B635" s="86">
        <v>45056</v>
      </c>
      <c r="C635" s="87" t="s">
        <v>1396</v>
      </c>
      <c r="D635" s="87" t="s">
        <v>52</v>
      </c>
      <c r="E635" s="87" t="s">
        <v>1397</v>
      </c>
      <c r="F635" s="88">
        <v>761092</v>
      </c>
      <c r="G635" s="88">
        <v>76109</v>
      </c>
      <c r="H635" s="89" t="s">
        <v>17</v>
      </c>
      <c r="I635" s="87" t="s">
        <v>72</v>
      </c>
      <c r="J635" s="87" t="s">
        <v>56</v>
      </c>
      <c r="K635" s="90">
        <f t="shared" si="18"/>
        <v>837201</v>
      </c>
      <c r="L635" s="91" t="str">
        <f t="shared" si="19"/>
        <v/>
      </c>
    </row>
    <row r="636" spans="2:12" s="85" customFormat="1" outlineLevel="1" x14ac:dyDescent="0.25">
      <c r="B636" s="86">
        <v>45056</v>
      </c>
      <c r="C636" s="87" t="s">
        <v>1398</v>
      </c>
      <c r="D636" s="87" t="s">
        <v>52</v>
      </c>
      <c r="E636" s="87" t="s">
        <v>1399</v>
      </c>
      <c r="F636" s="88">
        <v>1842350</v>
      </c>
      <c r="G636" s="88">
        <v>184235</v>
      </c>
      <c r="H636" s="89" t="s">
        <v>17</v>
      </c>
      <c r="I636" s="87" t="s">
        <v>72</v>
      </c>
      <c r="J636" s="87" t="s">
        <v>56</v>
      </c>
      <c r="K636" s="90">
        <f t="shared" si="18"/>
        <v>2026585</v>
      </c>
      <c r="L636" s="91" t="str">
        <f t="shared" si="19"/>
        <v/>
      </c>
    </row>
    <row r="637" spans="2:12" s="85" customFormat="1" outlineLevel="1" x14ac:dyDescent="0.25">
      <c r="B637" s="86">
        <v>45056</v>
      </c>
      <c r="C637" s="87" t="s">
        <v>1400</v>
      </c>
      <c r="D637" s="87" t="s">
        <v>52</v>
      </c>
      <c r="E637" s="87" t="s">
        <v>1401</v>
      </c>
      <c r="F637" s="88">
        <v>922445</v>
      </c>
      <c r="G637" s="88">
        <v>92245</v>
      </c>
      <c r="H637" s="89" t="s">
        <v>17</v>
      </c>
      <c r="I637" s="87" t="s">
        <v>72</v>
      </c>
      <c r="J637" s="87" t="s">
        <v>56</v>
      </c>
      <c r="K637" s="90">
        <f t="shared" si="18"/>
        <v>1014690</v>
      </c>
      <c r="L637" s="91" t="str">
        <f t="shared" si="19"/>
        <v/>
      </c>
    </row>
    <row r="638" spans="2:12" s="85" customFormat="1" outlineLevel="1" x14ac:dyDescent="0.25">
      <c r="B638" s="86">
        <v>45056</v>
      </c>
      <c r="C638" s="87" t="s">
        <v>1402</v>
      </c>
      <c r="D638" s="87" t="s">
        <v>52</v>
      </c>
      <c r="E638" s="87" t="s">
        <v>1403</v>
      </c>
      <c r="F638" s="88">
        <v>2334164</v>
      </c>
      <c r="G638" s="88">
        <v>233416</v>
      </c>
      <c r="H638" s="89" t="s">
        <v>17</v>
      </c>
      <c r="I638" s="87" t="s">
        <v>72</v>
      </c>
      <c r="J638" s="87" t="s">
        <v>56</v>
      </c>
      <c r="K638" s="90">
        <f t="shared" si="18"/>
        <v>2567580</v>
      </c>
      <c r="L638" s="91" t="str">
        <f t="shared" si="19"/>
        <v/>
      </c>
    </row>
    <row r="639" spans="2:12" s="85" customFormat="1" outlineLevel="1" x14ac:dyDescent="0.25">
      <c r="B639" s="86">
        <v>45056</v>
      </c>
      <c r="C639" s="87" t="s">
        <v>1404</v>
      </c>
      <c r="D639" s="87" t="s">
        <v>52</v>
      </c>
      <c r="E639" s="87" t="s">
        <v>1405</v>
      </c>
      <c r="F639" s="88">
        <v>881175</v>
      </c>
      <c r="G639" s="88">
        <v>88118</v>
      </c>
      <c r="H639" s="89" t="s">
        <v>17</v>
      </c>
      <c r="I639" s="87" t="s">
        <v>72</v>
      </c>
      <c r="J639" s="87" t="s">
        <v>56</v>
      </c>
      <c r="K639" s="90">
        <f t="shared" si="18"/>
        <v>969293</v>
      </c>
      <c r="L639" s="91" t="str">
        <f t="shared" si="19"/>
        <v/>
      </c>
    </row>
    <row r="640" spans="2:12" s="85" customFormat="1" outlineLevel="1" x14ac:dyDescent="0.25">
      <c r="B640" s="86">
        <v>45056</v>
      </c>
      <c r="C640" s="87" t="s">
        <v>1406</v>
      </c>
      <c r="D640" s="87" t="s">
        <v>52</v>
      </c>
      <c r="E640" s="87" t="s">
        <v>1407</v>
      </c>
      <c r="F640" s="88">
        <v>1146833</v>
      </c>
      <c r="G640" s="88">
        <v>114683</v>
      </c>
      <c r="H640" s="89" t="s">
        <v>17</v>
      </c>
      <c r="I640" s="87" t="s">
        <v>72</v>
      </c>
      <c r="J640" s="87" t="s">
        <v>56</v>
      </c>
      <c r="K640" s="90">
        <f t="shared" si="18"/>
        <v>1261516</v>
      </c>
      <c r="L640" s="91" t="str">
        <f t="shared" si="19"/>
        <v/>
      </c>
    </row>
    <row r="641" spans="2:12" s="85" customFormat="1" outlineLevel="1" x14ac:dyDescent="0.25">
      <c r="B641" s="86">
        <v>45056</v>
      </c>
      <c r="C641" s="87" t="s">
        <v>1408</v>
      </c>
      <c r="D641" s="87" t="s">
        <v>52</v>
      </c>
      <c r="E641" s="87" t="s">
        <v>1409</v>
      </c>
      <c r="F641" s="88">
        <v>1174900</v>
      </c>
      <c r="G641" s="88">
        <v>117490</v>
      </c>
      <c r="H641" s="89" t="s">
        <v>17</v>
      </c>
      <c r="I641" s="87" t="s">
        <v>72</v>
      </c>
      <c r="J641" s="87" t="s">
        <v>56</v>
      </c>
      <c r="K641" s="90">
        <f t="shared" si="18"/>
        <v>1292390</v>
      </c>
      <c r="L641" s="91" t="str">
        <f t="shared" si="19"/>
        <v/>
      </c>
    </row>
    <row r="642" spans="2:12" s="85" customFormat="1" outlineLevel="1" x14ac:dyDescent="0.25">
      <c r="B642" s="86">
        <v>45056</v>
      </c>
      <c r="C642" s="87" t="s">
        <v>1410</v>
      </c>
      <c r="D642" s="87" t="s">
        <v>52</v>
      </c>
      <c r="E642" s="87" t="s">
        <v>1411</v>
      </c>
      <c r="F642" s="88">
        <v>827540</v>
      </c>
      <c r="G642" s="88">
        <v>82754</v>
      </c>
      <c r="H642" s="89" t="s">
        <v>17</v>
      </c>
      <c r="I642" s="87" t="s">
        <v>72</v>
      </c>
      <c r="J642" s="87" t="s">
        <v>56</v>
      </c>
      <c r="K642" s="90">
        <f t="shared" si="18"/>
        <v>910294</v>
      </c>
      <c r="L642" s="91" t="str">
        <f t="shared" si="19"/>
        <v/>
      </c>
    </row>
    <row r="643" spans="2:12" s="85" customFormat="1" outlineLevel="1" x14ac:dyDescent="0.25">
      <c r="B643" s="86">
        <v>45056</v>
      </c>
      <c r="C643" s="87" t="s">
        <v>1412</v>
      </c>
      <c r="D643" s="87" t="s">
        <v>52</v>
      </c>
      <c r="E643" s="87" t="s">
        <v>1413</v>
      </c>
      <c r="F643" s="88">
        <v>922445</v>
      </c>
      <c r="G643" s="88">
        <v>92245</v>
      </c>
      <c r="H643" s="89" t="s">
        <v>17</v>
      </c>
      <c r="I643" s="87" t="s">
        <v>72</v>
      </c>
      <c r="J643" s="87" t="s">
        <v>56</v>
      </c>
      <c r="K643" s="90">
        <f t="shared" si="18"/>
        <v>1014690</v>
      </c>
      <c r="L643" s="91" t="str">
        <f t="shared" si="19"/>
        <v/>
      </c>
    </row>
    <row r="644" spans="2:12" s="85" customFormat="1" outlineLevel="1" x14ac:dyDescent="0.25">
      <c r="B644" s="86">
        <v>45056</v>
      </c>
      <c r="C644" s="87" t="s">
        <v>1414</v>
      </c>
      <c r="D644" s="87" t="s">
        <v>52</v>
      </c>
      <c r="E644" s="87" t="s">
        <v>1415</v>
      </c>
      <c r="F644" s="88">
        <v>919845</v>
      </c>
      <c r="G644" s="88">
        <v>91985</v>
      </c>
      <c r="H644" s="89" t="s">
        <v>17</v>
      </c>
      <c r="I644" s="87" t="s">
        <v>72</v>
      </c>
      <c r="J644" s="87" t="s">
        <v>56</v>
      </c>
      <c r="K644" s="90">
        <f t="shared" si="18"/>
        <v>1011830</v>
      </c>
      <c r="L644" s="91" t="str">
        <f t="shared" si="19"/>
        <v/>
      </c>
    </row>
    <row r="645" spans="2:12" s="85" customFormat="1" outlineLevel="1" x14ac:dyDescent="0.25">
      <c r="B645" s="86">
        <v>45056</v>
      </c>
      <c r="C645" s="87" t="s">
        <v>1416</v>
      </c>
      <c r="D645" s="87" t="s">
        <v>52</v>
      </c>
      <c r="E645" s="87" t="s">
        <v>1417</v>
      </c>
      <c r="F645" s="88">
        <v>1206910</v>
      </c>
      <c r="G645" s="88">
        <v>120691</v>
      </c>
      <c r="H645" s="89" t="s">
        <v>17</v>
      </c>
      <c r="I645" s="87" t="s">
        <v>72</v>
      </c>
      <c r="J645" s="87" t="s">
        <v>56</v>
      </c>
      <c r="K645" s="90">
        <f t="shared" si="18"/>
        <v>1327601</v>
      </c>
      <c r="L645" s="91" t="str">
        <f t="shared" si="19"/>
        <v/>
      </c>
    </row>
    <row r="646" spans="2:12" s="85" customFormat="1" outlineLevel="1" x14ac:dyDescent="0.25">
      <c r="B646" s="86">
        <v>45056</v>
      </c>
      <c r="C646" s="87" t="s">
        <v>1418</v>
      </c>
      <c r="D646" s="87" t="s">
        <v>52</v>
      </c>
      <c r="E646" s="87" t="s">
        <v>1419</v>
      </c>
      <c r="F646" s="88">
        <v>1060586</v>
      </c>
      <c r="G646" s="88">
        <v>106059</v>
      </c>
      <c r="H646" s="89" t="s">
        <v>17</v>
      </c>
      <c r="I646" s="87" t="s">
        <v>72</v>
      </c>
      <c r="J646" s="87" t="s">
        <v>56</v>
      </c>
      <c r="K646" s="90">
        <f t="shared" ref="K646:K708" si="20">F646+G646</f>
        <v>1166645</v>
      </c>
      <c r="L646" s="91" t="str">
        <f t="shared" si="19"/>
        <v/>
      </c>
    </row>
    <row r="647" spans="2:12" s="85" customFormat="1" outlineLevel="1" x14ac:dyDescent="0.25">
      <c r="B647" s="86">
        <v>45056</v>
      </c>
      <c r="C647" s="87" t="s">
        <v>1420</v>
      </c>
      <c r="D647" s="87" t="s">
        <v>52</v>
      </c>
      <c r="E647" s="87" t="s">
        <v>1421</v>
      </c>
      <c r="F647" s="88">
        <v>1256493</v>
      </c>
      <c r="G647" s="88">
        <v>125649</v>
      </c>
      <c r="H647" s="89" t="s">
        <v>17</v>
      </c>
      <c r="I647" s="87" t="s">
        <v>72</v>
      </c>
      <c r="J647" s="87" t="s">
        <v>56</v>
      </c>
      <c r="K647" s="90">
        <f t="shared" si="20"/>
        <v>1382142</v>
      </c>
      <c r="L647" s="91" t="str">
        <f t="shared" ref="L647:L710" si="21">IF(C647-C646=1,"",C647-C646)</f>
        <v/>
      </c>
    </row>
    <row r="648" spans="2:12" s="85" customFormat="1" outlineLevel="1" x14ac:dyDescent="0.25">
      <c r="B648" s="86">
        <v>45056</v>
      </c>
      <c r="C648" s="87" t="s">
        <v>1422</v>
      </c>
      <c r="D648" s="87" t="s">
        <v>52</v>
      </c>
      <c r="E648" s="87" t="s">
        <v>1423</v>
      </c>
      <c r="F648" s="88">
        <v>1811783</v>
      </c>
      <c r="G648" s="88">
        <v>181178</v>
      </c>
      <c r="H648" s="89" t="s">
        <v>17</v>
      </c>
      <c r="I648" s="87" t="s">
        <v>72</v>
      </c>
      <c r="J648" s="87" t="s">
        <v>56</v>
      </c>
      <c r="K648" s="90">
        <f t="shared" si="20"/>
        <v>1992961</v>
      </c>
      <c r="L648" s="91" t="str">
        <f t="shared" si="21"/>
        <v/>
      </c>
    </row>
    <row r="649" spans="2:12" s="85" customFormat="1" outlineLevel="1" x14ac:dyDescent="0.25">
      <c r="B649" s="86">
        <v>45056</v>
      </c>
      <c r="C649" s="87" t="s">
        <v>1424</v>
      </c>
      <c r="D649" s="87" t="s">
        <v>52</v>
      </c>
      <c r="E649" s="87" t="s">
        <v>1425</v>
      </c>
      <c r="F649" s="88">
        <v>1727443</v>
      </c>
      <c r="G649" s="88">
        <v>172744</v>
      </c>
      <c r="H649" s="89" t="s">
        <v>17</v>
      </c>
      <c r="I649" s="87" t="s">
        <v>72</v>
      </c>
      <c r="J649" s="87" t="s">
        <v>56</v>
      </c>
      <c r="K649" s="90">
        <f t="shared" si="20"/>
        <v>1900187</v>
      </c>
      <c r="L649" s="91" t="str">
        <f t="shared" si="21"/>
        <v/>
      </c>
    </row>
    <row r="650" spans="2:12" s="85" customFormat="1" outlineLevel="1" x14ac:dyDescent="0.25">
      <c r="B650" s="86">
        <v>45056</v>
      </c>
      <c r="C650" s="87" t="s">
        <v>1426</v>
      </c>
      <c r="D650" s="87" t="s">
        <v>52</v>
      </c>
      <c r="E650" s="87" t="s">
        <v>1427</v>
      </c>
      <c r="F650" s="88">
        <v>1296968</v>
      </c>
      <c r="G650" s="88">
        <v>129697</v>
      </c>
      <c r="H650" s="89" t="s">
        <v>17</v>
      </c>
      <c r="I650" s="87" t="s">
        <v>72</v>
      </c>
      <c r="J650" s="87" t="s">
        <v>56</v>
      </c>
      <c r="K650" s="90">
        <f t="shared" si="20"/>
        <v>1426665</v>
      </c>
      <c r="L650" s="91" t="str">
        <f t="shared" si="21"/>
        <v/>
      </c>
    </row>
    <row r="651" spans="2:12" s="85" customFormat="1" outlineLevel="1" x14ac:dyDescent="0.25">
      <c r="B651" s="86">
        <v>45056</v>
      </c>
      <c r="C651" s="87" t="s">
        <v>1428</v>
      </c>
      <c r="D651" s="87" t="s">
        <v>52</v>
      </c>
      <c r="E651" s="87" t="s">
        <v>1429</v>
      </c>
      <c r="F651" s="88">
        <v>951239</v>
      </c>
      <c r="G651" s="88">
        <v>95124</v>
      </c>
      <c r="H651" s="89" t="s">
        <v>17</v>
      </c>
      <c r="I651" s="87" t="s">
        <v>72</v>
      </c>
      <c r="J651" s="87" t="s">
        <v>56</v>
      </c>
      <c r="K651" s="90">
        <f t="shared" si="20"/>
        <v>1046363</v>
      </c>
      <c r="L651" s="91" t="str">
        <f t="shared" si="21"/>
        <v/>
      </c>
    </row>
    <row r="652" spans="2:12" s="85" customFormat="1" outlineLevel="1" x14ac:dyDescent="0.25">
      <c r="B652" s="86">
        <v>45056</v>
      </c>
      <c r="C652" s="87" t="s">
        <v>1430</v>
      </c>
      <c r="D652" s="87" t="s">
        <v>52</v>
      </c>
      <c r="E652" s="87" t="s">
        <v>1431</v>
      </c>
      <c r="F652" s="88">
        <v>1540320</v>
      </c>
      <c r="G652" s="88">
        <v>154032</v>
      </c>
      <c r="H652" s="89" t="s">
        <v>17</v>
      </c>
      <c r="I652" s="87" t="s">
        <v>72</v>
      </c>
      <c r="J652" s="87" t="s">
        <v>56</v>
      </c>
      <c r="K652" s="90">
        <f t="shared" si="20"/>
        <v>1694352</v>
      </c>
      <c r="L652" s="91" t="str">
        <f t="shared" si="21"/>
        <v/>
      </c>
    </row>
    <row r="653" spans="2:12" s="85" customFormat="1" outlineLevel="1" x14ac:dyDescent="0.25">
      <c r="B653" s="86">
        <v>45056</v>
      </c>
      <c r="C653" s="87" t="s">
        <v>1432</v>
      </c>
      <c r="D653" s="87" t="s">
        <v>52</v>
      </c>
      <c r="E653" s="87" t="s">
        <v>1433</v>
      </c>
      <c r="F653" s="88">
        <v>926540</v>
      </c>
      <c r="G653" s="88">
        <v>92654</v>
      </c>
      <c r="H653" s="89" t="s">
        <v>17</v>
      </c>
      <c r="I653" s="87" t="s">
        <v>72</v>
      </c>
      <c r="J653" s="87" t="s">
        <v>56</v>
      </c>
      <c r="K653" s="90">
        <f t="shared" si="20"/>
        <v>1019194</v>
      </c>
      <c r="L653" s="91" t="str">
        <f t="shared" si="21"/>
        <v/>
      </c>
    </row>
    <row r="654" spans="2:12" s="85" customFormat="1" outlineLevel="1" x14ac:dyDescent="0.25">
      <c r="B654" s="86">
        <v>45056</v>
      </c>
      <c r="C654" s="87" t="s">
        <v>1434</v>
      </c>
      <c r="D654" s="87" t="s">
        <v>52</v>
      </c>
      <c r="E654" s="87" t="s">
        <v>1435</v>
      </c>
      <c r="F654" s="88">
        <v>856981</v>
      </c>
      <c r="G654" s="88">
        <v>85698</v>
      </c>
      <c r="H654" s="89" t="s">
        <v>17</v>
      </c>
      <c r="I654" s="87" t="s">
        <v>72</v>
      </c>
      <c r="J654" s="87" t="s">
        <v>56</v>
      </c>
      <c r="K654" s="90">
        <f t="shared" si="20"/>
        <v>942679</v>
      </c>
      <c r="L654" s="91" t="str">
        <f t="shared" si="21"/>
        <v/>
      </c>
    </row>
    <row r="655" spans="2:12" s="85" customFormat="1" outlineLevel="1" x14ac:dyDescent="0.25">
      <c r="B655" s="86">
        <v>45056</v>
      </c>
      <c r="C655" s="87" t="s">
        <v>1436</v>
      </c>
      <c r="D655" s="87" t="s">
        <v>52</v>
      </c>
      <c r="E655" s="87" t="s">
        <v>1437</v>
      </c>
      <c r="F655" s="88">
        <v>1988450</v>
      </c>
      <c r="G655" s="88">
        <v>198845</v>
      </c>
      <c r="H655" s="89" t="s">
        <v>17</v>
      </c>
      <c r="I655" s="87" t="s">
        <v>72</v>
      </c>
      <c r="J655" s="87" t="s">
        <v>56</v>
      </c>
      <c r="K655" s="90">
        <f t="shared" si="20"/>
        <v>2187295</v>
      </c>
      <c r="L655" s="91" t="str">
        <f t="shared" si="21"/>
        <v/>
      </c>
    </row>
    <row r="656" spans="2:12" s="85" customFormat="1" outlineLevel="1" x14ac:dyDescent="0.25">
      <c r="B656" s="86">
        <v>45056</v>
      </c>
      <c r="C656" s="87" t="s">
        <v>1438</v>
      </c>
      <c r="D656" s="87" t="s">
        <v>52</v>
      </c>
      <c r="E656" s="87" t="s">
        <v>1439</v>
      </c>
      <c r="F656" s="88">
        <v>1259714</v>
      </c>
      <c r="G656" s="88">
        <v>125971</v>
      </c>
      <c r="H656" s="89" t="s">
        <v>17</v>
      </c>
      <c r="I656" s="87" t="s">
        <v>72</v>
      </c>
      <c r="J656" s="87" t="s">
        <v>56</v>
      </c>
      <c r="K656" s="90">
        <f t="shared" si="20"/>
        <v>1385685</v>
      </c>
      <c r="L656" s="91" t="str">
        <f t="shared" si="21"/>
        <v/>
      </c>
    </row>
    <row r="657" spans="2:12" s="85" customFormat="1" outlineLevel="1" x14ac:dyDescent="0.25">
      <c r="B657" s="86">
        <v>45056</v>
      </c>
      <c r="C657" s="87" t="s">
        <v>1440</v>
      </c>
      <c r="D657" s="87" t="s">
        <v>52</v>
      </c>
      <c r="E657" s="87" t="s">
        <v>1441</v>
      </c>
      <c r="F657" s="88">
        <v>862229</v>
      </c>
      <c r="G657" s="88">
        <v>86223</v>
      </c>
      <c r="H657" s="89" t="s">
        <v>17</v>
      </c>
      <c r="I657" s="87" t="s">
        <v>72</v>
      </c>
      <c r="J657" s="87" t="s">
        <v>56</v>
      </c>
      <c r="K657" s="90">
        <f t="shared" si="20"/>
        <v>948452</v>
      </c>
      <c r="L657" s="91" t="str">
        <f t="shared" si="21"/>
        <v/>
      </c>
    </row>
    <row r="658" spans="2:12" s="85" customFormat="1" outlineLevel="1" x14ac:dyDescent="0.25">
      <c r="B658" s="86">
        <v>45056</v>
      </c>
      <c r="C658" s="87" t="s">
        <v>1442</v>
      </c>
      <c r="D658" s="87" t="s">
        <v>52</v>
      </c>
      <c r="E658" s="87" t="s">
        <v>1443</v>
      </c>
      <c r="F658" s="88">
        <v>1002109</v>
      </c>
      <c r="G658" s="88">
        <v>100211</v>
      </c>
      <c r="H658" s="89" t="s">
        <v>17</v>
      </c>
      <c r="I658" s="87" t="s">
        <v>72</v>
      </c>
      <c r="J658" s="87" t="s">
        <v>56</v>
      </c>
      <c r="K658" s="90">
        <f t="shared" si="20"/>
        <v>1102320</v>
      </c>
      <c r="L658" s="91" t="str">
        <f t="shared" si="21"/>
        <v/>
      </c>
    </row>
    <row r="659" spans="2:12" s="85" customFormat="1" outlineLevel="1" x14ac:dyDescent="0.25">
      <c r="B659" s="86">
        <v>45056</v>
      </c>
      <c r="C659" s="87" t="s">
        <v>1444</v>
      </c>
      <c r="D659" s="87" t="s">
        <v>52</v>
      </c>
      <c r="E659" s="87" t="s">
        <v>1445</v>
      </c>
      <c r="F659" s="88">
        <v>888464</v>
      </c>
      <c r="G659" s="88">
        <v>88846</v>
      </c>
      <c r="H659" s="89" t="s">
        <v>17</v>
      </c>
      <c r="I659" s="87" t="s">
        <v>72</v>
      </c>
      <c r="J659" s="87" t="s">
        <v>56</v>
      </c>
      <c r="K659" s="90">
        <f t="shared" si="20"/>
        <v>977310</v>
      </c>
      <c r="L659" s="91" t="str">
        <f t="shared" si="21"/>
        <v/>
      </c>
    </row>
    <row r="660" spans="2:12" s="85" customFormat="1" outlineLevel="1" x14ac:dyDescent="0.25">
      <c r="B660" s="86">
        <v>45056</v>
      </c>
      <c r="C660" s="87" t="s">
        <v>1446</v>
      </c>
      <c r="D660" s="87" t="s">
        <v>52</v>
      </c>
      <c r="E660" s="87" t="s">
        <v>1447</v>
      </c>
      <c r="F660" s="88">
        <v>906564</v>
      </c>
      <c r="G660" s="88">
        <v>90656</v>
      </c>
      <c r="H660" s="89" t="s">
        <v>17</v>
      </c>
      <c r="I660" s="87" t="s">
        <v>72</v>
      </c>
      <c r="J660" s="87" t="s">
        <v>56</v>
      </c>
      <c r="K660" s="90">
        <f t="shared" si="20"/>
        <v>997220</v>
      </c>
      <c r="L660" s="91" t="str">
        <f t="shared" si="21"/>
        <v/>
      </c>
    </row>
    <row r="661" spans="2:12" s="85" customFormat="1" outlineLevel="1" x14ac:dyDescent="0.25">
      <c r="B661" s="86">
        <v>45056</v>
      </c>
      <c r="C661" s="87" t="s">
        <v>1448</v>
      </c>
      <c r="D661" s="87" t="s">
        <v>52</v>
      </c>
      <c r="E661" s="87" t="s">
        <v>1449</v>
      </c>
      <c r="F661" s="88">
        <v>3777425</v>
      </c>
      <c r="G661" s="88">
        <v>377743</v>
      </c>
      <c r="H661" s="89" t="s">
        <v>17</v>
      </c>
      <c r="I661" s="87" t="s">
        <v>72</v>
      </c>
      <c r="J661" s="87" t="s">
        <v>56</v>
      </c>
      <c r="K661" s="90">
        <f t="shared" si="20"/>
        <v>4155168</v>
      </c>
      <c r="L661" s="91" t="str">
        <f t="shared" si="21"/>
        <v/>
      </c>
    </row>
    <row r="662" spans="2:12" s="85" customFormat="1" outlineLevel="1" x14ac:dyDescent="0.25">
      <c r="B662" s="86">
        <v>45056</v>
      </c>
      <c r="C662" s="87" t="s">
        <v>1450</v>
      </c>
      <c r="D662" s="87" t="s">
        <v>52</v>
      </c>
      <c r="E662" s="87" t="s">
        <v>1451</v>
      </c>
      <c r="F662" s="88">
        <v>1361490</v>
      </c>
      <c r="G662" s="88">
        <v>136149</v>
      </c>
      <c r="H662" s="89" t="s">
        <v>17</v>
      </c>
      <c r="I662" s="87" t="s">
        <v>72</v>
      </c>
      <c r="J662" s="87" t="s">
        <v>56</v>
      </c>
      <c r="K662" s="90">
        <f t="shared" si="20"/>
        <v>1497639</v>
      </c>
      <c r="L662" s="91" t="str">
        <f t="shared" si="21"/>
        <v/>
      </c>
    </row>
    <row r="663" spans="2:12" s="85" customFormat="1" outlineLevel="1" x14ac:dyDescent="0.25">
      <c r="B663" s="86">
        <v>45056</v>
      </c>
      <c r="C663" s="87" t="s">
        <v>1452</v>
      </c>
      <c r="D663" s="87" t="s">
        <v>52</v>
      </c>
      <c r="E663" s="87" t="s">
        <v>1453</v>
      </c>
      <c r="F663" s="88">
        <v>2128258</v>
      </c>
      <c r="G663" s="88">
        <v>212826</v>
      </c>
      <c r="H663" s="89" t="s">
        <v>17</v>
      </c>
      <c r="I663" s="87" t="s">
        <v>72</v>
      </c>
      <c r="J663" s="87" t="s">
        <v>56</v>
      </c>
      <c r="K663" s="90">
        <f t="shared" si="20"/>
        <v>2341084</v>
      </c>
      <c r="L663" s="91" t="str">
        <f t="shared" si="21"/>
        <v/>
      </c>
    </row>
    <row r="664" spans="2:12" s="85" customFormat="1" outlineLevel="1" x14ac:dyDescent="0.25">
      <c r="B664" s="86">
        <v>45056</v>
      </c>
      <c r="C664" s="87" t="s">
        <v>1454</v>
      </c>
      <c r="D664" s="87" t="s">
        <v>52</v>
      </c>
      <c r="E664" s="87" t="s">
        <v>1455</v>
      </c>
      <c r="F664" s="88">
        <v>1665870</v>
      </c>
      <c r="G664" s="88">
        <v>166587</v>
      </c>
      <c r="H664" s="89" t="s">
        <v>17</v>
      </c>
      <c r="I664" s="87" t="s">
        <v>72</v>
      </c>
      <c r="J664" s="87" t="s">
        <v>56</v>
      </c>
      <c r="K664" s="90">
        <f t="shared" si="20"/>
        <v>1832457</v>
      </c>
      <c r="L664" s="91" t="str">
        <f t="shared" si="21"/>
        <v/>
      </c>
    </row>
    <row r="665" spans="2:12" s="85" customFormat="1" outlineLevel="1" x14ac:dyDescent="0.25">
      <c r="B665" s="86">
        <v>45056</v>
      </c>
      <c r="C665" s="87" t="s">
        <v>1456</v>
      </c>
      <c r="D665" s="87" t="s">
        <v>52</v>
      </c>
      <c r="E665" s="87" t="s">
        <v>1457</v>
      </c>
      <c r="F665" s="88">
        <v>2325800</v>
      </c>
      <c r="G665" s="88">
        <v>232580</v>
      </c>
      <c r="H665" s="89" t="s">
        <v>17</v>
      </c>
      <c r="I665" s="87" t="s">
        <v>72</v>
      </c>
      <c r="J665" s="87" t="s">
        <v>56</v>
      </c>
      <c r="K665" s="90">
        <f t="shared" si="20"/>
        <v>2558380</v>
      </c>
      <c r="L665" s="91" t="str">
        <f t="shared" si="21"/>
        <v/>
      </c>
    </row>
    <row r="666" spans="2:12" s="85" customFormat="1" outlineLevel="1" x14ac:dyDescent="0.25">
      <c r="B666" s="86">
        <v>45056</v>
      </c>
      <c r="C666" s="87" t="s">
        <v>1458</v>
      </c>
      <c r="D666" s="87" t="s">
        <v>52</v>
      </c>
      <c r="E666" s="87" t="s">
        <v>1459</v>
      </c>
      <c r="F666" s="88">
        <v>1610595</v>
      </c>
      <c r="G666" s="88">
        <v>161060</v>
      </c>
      <c r="H666" s="89" t="s">
        <v>17</v>
      </c>
      <c r="I666" s="87" t="s">
        <v>72</v>
      </c>
      <c r="J666" s="87" t="s">
        <v>56</v>
      </c>
      <c r="K666" s="90">
        <f t="shared" si="20"/>
        <v>1771655</v>
      </c>
      <c r="L666" s="91" t="str">
        <f t="shared" si="21"/>
        <v/>
      </c>
    </row>
    <row r="667" spans="2:12" s="85" customFormat="1" outlineLevel="1" x14ac:dyDescent="0.25">
      <c r="B667" s="86">
        <v>45056</v>
      </c>
      <c r="C667" s="87" t="s">
        <v>1460</v>
      </c>
      <c r="D667" s="87" t="s">
        <v>52</v>
      </c>
      <c r="E667" s="87" t="s">
        <v>1461</v>
      </c>
      <c r="F667" s="88">
        <v>1695465</v>
      </c>
      <c r="G667" s="88">
        <v>169547</v>
      </c>
      <c r="H667" s="89" t="s">
        <v>17</v>
      </c>
      <c r="I667" s="87" t="s">
        <v>72</v>
      </c>
      <c r="J667" s="87" t="s">
        <v>56</v>
      </c>
      <c r="K667" s="90">
        <f t="shared" si="20"/>
        <v>1865012</v>
      </c>
      <c r="L667" s="91" t="str">
        <f t="shared" si="21"/>
        <v/>
      </c>
    </row>
    <row r="668" spans="2:12" s="85" customFormat="1" outlineLevel="1" x14ac:dyDescent="0.25">
      <c r="B668" s="86">
        <v>45056</v>
      </c>
      <c r="C668" s="87" t="s">
        <v>1462</v>
      </c>
      <c r="D668" s="87" t="s">
        <v>52</v>
      </c>
      <c r="E668" s="87" t="s">
        <v>1463</v>
      </c>
      <c r="F668" s="88">
        <v>2095800</v>
      </c>
      <c r="G668" s="88">
        <v>209580</v>
      </c>
      <c r="H668" s="89" t="s">
        <v>17</v>
      </c>
      <c r="I668" s="87" t="s">
        <v>72</v>
      </c>
      <c r="J668" s="87" t="s">
        <v>56</v>
      </c>
      <c r="K668" s="90">
        <f t="shared" si="20"/>
        <v>2305380</v>
      </c>
      <c r="L668" s="91" t="str">
        <f t="shared" si="21"/>
        <v/>
      </c>
    </row>
    <row r="669" spans="2:12" s="85" customFormat="1" outlineLevel="1" x14ac:dyDescent="0.25">
      <c r="B669" s="86">
        <v>45056</v>
      </c>
      <c r="C669" s="87" t="s">
        <v>1464</v>
      </c>
      <c r="D669" s="87" t="s">
        <v>52</v>
      </c>
      <c r="E669" s="87" t="s">
        <v>1465</v>
      </c>
      <c r="F669" s="88">
        <v>3183255</v>
      </c>
      <c r="G669" s="88">
        <v>318326</v>
      </c>
      <c r="H669" s="89" t="s">
        <v>17</v>
      </c>
      <c r="I669" s="87" t="s">
        <v>72</v>
      </c>
      <c r="J669" s="87" t="s">
        <v>56</v>
      </c>
      <c r="K669" s="90">
        <f t="shared" si="20"/>
        <v>3501581</v>
      </c>
      <c r="L669" s="91" t="str">
        <f t="shared" si="21"/>
        <v/>
      </c>
    </row>
    <row r="670" spans="2:12" s="85" customFormat="1" outlineLevel="1" x14ac:dyDescent="0.25">
      <c r="B670" s="86">
        <v>45056</v>
      </c>
      <c r="C670" s="87" t="s">
        <v>1466</v>
      </c>
      <c r="D670" s="87" t="s">
        <v>52</v>
      </c>
      <c r="E670" s="87" t="s">
        <v>1467</v>
      </c>
      <c r="F670" s="88">
        <v>1848353</v>
      </c>
      <c r="G670" s="88">
        <v>184835</v>
      </c>
      <c r="H670" s="89" t="s">
        <v>17</v>
      </c>
      <c r="I670" s="87" t="s">
        <v>72</v>
      </c>
      <c r="J670" s="87" t="s">
        <v>56</v>
      </c>
      <c r="K670" s="90">
        <f t="shared" si="20"/>
        <v>2033188</v>
      </c>
      <c r="L670" s="91" t="str">
        <f t="shared" si="21"/>
        <v/>
      </c>
    </row>
    <row r="671" spans="2:12" s="85" customFormat="1" outlineLevel="1" x14ac:dyDescent="0.25">
      <c r="B671" s="86">
        <v>45056</v>
      </c>
      <c r="C671" s="87" t="s">
        <v>1468</v>
      </c>
      <c r="D671" s="87" t="s">
        <v>52</v>
      </c>
      <c r="E671" s="87" t="s">
        <v>1469</v>
      </c>
      <c r="F671" s="88">
        <v>1588045</v>
      </c>
      <c r="G671" s="88">
        <v>158805</v>
      </c>
      <c r="H671" s="89" t="s">
        <v>17</v>
      </c>
      <c r="I671" s="87" t="s">
        <v>72</v>
      </c>
      <c r="J671" s="87" t="s">
        <v>56</v>
      </c>
      <c r="K671" s="90">
        <f t="shared" si="20"/>
        <v>1746850</v>
      </c>
      <c r="L671" s="91" t="str">
        <f t="shared" si="21"/>
        <v/>
      </c>
    </row>
    <row r="672" spans="2:12" s="85" customFormat="1" outlineLevel="1" x14ac:dyDescent="0.25">
      <c r="B672" s="86">
        <v>45056</v>
      </c>
      <c r="C672" s="87" t="s">
        <v>1470</v>
      </c>
      <c r="D672" s="87" t="s">
        <v>52</v>
      </c>
      <c r="E672" s="87" t="s">
        <v>1471</v>
      </c>
      <c r="F672" s="88">
        <v>2305580</v>
      </c>
      <c r="G672" s="88">
        <v>230558</v>
      </c>
      <c r="H672" s="89" t="s">
        <v>17</v>
      </c>
      <c r="I672" s="87" t="s">
        <v>72</v>
      </c>
      <c r="J672" s="87" t="s">
        <v>56</v>
      </c>
      <c r="K672" s="90">
        <f t="shared" si="20"/>
        <v>2536138</v>
      </c>
      <c r="L672" s="91" t="str">
        <f t="shared" si="21"/>
        <v/>
      </c>
    </row>
    <row r="673" spans="2:12" s="85" customFormat="1" outlineLevel="1" x14ac:dyDescent="0.25">
      <c r="B673" s="86">
        <v>45056</v>
      </c>
      <c r="C673" s="87" t="s">
        <v>1472</v>
      </c>
      <c r="D673" s="87" t="s">
        <v>52</v>
      </c>
      <c r="E673" s="87" t="s">
        <v>1473</v>
      </c>
      <c r="F673" s="88">
        <v>1884155</v>
      </c>
      <c r="G673" s="88">
        <v>188416</v>
      </c>
      <c r="H673" s="89" t="s">
        <v>17</v>
      </c>
      <c r="I673" s="87" t="s">
        <v>72</v>
      </c>
      <c r="J673" s="87" t="s">
        <v>56</v>
      </c>
      <c r="K673" s="90">
        <f t="shared" si="20"/>
        <v>2072571</v>
      </c>
      <c r="L673" s="91" t="str">
        <f t="shared" si="21"/>
        <v/>
      </c>
    </row>
    <row r="674" spans="2:12" s="85" customFormat="1" outlineLevel="1" x14ac:dyDescent="0.25">
      <c r="B674" s="86">
        <v>45056</v>
      </c>
      <c r="C674" s="87" t="s">
        <v>1474</v>
      </c>
      <c r="D674" s="87" t="s">
        <v>52</v>
      </c>
      <c r="E674" s="87" t="s">
        <v>1475</v>
      </c>
      <c r="F674" s="88">
        <v>1361490</v>
      </c>
      <c r="G674" s="88">
        <v>136149</v>
      </c>
      <c r="H674" s="89" t="s">
        <v>17</v>
      </c>
      <c r="I674" s="87" t="s">
        <v>72</v>
      </c>
      <c r="J674" s="87" t="s">
        <v>56</v>
      </c>
      <c r="K674" s="90">
        <f t="shared" si="20"/>
        <v>1497639</v>
      </c>
      <c r="L674" s="91" t="str">
        <f t="shared" si="21"/>
        <v/>
      </c>
    </row>
    <row r="675" spans="2:12" s="85" customFormat="1" outlineLevel="1" x14ac:dyDescent="0.25">
      <c r="B675" s="86">
        <v>45056</v>
      </c>
      <c r="C675" s="87" t="s">
        <v>1476</v>
      </c>
      <c r="D675" s="87" t="s">
        <v>52</v>
      </c>
      <c r="E675" s="87" t="s">
        <v>1477</v>
      </c>
      <c r="F675" s="88">
        <v>1591490</v>
      </c>
      <c r="G675" s="88">
        <v>159149</v>
      </c>
      <c r="H675" s="89" t="s">
        <v>17</v>
      </c>
      <c r="I675" s="87" t="s">
        <v>72</v>
      </c>
      <c r="J675" s="87" t="s">
        <v>56</v>
      </c>
      <c r="K675" s="90">
        <f t="shared" si="20"/>
        <v>1750639</v>
      </c>
      <c r="L675" s="91" t="str">
        <f t="shared" si="21"/>
        <v/>
      </c>
    </row>
    <row r="676" spans="2:12" s="85" customFormat="1" outlineLevel="1" x14ac:dyDescent="0.25">
      <c r="B676" s="86">
        <v>45056</v>
      </c>
      <c r="C676" s="87" t="s">
        <v>1478</v>
      </c>
      <c r="D676" s="87" t="s">
        <v>52</v>
      </c>
      <c r="E676" s="87" t="s">
        <v>1479</v>
      </c>
      <c r="F676" s="88">
        <v>1722287</v>
      </c>
      <c r="G676" s="88">
        <v>172229</v>
      </c>
      <c r="H676" s="89" t="s">
        <v>17</v>
      </c>
      <c r="I676" s="87" t="s">
        <v>72</v>
      </c>
      <c r="J676" s="87" t="s">
        <v>56</v>
      </c>
      <c r="K676" s="90">
        <f t="shared" si="20"/>
        <v>1894516</v>
      </c>
      <c r="L676" s="91" t="str">
        <f t="shared" si="21"/>
        <v/>
      </c>
    </row>
    <row r="677" spans="2:12" s="85" customFormat="1" outlineLevel="1" x14ac:dyDescent="0.25">
      <c r="B677" s="86">
        <v>45056</v>
      </c>
      <c r="C677" s="87" t="s">
        <v>1480</v>
      </c>
      <c r="D677" s="87" t="s">
        <v>52</v>
      </c>
      <c r="E677" s="87" t="s">
        <v>1481</v>
      </c>
      <c r="F677" s="88">
        <v>1827945</v>
      </c>
      <c r="G677" s="88">
        <v>182795</v>
      </c>
      <c r="H677" s="89" t="s">
        <v>17</v>
      </c>
      <c r="I677" s="87" t="s">
        <v>72</v>
      </c>
      <c r="J677" s="87" t="s">
        <v>56</v>
      </c>
      <c r="K677" s="90">
        <f t="shared" si="20"/>
        <v>2010740</v>
      </c>
      <c r="L677" s="91" t="str">
        <f t="shared" si="21"/>
        <v/>
      </c>
    </row>
    <row r="678" spans="2:12" s="85" customFormat="1" outlineLevel="1" x14ac:dyDescent="0.25">
      <c r="B678" s="86">
        <v>45056</v>
      </c>
      <c r="C678" s="87" t="s">
        <v>1482</v>
      </c>
      <c r="D678" s="87" t="s">
        <v>52</v>
      </c>
      <c r="E678" s="87" t="s">
        <v>1483</v>
      </c>
      <c r="F678" s="88">
        <v>1700355</v>
      </c>
      <c r="G678" s="88">
        <v>170036</v>
      </c>
      <c r="H678" s="89" t="s">
        <v>17</v>
      </c>
      <c r="I678" s="87" t="s">
        <v>72</v>
      </c>
      <c r="J678" s="87" t="s">
        <v>56</v>
      </c>
      <c r="K678" s="90">
        <f t="shared" si="20"/>
        <v>1870391</v>
      </c>
      <c r="L678" s="91" t="str">
        <f t="shared" si="21"/>
        <v/>
      </c>
    </row>
    <row r="679" spans="2:12" s="85" customFormat="1" outlineLevel="1" x14ac:dyDescent="0.25">
      <c r="B679" s="86">
        <v>45056</v>
      </c>
      <c r="C679" s="87" t="s">
        <v>1484</v>
      </c>
      <c r="D679" s="87" t="s">
        <v>52</v>
      </c>
      <c r="E679" s="87" t="s">
        <v>1485</v>
      </c>
      <c r="F679" s="88">
        <v>1289336</v>
      </c>
      <c r="G679" s="88">
        <v>128934</v>
      </c>
      <c r="H679" s="89" t="s">
        <v>17</v>
      </c>
      <c r="I679" s="87" t="s">
        <v>72</v>
      </c>
      <c r="J679" s="87" t="s">
        <v>56</v>
      </c>
      <c r="K679" s="90">
        <f t="shared" si="20"/>
        <v>1418270</v>
      </c>
      <c r="L679" s="91" t="str">
        <f t="shared" si="21"/>
        <v/>
      </c>
    </row>
    <row r="680" spans="2:12" s="85" customFormat="1" outlineLevel="1" x14ac:dyDescent="0.25">
      <c r="B680" s="86">
        <v>45056</v>
      </c>
      <c r="C680" s="87" t="s">
        <v>1486</v>
      </c>
      <c r="D680" s="87" t="s">
        <v>52</v>
      </c>
      <c r="E680" s="87" t="s">
        <v>1487</v>
      </c>
      <c r="F680" s="88">
        <v>2408370</v>
      </c>
      <c r="G680" s="88">
        <v>240837</v>
      </c>
      <c r="H680" s="89" t="s">
        <v>17</v>
      </c>
      <c r="I680" s="87" t="s">
        <v>72</v>
      </c>
      <c r="J680" s="87" t="s">
        <v>56</v>
      </c>
      <c r="K680" s="90">
        <f t="shared" si="20"/>
        <v>2649207</v>
      </c>
      <c r="L680" s="91" t="str">
        <f t="shared" si="21"/>
        <v/>
      </c>
    </row>
    <row r="681" spans="2:12" s="85" customFormat="1" outlineLevel="1" x14ac:dyDescent="0.25">
      <c r="B681" s="86">
        <v>45056</v>
      </c>
      <c r="C681" s="87" t="s">
        <v>1488</v>
      </c>
      <c r="D681" s="87" t="s">
        <v>52</v>
      </c>
      <c r="E681" s="87" t="s">
        <v>1489</v>
      </c>
      <c r="F681" s="88">
        <v>250910</v>
      </c>
      <c r="G681" s="88">
        <v>25091</v>
      </c>
      <c r="H681" s="89" t="s">
        <v>17</v>
      </c>
      <c r="I681" s="87" t="s">
        <v>72</v>
      </c>
      <c r="J681" s="87" t="s">
        <v>56</v>
      </c>
      <c r="K681" s="90">
        <f t="shared" si="20"/>
        <v>276001</v>
      </c>
      <c r="L681" s="91" t="str">
        <f t="shared" si="21"/>
        <v/>
      </c>
    </row>
    <row r="682" spans="2:12" s="85" customFormat="1" outlineLevel="1" x14ac:dyDescent="0.25">
      <c r="B682" s="86">
        <v>45056</v>
      </c>
      <c r="C682" s="87" t="s">
        <v>1490</v>
      </c>
      <c r="D682" s="87" t="s">
        <v>52</v>
      </c>
      <c r="E682" s="87" t="s">
        <v>1491</v>
      </c>
      <c r="F682" s="88">
        <v>1549515</v>
      </c>
      <c r="G682" s="88">
        <v>154952</v>
      </c>
      <c r="H682" s="89" t="s">
        <v>17</v>
      </c>
      <c r="I682" s="87" t="s">
        <v>72</v>
      </c>
      <c r="J682" s="87" t="s">
        <v>56</v>
      </c>
      <c r="K682" s="90">
        <f t="shared" si="20"/>
        <v>1704467</v>
      </c>
      <c r="L682" s="91" t="str">
        <f t="shared" si="21"/>
        <v/>
      </c>
    </row>
    <row r="683" spans="2:12" s="85" customFormat="1" outlineLevel="1" x14ac:dyDescent="0.25">
      <c r="B683" s="86">
        <v>45056</v>
      </c>
      <c r="C683" s="87" t="s">
        <v>1492</v>
      </c>
      <c r="D683" s="87" t="s">
        <v>52</v>
      </c>
      <c r="E683" s="87" t="s">
        <v>1493</v>
      </c>
      <c r="F683" s="88">
        <v>4253561</v>
      </c>
      <c r="G683" s="88">
        <v>425356</v>
      </c>
      <c r="H683" s="89" t="s">
        <v>17</v>
      </c>
      <c r="I683" s="87" t="s">
        <v>72</v>
      </c>
      <c r="J683" s="87" t="s">
        <v>56</v>
      </c>
      <c r="K683" s="90">
        <f t="shared" si="20"/>
        <v>4678917</v>
      </c>
      <c r="L683" s="91" t="str">
        <f t="shared" si="21"/>
        <v/>
      </c>
    </row>
    <row r="684" spans="2:12" s="85" customFormat="1" outlineLevel="1" x14ac:dyDescent="0.25">
      <c r="B684" s="86">
        <v>45056</v>
      </c>
      <c r="C684" s="87" t="s">
        <v>1494</v>
      </c>
      <c r="D684" s="87" t="s">
        <v>52</v>
      </c>
      <c r="E684" s="87" t="s">
        <v>1495</v>
      </c>
      <c r="F684" s="88">
        <v>2617332</v>
      </c>
      <c r="G684" s="88">
        <v>261733</v>
      </c>
      <c r="H684" s="89" t="s">
        <v>17</v>
      </c>
      <c r="I684" s="87" t="s">
        <v>72</v>
      </c>
      <c r="J684" s="87" t="s">
        <v>56</v>
      </c>
      <c r="K684" s="90">
        <f t="shared" si="20"/>
        <v>2879065</v>
      </c>
      <c r="L684" s="91" t="str">
        <f t="shared" si="21"/>
        <v/>
      </c>
    </row>
    <row r="685" spans="2:12" s="85" customFormat="1" outlineLevel="1" x14ac:dyDescent="0.25">
      <c r="B685" s="86">
        <v>45056</v>
      </c>
      <c r="C685" s="87" t="s">
        <v>1496</v>
      </c>
      <c r="D685" s="87" t="s">
        <v>52</v>
      </c>
      <c r="E685" s="87" t="s">
        <v>1497</v>
      </c>
      <c r="F685" s="88">
        <v>2695988</v>
      </c>
      <c r="G685" s="88">
        <v>269599</v>
      </c>
      <c r="H685" s="89" t="s">
        <v>17</v>
      </c>
      <c r="I685" s="87" t="s">
        <v>72</v>
      </c>
      <c r="J685" s="87" t="s">
        <v>56</v>
      </c>
      <c r="K685" s="90">
        <f t="shared" si="20"/>
        <v>2965587</v>
      </c>
      <c r="L685" s="91" t="str">
        <f t="shared" si="21"/>
        <v/>
      </c>
    </row>
    <row r="686" spans="2:12" s="85" customFormat="1" outlineLevel="1" x14ac:dyDescent="0.25">
      <c r="B686" s="86">
        <v>45056</v>
      </c>
      <c r="C686" s="87" t="s">
        <v>1498</v>
      </c>
      <c r="D686" s="87" t="s">
        <v>52</v>
      </c>
      <c r="E686" s="87" t="s">
        <v>1499</v>
      </c>
      <c r="F686" s="88">
        <v>1665870</v>
      </c>
      <c r="G686" s="88">
        <v>166587</v>
      </c>
      <c r="H686" s="89" t="s">
        <v>17</v>
      </c>
      <c r="I686" s="87" t="s">
        <v>72</v>
      </c>
      <c r="J686" s="87" t="s">
        <v>56</v>
      </c>
      <c r="K686" s="90">
        <f t="shared" si="20"/>
        <v>1832457</v>
      </c>
      <c r="L686" s="91" t="str">
        <f t="shared" si="21"/>
        <v/>
      </c>
    </row>
    <row r="687" spans="2:12" s="85" customFormat="1" outlineLevel="1" x14ac:dyDescent="0.25">
      <c r="B687" s="86">
        <v>45056</v>
      </c>
      <c r="C687" s="87" t="s">
        <v>1500</v>
      </c>
      <c r="D687" s="87" t="s">
        <v>52</v>
      </c>
      <c r="E687" s="87" t="s">
        <v>1501</v>
      </c>
      <c r="F687" s="88">
        <v>1152445</v>
      </c>
      <c r="G687" s="88">
        <v>115245</v>
      </c>
      <c r="H687" s="89" t="s">
        <v>17</v>
      </c>
      <c r="I687" s="87" t="s">
        <v>72</v>
      </c>
      <c r="J687" s="87" t="s">
        <v>56</v>
      </c>
      <c r="K687" s="90">
        <f t="shared" si="20"/>
        <v>1267690</v>
      </c>
      <c r="L687" s="91" t="str">
        <f t="shared" si="21"/>
        <v/>
      </c>
    </row>
    <row r="688" spans="2:12" s="85" customFormat="1" outlineLevel="1" x14ac:dyDescent="0.25">
      <c r="B688" s="86">
        <v>45056</v>
      </c>
      <c r="C688" s="87" t="s">
        <v>1502</v>
      </c>
      <c r="D688" s="87" t="s">
        <v>52</v>
      </c>
      <c r="E688" s="87" t="s">
        <v>1503</v>
      </c>
      <c r="F688" s="88">
        <v>1173355</v>
      </c>
      <c r="G688" s="88">
        <v>117336</v>
      </c>
      <c r="H688" s="89" t="s">
        <v>17</v>
      </c>
      <c r="I688" s="87" t="s">
        <v>72</v>
      </c>
      <c r="J688" s="87" t="s">
        <v>56</v>
      </c>
      <c r="K688" s="90">
        <f t="shared" si="20"/>
        <v>1290691</v>
      </c>
      <c r="L688" s="91" t="str">
        <f t="shared" si="21"/>
        <v/>
      </c>
    </row>
    <row r="689" spans="2:12" s="85" customFormat="1" outlineLevel="1" x14ac:dyDescent="0.25">
      <c r="B689" s="86">
        <v>45056</v>
      </c>
      <c r="C689" s="87" t="s">
        <v>1504</v>
      </c>
      <c r="D689" s="87" t="s">
        <v>52</v>
      </c>
      <c r="E689" s="87" t="s">
        <v>1505</v>
      </c>
      <c r="F689" s="88">
        <v>885050</v>
      </c>
      <c r="G689" s="88">
        <v>88505</v>
      </c>
      <c r="H689" s="89" t="s">
        <v>17</v>
      </c>
      <c r="I689" s="87" t="s">
        <v>72</v>
      </c>
      <c r="J689" s="87" t="s">
        <v>56</v>
      </c>
      <c r="K689" s="90">
        <f t="shared" si="20"/>
        <v>973555</v>
      </c>
      <c r="L689" s="91" t="str">
        <f t="shared" si="21"/>
        <v/>
      </c>
    </row>
    <row r="690" spans="2:12" s="85" customFormat="1" outlineLevel="1" x14ac:dyDescent="0.25">
      <c r="B690" s="86">
        <v>45056</v>
      </c>
      <c r="C690" s="87" t="s">
        <v>1506</v>
      </c>
      <c r="D690" s="87" t="s">
        <v>52</v>
      </c>
      <c r="E690" s="87" t="s">
        <v>1507</v>
      </c>
      <c r="F690" s="88">
        <v>1072991</v>
      </c>
      <c r="G690" s="88">
        <v>107299</v>
      </c>
      <c r="H690" s="89" t="s">
        <v>17</v>
      </c>
      <c r="I690" s="87" t="s">
        <v>72</v>
      </c>
      <c r="J690" s="87" t="s">
        <v>56</v>
      </c>
      <c r="K690" s="90">
        <f t="shared" si="20"/>
        <v>1180290</v>
      </c>
      <c r="L690" s="91" t="str">
        <f t="shared" si="21"/>
        <v/>
      </c>
    </row>
    <row r="691" spans="2:12" s="85" customFormat="1" outlineLevel="1" x14ac:dyDescent="0.25">
      <c r="B691" s="86">
        <v>45056</v>
      </c>
      <c r="C691" s="87" t="s">
        <v>1508</v>
      </c>
      <c r="D691" s="87" t="s">
        <v>52</v>
      </c>
      <c r="E691" s="87" t="s">
        <v>1509</v>
      </c>
      <c r="F691" s="88">
        <v>1070945</v>
      </c>
      <c r="G691" s="88">
        <v>107095</v>
      </c>
      <c r="H691" s="89" t="s">
        <v>17</v>
      </c>
      <c r="I691" s="87" t="s">
        <v>72</v>
      </c>
      <c r="J691" s="87" t="s">
        <v>56</v>
      </c>
      <c r="K691" s="90">
        <f t="shared" si="20"/>
        <v>1178040</v>
      </c>
      <c r="L691" s="91" t="str">
        <f t="shared" si="21"/>
        <v/>
      </c>
    </row>
    <row r="692" spans="2:12" s="85" customFormat="1" outlineLevel="1" x14ac:dyDescent="0.25">
      <c r="B692" s="86">
        <v>45056</v>
      </c>
      <c r="C692" s="87" t="s">
        <v>1510</v>
      </c>
      <c r="D692" s="87" t="s">
        <v>52</v>
      </c>
      <c r="E692" s="87" t="s">
        <v>1511</v>
      </c>
      <c r="F692" s="88">
        <v>1057110</v>
      </c>
      <c r="G692" s="88">
        <v>105711</v>
      </c>
      <c r="H692" s="89" t="s">
        <v>17</v>
      </c>
      <c r="I692" s="87" t="s">
        <v>72</v>
      </c>
      <c r="J692" s="87" t="s">
        <v>56</v>
      </c>
      <c r="K692" s="90">
        <f t="shared" si="20"/>
        <v>1162821</v>
      </c>
      <c r="L692" s="91" t="str">
        <f t="shared" si="21"/>
        <v/>
      </c>
    </row>
    <row r="693" spans="2:12" s="85" customFormat="1" outlineLevel="1" x14ac:dyDescent="0.25">
      <c r="B693" s="86">
        <v>45056</v>
      </c>
      <c r="C693" s="87" t="s">
        <v>1512</v>
      </c>
      <c r="D693" s="87" t="s">
        <v>52</v>
      </c>
      <c r="E693" s="87" t="s">
        <v>1513</v>
      </c>
      <c r="F693" s="88">
        <v>3140501</v>
      </c>
      <c r="G693" s="88">
        <v>314050</v>
      </c>
      <c r="H693" s="89" t="s">
        <v>17</v>
      </c>
      <c r="I693" s="87" t="s">
        <v>72</v>
      </c>
      <c r="J693" s="87" t="s">
        <v>56</v>
      </c>
      <c r="K693" s="90">
        <f t="shared" si="20"/>
        <v>3454551</v>
      </c>
      <c r="L693" s="91" t="str">
        <f t="shared" si="21"/>
        <v/>
      </c>
    </row>
    <row r="694" spans="2:12" s="85" customFormat="1" outlineLevel="1" x14ac:dyDescent="0.25">
      <c r="B694" s="86">
        <v>45056</v>
      </c>
      <c r="C694" s="87" t="s">
        <v>1514</v>
      </c>
      <c r="D694" s="87" t="s">
        <v>52</v>
      </c>
      <c r="E694" s="87" t="s">
        <v>1515</v>
      </c>
      <c r="F694" s="88">
        <v>2558232</v>
      </c>
      <c r="G694" s="88">
        <v>255823</v>
      </c>
      <c r="H694" s="89" t="s">
        <v>17</v>
      </c>
      <c r="I694" s="87" t="s">
        <v>72</v>
      </c>
      <c r="J694" s="87" t="s">
        <v>56</v>
      </c>
      <c r="K694" s="90">
        <f t="shared" si="20"/>
        <v>2814055</v>
      </c>
      <c r="L694" s="91" t="str">
        <f t="shared" si="21"/>
        <v/>
      </c>
    </row>
    <row r="695" spans="2:12" s="85" customFormat="1" outlineLevel="1" x14ac:dyDescent="0.25">
      <c r="B695" s="86">
        <v>45056</v>
      </c>
      <c r="C695" s="87" t="s">
        <v>1516</v>
      </c>
      <c r="D695" s="87" t="s">
        <v>52</v>
      </c>
      <c r="E695" s="87" t="s">
        <v>1517</v>
      </c>
      <c r="F695" s="88">
        <v>515655</v>
      </c>
      <c r="G695" s="88">
        <v>51566</v>
      </c>
      <c r="H695" s="89" t="s">
        <v>17</v>
      </c>
      <c r="I695" s="87" t="s">
        <v>72</v>
      </c>
      <c r="J695" s="87" t="s">
        <v>56</v>
      </c>
      <c r="K695" s="90">
        <f t="shared" si="20"/>
        <v>567221</v>
      </c>
      <c r="L695" s="91" t="str">
        <f t="shared" si="21"/>
        <v/>
      </c>
    </row>
    <row r="696" spans="2:12" s="85" customFormat="1" outlineLevel="1" x14ac:dyDescent="0.25">
      <c r="B696" s="86">
        <v>45056</v>
      </c>
      <c r="C696" s="87" t="s">
        <v>1518</v>
      </c>
      <c r="D696" s="87" t="s">
        <v>52</v>
      </c>
      <c r="E696" s="87" t="s">
        <v>1519</v>
      </c>
      <c r="F696" s="88">
        <v>1717220</v>
      </c>
      <c r="G696" s="88">
        <v>171722</v>
      </c>
      <c r="H696" s="89" t="s">
        <v>17</v>
      </c>
      <c r="I696" s="87" t="s">
        <v>72</v>
      </c>
      <c r="J696" s="87" t="s">
        <v>56</v>
      </c>
      <c r="K696" s="90">
        <f t="shared" si="20"/>
        <v>1888942</v>
      </c>
      <c r="L696" s="91" t="str">
        <f t="shared" si="21"/>
        <v/>
      </c>
    </row>
    <row r="697" spans="2:12" s="85" customFormat="1" outlineLevel="1" x14ac:dyDescent="0.25">
      <c r="B697" s="86">
        <v>45056</v>
      </c>
      <c r="C697" s="87" t="s">
        <v>1520</v>
      </c>
      <c r="D697" s="87" t="s">
        <v>52</v>
      </c>
      <c r="E697" s="87" t="s">
        <v>1521</v>
      </c>
      <c r="F697" s="88">
        <v>515655</v>
      </c>
      <c r="G697" s="88">
        <v>51566</v>
      </c>
      <c r="H697" s="89" t="s">
        <v>17</v>
      </c>
      <c r="I697" s="87" t="s">
        <v>72</v>
      </c>
      <c r="J697" s="87" t="s">
        <v>56</v>
      </c>
      <c r="K697" s="90">
        <f t="shared" si="20"/>
        <v>567221</v>
      </c>
      <c r="L697" s="91" t="str">
        <f t="shared" si="21"/>
        <v/>
      </c>
    </row>
    <row r="698" spans="2:12" s="85" customFormat="1" outlineLevel="1" x14ac:dyDescent="0.25">
      <c r="B698" s="86">
        <v>45056</v>
      </c>
      <c r="C698" s="87" t="s">
        <v>1522</v>
      </c>
      <c r="D698" s="87" t="s">
        <v>52</v>
      </c>
      <c r="E698" s="87" t="s">
        <v>1523</v>
      </c>
      <c r="F698" s="88">
        <v>1603870</v>
      </c>
      <c r="G698" s="88">
        <v>160387</v>
      </c>
      <c r="H698" s="89" t="s">
        <v>17</v>
      </c>
      <c r="I698" s="87" t="s">
        <v>72</v>
      </c>
      <c r="J698" s="87" t="s">
        <v>56</v>
      </c>
      <c r="K698" s="90">
        <f t="shared" si="20"/>
        <v>1764257</v>
      </c>
      <c r="L698" s="91" t="str">
        <f t="shared" si="21"/>
        <v/>
      </c>
    </row>
    <row r="699" spans="2:12" s="85" customFormat="1" outlineLevel="1" x14ac:dyDescent="0.25">
      <c r="B699" s="86">
        <v>45056</v>
      </c>
      <c r="C699" s="87" t="s">
        <v>1524</v>
      </c>
      <c r="D699" s="87" t="s">
        <v>52</v>
      </c>
      <c r="E699" s="87" t="s">
        <v>1525</v>
      </c>
      <c r="F699" s="88">
        <v>1181239</v>
      </c>
      <c r="G699" s="88">
        <v>118124</v>
      </c>
      <c r="H699" s="89" t="s">
        <v>17</v>
      </c>
      <c r="I699" s="87" t="s">
        <v>72</v>
      </c>
      <c r="J699" s="87" t="s">
        <v>56</v>
      </c>
      <c r="K699" s="90">
        <f t="shared" si="20"/>
        <v>1299363</v>
      </c>
      <c r="L699" s="91" t="str">
        <f t="shared" si="21"/>
        <v/>
      </c>
    </row>
    <row r="700" spans="2:12" s="85" customFormat="1" outlineLevel="1" x14ac:dyDescent="0.25">
      <c r="B700" s="86">
        <v>45056</v>
      </c>
      <c r="C700" s="87" t="s">
        <v>1526</v>
      </c>
      <c r="D700" s="87" t="s">
        <v>52</v>
      </c>
      <c r="E700" s="87" t="s">
        <v>1527</v>
      </c>
      <c r="F700" s="88">
        <v>819905</v>
      </c>
      <c r="G700" s="88">
        <v>81991</v>
      </c>
      <c r="H700" s="89" t="s">
        <v>17</v>
      </c>
      <c r="I700" s="87" t="s">
        <v>72</v>
      </c>
      <c r="J700" s="87" t="s">
        <v>56</v>
      </c>
      <c r="K700" s="90">
        <f t="shared" si="20"/>
        <v>901896</v>
      </c>
      <c r="L700" s="91" t="str">
        <f t="shared" si="21"/>
        <v/>
      </c>
    </row>
    <row r="701" spans="2:12" s="85" customFormat="1" outlineLevel="1" x14ac:dyDescent="0.25">
      <c r="B701" s="86">
        <v>45056</v>
      </c>
      <c r="C701" s="87" t="s">
        <v>1528</v>
      </c>
      <c r="D701" s="87" t="s">
        <v>52</v>
      </c>
      <c r="E701" s="87" t="s">
        <v>1529</v>
      </c>
      <c r="F701" s="88">
        <v>1110580</v>
      </c>
      <c r="G701" s="88">
        <v>111058</v>
      </c>
      <c r="H701" s="89" t="s">
        <v>17</v>
      </c>
      <c r="I701" s="87" t="s">
        <v>72</v>
      </c>
      <c r="J701" s="87" t="s">
        <v>56</v>
      </c>
      <c r="K701" s="90">
        <f t="shared" si="20"/>
        <v>1221638</v>
      </c>
      <c r="L701" s="91" t="str">
        <f t="shared" si="21"/>
        <v/>
      </c>
    </row>
    <row r="702" spans="2:12" s="85" customFormat="1" outlineLevel="1" x14ac:dyDescent="0.25">
      <c r="B702" s="86">
        <v>45056</v>
      </c>
      <c r="C702" s="87" t="s">
        <v>1530</v>
      </c>
      <c r="D702" s="87" t="s">
        <v>52</v>
      </c>
      <c r="E702" s="87" t="s">
        <v>1531</v>
      </c>
      <c r="F702" s="88">
        <v>297000</v>
      </c>
      <c r="G702" s="88">
        <v>29700</v>
      </c>
      <c r="H702" s="89" t="s">
        <v>17</v>
      </c>
      <c r="I702" s="87" t="s">
        <v>72</v>
      </c>
      <c r="J702" s="87" t="s">
        <v>56</v>
      </c>
      <c r="K702" s="90">
        <f t="shared" si="20"/>
        <v>326700</v>
      </c>
      <c r="L702" s="91" t="str">
        <f t="shared" si="21"/>
        <v/>
      </c>
    </row>
    <row r="703" spans="2:12" s="85" customFormat="1" outlineLevel="1" x14ac:dyDescent="0.25">
      <c r="B703" s="86">
        <v>45056</v>
      </c>
      <c r="C703" s="87" t="s">
        <v>1532</v>
      </c>
      <c r="D703" s="87" t="s">
        <v>52</v>
      </c>
      <c r="E703" s="87" t="s">
        <v>1533</v>
      </c>
      <c r="F703" s="88">
        <v>835660</v>
      </c>
      <c r="G703" s="88">
        <v>83566</v>
      </c>
      <c r="H703" s="89" t="s">
        <v>17</v>
      </c>
      <c r="I703" s="87" t="s">
        <v>72</v>
      </c>
      <c r="J703" s="87" t="s">
        <v>56</v>
      </c>
      <c r="K703" s="90">
        <f t="shared" si="20"/>
        <v>919226</v>
      </c>
      <c r="L703" s="91" t="str">
        <f t="shared" si="21"/>
        <v/>
      </c>
    </row>
    <row r="704" spans="2:12" s="85" customFormat="1" outlineLevel="1" x14ac:dyDescent="0.25">
      <c r="B704" s="86">
        <v>45056</v>
      </c>
      <c r="C704" s="87" t="s">
        <v>1534</v>
      </c>
      <c r="D704" s="87" t="s">
        <v>52</v>
      </c>
      <c r="E704" s="87" t="s">
        <v>1535</v>
      </c>
      <c r="F704" s="88">
        <v>1638580</v>
      </c>
      <c r="G704" s="88">
        <v>163858</v>
      </c>
      <c r="H704" s="89" t="s">
        <v>17</v>
      </c>
      <c r="I704" s="87" t="s">
        <v>72</v>
      </c>
      <c r="J704" s="87" t="s">
        <v>56</v>
      </c>
      <c r="K704" s="90">
        <f t="shared" si="20"/>
        <v>1802438</v>
      </c>
      <c r="L704" s="91" t="str">
        <f t="shared" si="21"/>
        <v/>
      </c>
    </row>
    <row r="705" spans="2:12" s="85" customFormat="1" outlineLevel="1" x14ac:dyDescent="0.25">
      <c r="B705" s="86">
        <v>45056</v>
      </c>
      <c r="C705" s="87" t="s">
        <v>1536</v>
      </c>
      <c r="D705" s="87" t="s">
        <v>52</v>
      </c>
      <c r="E705" s="87" t="s">
        <v>1537</v>
      </c>
      <c r="F705" s="88">
        <v>1844890</v>
      </c>
      <c r="G705" s="88">
        <v>184489</v>
      </c>
      <c r="H705" s="89" t="s">
        <v>17</v>
      </c>
      <c r="I705" s="87" t="s">
        <v>72</v>
      </c>
      <c r="J705" s="87" t="s">
        <v>56</v>
      </c>
      <c r="K705" s="90">
        <f t="shared" si="20"/>
        <v>2029379</v>
      </c>
      <c r="L705" s="91" t="str">
        <f t="shared" si="21"/>
        <v/>
      </c>
    </row>
    <row r="706" spans="2:12" s="85" customFormat="1" outlineLevel="1" x14ac:dyDescent="0.25">
      <c r="B706" s="86">
        <v>45056</v>
      </c>
      <c r="C706" s="87" t="s">
        <v>1538</v>
      </c>
      <c r="D706" s="87" t="s">
        <v>52</v>
      </c>
      <c r="E706" s="87" t="s">
        <v>1539</v>
      </c>
      <c r="F706" s="88">
        <v>297000</v>
      </c>
      <c r="G706" s="88">
        <v>29700</v>
      </c>
      <c r="H706" s="89" t="s">
        <v>17</v>
      </c>
      <c r="I706" s="87" t="s">
        <v>72</v>
      </c>
      <c r="J706" s="87" t="s">
        <v>56</v>
      </c>
      <c r="K706" s="90">
        <f t="shared" si="20"/>
        <v>326700</v>
      </c>
      <c r="L706" s="91" t="str">
        <f t="shared" si="21"/>
        <v/>
      </c>
    </row>
    <row r="707" spans="2:12" s="85" customFormat="1" outlineLevel="1" x14ac:dyDescent="0.25">
      <c r="B707" s="86">
        <v>45056</v>
      </c>
      <c r="C707" s="87" t="s">
        <v>1540</v>
      </c>
      <c r="D707" s="87" t="s">
        <v>52</v>
      </c>
      <c r="E707" s="87" t="s">
        <v>1541</v>
      </c>
      <c r="F707" s="88">
        <v>964428</v>
      </c>
      <c r="G707" s="88">
        <v>96443</v>
      </c>
      <c r="H707" s="89" t="s">
        <v>17</v>
      </c>
      <c r="I707" s="87" t="s">
        <v>72</v>
      </c>
      <c r="J707" s="87" t="s">
        <v>56</v>
      </c>
      <c r="K707" s="90">
        <f t="shared" si="20"/>
        <v>1060871</v>
      </c>
      <c r="L707" s="91" t="str">
        <f t="shared" si="21"/>
        <v/>
      </c>
    </row>
    <row r="708" spans="2:12" s="85" customFormat="1" outlineLevel="1" x14ac:dyDescent="0.25">
      <c r="B708" s="86">
        <v>45056</v>
      </c>
      <c r="C708" s="87" t="s">
        <v>1542</v>
      </c>
      <c r="D708" s="87" t="s">
        <v>52</v>
      </c>
      <c r="E708" s="87" t="s">
        <v>1543</v>
      </c>
      <c r="F708" s="88">
        <v>840815</v>
      </c>
      <c r="G708" s="88">
        <v>84082</v>
      </c>
      <c r="H708" s="89" t="s">
        <v>17</v>
      </c>
      <c r="I708" s="87" t="s">
        <v>72</v>
      </c>
      <c r="J708" s="87" t="s">
        <v>56</v>
      </c>
      <c r="K708" s="90">
        <f t="shared" si="20"/>
        <v>924897</v>
      </c>
      <c r="L708" s="91">
        <f t="shared" si="21"/>
        <v>2</v>
      </c>
    </row>
    <row r="709" spans="2:12" s="85" customFormat="1" outlineLevel="1" x14ac:dyDescent="0.25">
      <c r="B709" s="86">
        <v>45056</v>
      </c>
      <c r="C709" s="87" t="s">
        <v>1544</v>
      </c>
      <c r="D709" s="87" t="s">
        <v>52</v>
      </c>
      <c r="E709" s="87" t="s">
        <v>1545</v>
      </c>
      <c r="F709" s="88">
        <v>297000</v>
      </c>
      <c r="G709" s="88">
        <v>29700</v>
      </c>
      <c r="H709" s="89" t="s">
        <v>17</v>
      </c>
      <c r="I709" s="87" t="s">
        <v>72</v>
      </c>
      <c r="J709" s="87" t="s">
        <v>56</v>
      </c>
      <c r="K709" s="90">
        <f t="shared" ref="K709:K772" si="22">F709+G709</f>
        <v>326700</v>
      </c>
      <c r="L709" s="91" t="str">
        <f t="shared" si="21"/>
        <v/>
      </c>
    </row>
    <row r="710" spans="2:12" s="85" customFormat="1" outlineLevel="1" x14ac:dyDescent="0.25">
      <c r="B710" s="86">
        <v>45056</v>
      </c>
      <c r="C710" s="87" t="s">
        <v>1546</v>
      </c>
      <c r="D710" s="87" t="s">
        <v>52</v>
      </c>
      <c r="E710" s="87" t="s">
        <v>1547</v>
      </c>
      <c r="F710" s="88">
        <v>896982</v>
      </c>
      <c r="G710" s="88">
        <v>89698</v>
      </c>
      <c r="H710" s="89" t="s">
        <v>17</v>
      </c>
      <c r="I710" s="87" t="s">
        <v>72</v>
      </c>
      <c r="J710" s="87" t="s">
        <v>56</v>
      </c>
      <c r="K710" s="90">
        <f t="shared" si="22"/>
        <v>986680</v>
      </c>
      <c r="L710" s="91" t="str">
        <f t="shared" si="21"/>
        <v/>
      </c>
    </row>
    <row r="711" spans="2:12" s="85" customFormat="1" outlineLevel="1" x14ac:dyDescent="0.25">
      <c r="B711" s="86">
        <v>45056</v>
      </c>
      <c r="C711" s="87" t="s">
        <v>1548</v>
      </c>
      <c r="D711" s="87" t="s">
        <v>52</v>
      </c>
      <c r="E711" s="87" t="s">
        <v>1549</v>
      </c>
      <c r="F711" s="88">
        <v>888464</v>
      </c>
      <c r="G711" s="88">
        <v>88846</v>
      </c>
      <c r="H711" s="89" t="s">
        <v>17</v>
      </c>
      <c r="I711" s="87" t="s">
        <v>72</v>
      </c>
      <c r="J711" s="87" t="s">
        <v>56</v>
      </c>
      <c r="K711" s="90">
        <f t="shared" si="22"/>
        <v>977310</v>
      </c>
      <c r="L711" s="91" t="str">
        <f t="shared" ref="L711:L774" si="23">IF(C711-C710=1,"",C711-C710)</f>
        <v/>
      </c>
    </row>
    <row r="712" spans="2:12" s="85" customFormat="1" outlineLevel="1" x14ac:dyDescent="0.25">
      <c r="B712" s="86">
        <v>45056</v>
      </c>
      <c r="C712" s="87" t="s">
        <v>1550</v>
      </c>
      <c r="D712" s="87" t="s">
        <v>52</v>
      </c>
      <c r="E712" s="87" t="s">
        <v>1551</v>
      </c>
      <c r="F712" s="88">
        <v>962584</v>
      </c>
      <c r="G712" s="88">
        <v>96258</v>
      </c>
      <c r="H712" s="89" t="s">
        <v>17</v>
      </c>
      <c r="I712" s="87" t="s">
        <v>72</v>
      </c>
      <c r="J712" s="87" t="s">
        <v>56</v>
      </c>
      <c r="K712" s="90">
        <f t="shared" si="22"/>
        <v>1058842</v>
      </c>
      <c r="L712" s="91" t="str">
        <f t="shared" si="23"/>
        <v/>
      </c>
    </row>
    <row r="713" spans="2:12" s="85" customFormat="1" outlineLevel="1" x14ac:dyDescent="0.25">
      <c r="B713" s="86">
        <v>45056</v>
      </c>
      <c r="C713" s="87" t="s">
        <v>1552</v>
      </c>
      <c r="D713" s="87" t="s">
        <v>52</v>
      </c>
      <c r="E713" s="87" t="s">
        <v>1553</v>
      </c>
      <c r="F713" s="88">
        <v>1287110</v>
      </c>
      <c r="G713" s="88">
        <v>128711</v>
      </c>
      <c r="H713" s="89" t="s">
        <v>17</v>
      </c>
      <c r="I713" s="87" t="s">
        <v>72</v>
      </c>
      <c r="J713" s="87" t="s">
        <v>56</v>
      </c>
      <c r="K713" s="90">
        <f t="shared" si="22"/>
        <v>1415821</v>
      </c>
      <c r="L713" s="91" t="str">
        <f t="shared" si="23"/>
        <v/>
      </c>
    </row>
    <row r="714" spans="2:12" s="85" customFormat="1" outlineLevel="1" x14ac:dyDescent="0.25">
      <c r="B714" s="86">
        <v>45056</v>
      </c>
      <c r="C714" s="87" t="s">
        <v>1554</v>
      </c>
      <c r="D714" s="87" t="s">
        <v>52</v>
      </c>
      <c r="E714" s="87" t="s">
        <v>1555</v>
      </c>
      <c r="F714" s="88">
        <v>1618221</v>
      </c>
      <c r="G714" s="88">
        <v>161822</v>
      </c>
      <c r="H714" s="89" t="s">
        <v>17</v>
      </c>
      <c r="I714" s="87" t="s">
        <v>72</v>
      </c>
      <c r="J714" s="87" t="s">
        <v>56</v>
      </c>
      <c r="K714" s="90">
        <f t="shared" si="22"/>
        <v>1780043</v>
      </c>
      <c r="L714" s="91" t="str">
        <f t="shared" si="23"/>
        <v/>
      </c>
    </row>
    <row r="715" spans="2:12" s="85" customFormat="1" outlineLevel="1" x14ac:dyDescent="0.25">
      <c r="B715" s="86">
        <v>45056</v>
      </c>
      <c r="C715" s="87" t="s">
        <v>1556</v>
      </c>
      <c r="D715" s="87" t="s">
        <v>52</v>
      </c>
      <c r="E715" s="87" t="s">
        <v>1557</v>
      </c>
      <c r="F715" s="88">
        <v>574024</v>
      </c>
      <c r="G715" s="88">
        <v>57402</v>
      </c>
      <c r="H715" s="89" t="s">
        <v>17</v>
      </c>
      <c r="I715" s="87" t="s">
        <v>72</v>
      </c>
      <c r="J715" s="87" t="s">
        <v>56</v>
      </c>
      <c r="K715" s="90">
        <f t="shared" si="22"/>
        <v>631426</v>
      </c>
      <c r="L715" s="91" t="str">
        <f t="shared" si="23"/>
        <v/>
      </c>
    </row>
    <row r="716" spans="2:12" s="85" customFormat="1" outlineLevel="1" x14ac:dyDescent="0.25">
      <c r="B716" s="86">
        <v>45056</v>
      </c>
      <c r="C716" s="87" t="s">
        <v>1558</v>
      </c>
      <c r="D716" s="87" t="s">
        <v>52</v>
      </c>
      <c r="E716" s="87" t="s">
        <v>1559</v>
      </c>
      <c r="F716" s="88">
        <v>778040</v>
      </c>
      <c r="G716" s="88">
        <v>77804</v>
      </c>
      <c r="H716" s="89" t="s">
        <v>17</v>
      </c>
      <c r="I716" s="87" t="s">
        <v>72</v>
      </c>
      <c r="J716" s="87" t="s">
        <v>56</v>
      </c>
      <c r="K716" s="90">
        <f t="shared" si="22"/>
        <v>855844</v>
      </c>
      <c r="L716" s="91" t="str">
        <f t="shared" si="23"/>
        <v/>
      </c>
    </row>
    <row r="717" spans="2:12" s="85" customFormat="1" outlineLevel="1" x14ac:dyDescent="0.25">
      <c r="B717" s="86">
        <v>45056</v>
      </c>
      <c r="C717" s="87" t="s">
        <v>1560</v>
      </c>
      <c r="D717" s="87" t="s">
        <v>52</v>
      </c>
      <c r="E717" s="87" t="s">
        <v>1561</v>
      </c>
      <c r="F717" s="88">
        <v>1152445</v>
      </c>
      <c r="G717" s="88">
        <v>115245</v>
      </c>
      <c r="H717" s="89" t="s">
        <v>17</v>
      </c>
      <c r="I717" s="87" t="s">
        <v>72</v>
      </c>
      <c r="J717" s="87" t="s">
        <v>56</v>
      </c>
      <c r="K717" s="90">
        <f t="shared" si="22"/>
        <v>1267690</v>
      </c>
      <c r="L717" s="91" t="str">
        <f t="shared" si="23"/>
        <v/>
      </c>
    </row>
    <row r="718" spans="2:12" s="85" customFormat="1" outlineLevel="1" x14ac:dyDescent="0.25">
      <c r="B718" s="86">
        <v>45056</v>
      </c>
      <c r="C718" s="87" t="s">
        <v>1562</v>
      </c>
      <c r="D718" s="87" t="s">
        <v>52</v>
      </c>
      <c r="E718" s="87" t="s">
        <v>1563</v>
      </c>
      <c r="F718" s="88">
        <v>2325800</v>
      </c>
      <c r="G718" s="88">
        <v>232580</v>
      </c>
      <c r="H718" s="89" t="s">
        <v>17</v>
      </c>
      <c r="I718" s="87" t="s">
        <v>72</v>
      </c>
      <c r="J718" s="87" t="s">
        <v>56</v>
      </c>
      <c r="K718" s="90">
        <f t="shared" si="22"/>
        <v>2558380</v>
      </c>
      <c r="L718" s="91" t="str">
        <f t="shared" si="23"/>
        <v/>
      </c>
    </row>
    <row r="719" spans="2:12" s="85" customFormat="1" outlineLevel="1" x14ac:dyDescent="0.25">
      <c r="B719" s="86">
        <v>45056</v>
      </c>
      <c r="C719" s="87" t="s">
        <v>1564</v>
      </c>
      <c r="D719" s="87" t="s">
        <v>52</v>
      </c>
      <c r="E719" s="87" t="s">
        <v>1565</v>
      </c>
      <c r="F719" s="88">
        <v>2336644</v>
      </c>
      <c r="G719" s="88">
        <v>233664</v>
      </c>
      <c r="H719" s="89" t="s">
        <v>17</v>
      </c>
      <c r="I719" s="87" t="s">
        <v>72</v>
      </c>
      <c r="J719" s="87" t="s">
        <v>56</v>
      </c>
      <c r="K719" s="90">
        <f t="shared" si="22"/>
        <v>2570308</v>
      </c>
      <c r="L719" s="91" t="str">
        <f t="shared" si="23"/>
        <v/>
      </c>
    </row>
    <row r="720" spans="2:12" s="85" customFormat="1" outlineLevel="1" x14ac:dyDescent="0.25">
      <c r="B720" s="86">
        <v>45056</v>
      </c>
      <c r="C720" s="87" t="s">
        <v>1566</v>
      </c>
      <c r="D720" s="87" t="s">
        <v>52</v>
      </c>
      <c r="E720" s="87" t="s">
        <v>1567</v>
      </c>
      <c r="F720" s="88">
        <v>2504228</v>
      </c>
      <c r="G720" s="88">
        <v>250423</v>
      </c>
      <c r="H720" s="89" t="s">
        <v>17</v>
      </c>
      <c r="I720" s="87" t="s">
        <v>72</v>
      </c>
      <c r="J720" s="87" t="s">
        <v>56</v>
      </c>
      <c r="K720" s="90">
        <f t="shared" si="22"/>
        <v>2754651</v>
      </c>
      <c r="L720" s="91" t="str">
        <f t="shared" si="23"/>
        <v/>
      </c>
    </row>
    <row r="721" spans="2:12" s="85" customFormat="1" outlineLevel="1" x14ac:dyDescent="0.25">
      <c r="B721" s="86">
        <v>45056</v>
      </c>
      <c r="C721" s="87" t="s">
        <v>1568</v>
      </c>
      <c r="D721" s="87" t="s">
        <v>52</v>
      </c>
      <c r="E721" s="87" t="s">
        <v>1569</v>
      </c>
      <c r="F721" s="88">
        <v>2569460</v>
      </c>
      <c r="G721" s="88">
        <v>256946</v>
      </c>
      <c r="H721" s="89" t="s">
        <v>17</v>
      </c>
      <c r="I721" s="87" t="s">
        <v>72</v>
      </c>
      <c r="J721" s="87" t="s">
        <v>56</v>
      </c>
      <c r="K721" s="90">
        <f t="shared" si="22"/>
        <v>2826406</v>
      </c>
      <c r="L721" s="91" t="str">
        <f t="shared" si="23"/>
        <v/>
      </c>
    </row>
    <row r="722" spans="2:12" s="85" customFormat="1" outlineLevel="1" x14ac:dyDescent="0.25">
      <c r="B722" s="86">
        <v>45056</v>
      </c>
      <c r="C722" s="87" t="s">
        <v>1570</v>
      </c>
      <c r="D722" s="87" t="s">
        <v>52</v>
      </c>
      <c r="E722" s="87" t="s">
        <v>1571</v>
      </c>
      <c r="F722" s="88">
        <v>2033025</v>
      </c>
      <c r="G722" s="88">
        <v>203303</v>
      </c>
      <c r="H722" s="89" t="s">
        <v>17</v>
      </c>
      <c r="I722" s="87" t="s">
        <v>72</v>
      </c>
      <c r="J722" s="87" t="s">
        <v>56</v>
      </c>
      <c r="K722" s="90">
        <f t="shared" si="22"/>
        <v>2236328</v>
      </c>
      <c r="L722" s="91" t="str">
        <f t="shared" si="23"/>
        <v/>
      </c>
    </row>
    <row r="723" spans="2:12" s="85" customFormat="1" outlineLevel="1" x14ac:dyDescent="0.25">
      <c r="B723" s="86">
        <v>45056</v>
      </c>
      <c r="C723" s="87" t="s">
        <v>1572</v>
      </c>
      <c r="D723" s="87" t="s">
        <v>52</v>
      </c>
      <c r="E723" s="87" t="s">
        <v>1573</v>
      </c>
      <c r="F723" s="88">
        <v>975910</v>
      </c>
      <c r="G723" s="88">
        <v>97591</v>
      </c>
      <c r="H723" s="89" t="s">
        <v>17</v>
      </c>
      <c r="I723" s="87" t="s">
        <v>72</v>
      </c>
      <c r="J723" s="87" t="s">
        <v>56</v>
      </c>
      <c r="K723" s="90">
        <f t="shared" si="22"/>
        <v>1073501</v>
      </c>
      <c r="L723" s="91" t="str">
        <f t="shared" si="23"/>
        <v/>
      </c>
    </row>
    <row r="724" spans="2:12" s="85" customFormat="1" outlineLevel="1" x14ac:dyDescent="0.25">
      <c r="B724" s="86">
        <v>45056</v>
      </c>
      <c r="C724" s="87" t="s">
        <v>1574</v>
      </c>
      <c r="D724" s="87" t="s">
        <v>52</v>
      </c>
      <c r="E724" s="87" t="s">
        <v>1575</v>
      </c>
      <c r="F724" s="88">
        <v>682750</v>
      </c>
      <c r="G724" s="88">
        <v>68275</v>
      </c>
      <c r="H724" s="89" t="s">
        <v>17</v>
      </c>
      <c r="I724" s="87" t="s">
        <v>72</v>
      </c>
      <c r="J724" s="87" t="s">
        <v>56</v>
      </c>
      <c r="K724" s="90">
        <f t="shared" si="22"/>
        <v>751025</v>
      </c>
      <c r="L724" s="91" t="str">
        <f t="shared" si="23"/>
        <v/>
      </c>
    </row>
    <row r="725" spans="2:12" s="85" customFormat="1" outlineLevel="1" x14ac:dyDescent="0.25">
      <c r="B725" s="86">
        <v>45056</v>
      </c>
      <c r="C725" s="87" t="s">
        <v>1576</v>
      </c>
      <c r="D725" s="87" t="s">
        <v>52</v>
      </c>
      <c r="E725" s="87" t="s">
        <v>1577</v>
      </c>
      <c r="F725" s="88">
        <v>928961</v>
      </c>
      <c r="G725" s="88">
        <v>92896</v>
      </c>
      <c r="H725" s="89" t="s">
        <v>17</v>
      </c>
      <c r="I725" s="87" t="s">
        <v>72</v>
      </c>
      <c r="J725" s="87" t="s">
        <v>56</v>
      </c>
      <c r="K725" s="90">
        <f t="shared" si="22"/>
        <v>1021857</v>
      </c>
      <c r="L725" s="91" t="str">
        <f t="shared" si="23"/>
        <v/>
      </c>
    </row>
    <row r="726" spans="2:12" s="85" customFormat="1" outlineLevel="1" x14ac:dyDescent="0.25">
      <c r="B726" s="86">
        <v>45056</v>
      </c>
      <c r="C726" s="87" t="s">
        <v>1578</v>
      </c>
      <c r="D726" s="87" t="s">
        <v>52</v>
      </c>
      <c r="E726" s="87" t="s">
        <v>1579</v>
      </c>
      <c r="F726" s="88">
        <v>1440780</v>
      </c>
      <c r="G726" s="88">
        <v>144078</v>
      </c>
      <c r="H726" s="89" t="s">
        <v>17</v>
      </c>
      <c r="I726" s="87" t="s">
        <v>72</v>
      </c>
      <c r="J726" s="87" t="s">
        <v>56</v>
      </c>
      <c r="K726" s="90">
        <f t="shared" si="22"/>
        <v>1584858</v>
      </c>
      <c r="L726" s="91" t="str">
        <f t="shared" si="23"/>
        <v/>
      </c>
    </row>
    <row r="727" spans="2:12" s="85" customFormat="1" outlineLevel="1" x14ac:dyDescent="0.25">
      <c r="B727" s="86">
        <v>45056</v>
      </c>
      <c r="C727" s="87" t="s">
        <v>1580</v>
      </c>
      <c r="D727" s="87" t="s">
        <v>52</v>
      </c>
      <c r="E727" s="87" t="s">
        <v>1581</v>
      </c>
      <c r="F727" s="88">
        <v>2171675</v>
      </c>
      <c r="G727" s="88">
        <v>217168</v>
      </c>
      <c r="H727" s="89" t="s">
        <v>17</v>
      </c>
      <c r="I727" s="87" t="s">
        <v>72</v>
      </c>
      <c r="J727" s="87" t="s">
        <v>56</v>
      </c>
      <c r="K727" s="90">
        <f t="shared" si="22"/>
        <v>2388843</v>
      </c>
      <c r="L727" s="91" t="str">
        <f t="shared" si="23"/>
        <v/>
      </c>
    </row>
    <row r="728" spans="2:12" s="85" customFormat="1" outlineLevel="1" x14ac:dyDescent="0.25">
      <c r="B728" s="86">
        <v>45056</v>
      </c>
      <c r="C728" s="87" t="s">
        <v>1582</v>
      </c>
      <c r="D728" s="87" t="s">
        <v>52</v>
      </c>
      <c r="E728" s="87" t="s">
        <v>1583</v>
      </c>
      <c r="F728" s="88">
        <v>1722776</v>
      </c>
      <c r="G728" s="88">
        <v>172278</v>
      </c>
      <c r="H728" s="89" t="s">
        <v>17</v>
      </c>
      <c r="I728" s="87" t="s">
        <v>72</v>
      </c>
      <c r="J728" s="87" t="s">
        <v>56</v>
      </c>
      <c r="K728" s="90">
        <f t="shared" si="22"/>
        <v>1895054</v>
      </c>
      <c r="L728" s="91" t="str">
        <f t="shared" si="23"/>
        <v/>
      </c>
    </row>
    <row r="729" spans="2:12" s="85" customFormat="1" outlineLevel="1" x14ac:dyDescent="0.25">
      <c r="B729" s="86">
        <v>45056</v>
      </c>
      <c r="C729" s="87" t="s">
        <v>1584</v>
      </c>
      <c r="D729" s="87" t="s">
        <v>52</v>
      </c>
      <c r="E729" s="87" t="s">
        <v>1585</v>
      </c>
      <c r="F729" s="88">
        <v>990890</v>
      </c>
      <c r="G729" s="88">
        <v>99089</v>
      </c>
      <c r="H729" s="89" t="s">
        <v>17</v>
      </c>
      <c r="I729" s="87" t="s">
        <v>72</v>
      </c>
      <c r="J729" s="87" t="s">
        <v>56</v>
      </c>
      <c r="K729" s="90">
        <f t="shared" si="22"/>
        <v>1089979</v>
      </c>
      <c r="L729" s="91" t="str">
        <f t="shared" si="23"/>
        <v/>
      </c>
    </row>
    <row r="730" spans="2:12" s="85" customFormat="1" outlineLevel="1" x14ac:dyDescent="0.25">
      <c r="B730" s="86">
        <v>45056</v>
      </c>
      <c r="C730" s="87" t="s">
        <v>1586</v>
      </c>
      <c r="D730" s="87" t="s">
        <v>52</v>
      </c>
      <c r="E730" s="87" t="s">
        <v>1587</v>
      </c>
      <c r="F730" s="88">
        <v>1333330</v>
      </c>
      <c r="G730" s="88">
        <v>133333</v>
      </c>
      <c r="H730" s="89" t="s">
        <v>17</v>
      </c>
      <c r="I730" s="87" t="s">
        <v>72</v>
      </c>
      <c r="J730" s="87" t="s">
        <v>56</v>
      </c>
      <c r="K730" s="90">
        <f t="shared" si="22"/>
        <v>1466663</v>
      </c>
      <c r="L730" s="91" t="str">
        <f t="shared" si="23"/>
        <v/>
      </c>
    </row>
    <row r="731" spans="2:12" s="85" customFormat="1" outlineLevel="1" x14ac:dyDescent="0.25">
      <c r="B731" s="86">
        <v>45056</v>
      </c>
      <c r="C731" s="87" t="s">
        <v>1588</v>
      </c>
      <c r="D731" s="87" t="s">
        <v>52</v>
      </c>
      <c r="E731" s="87" t="s">
        <v>1589</v>
      </c>
      <c r="F731" s="88">
        <v>1533424</v>
      </c>
      <c r="G731" s="88">
        <v>153342</v>
      </c>
      <c r="H731" s="89" t="s">
        <v>17</v>
      </c>
      <c r="I731" s="87" t="s">
        <v>72</v>
      </c>
      <c r="J731" s="87" t="s">
        <v>56</v>
      </c>
      <c r="K731" s="90">
        <f t="shared" si="22"/>
        <v>1686766</v>
      </c>
      <c r="L731" s="91" t="str">
        <f t="shared" si="23"/>
        <v/>
      </c>
    </row>
    <row r="732" spans="2:12" s="85" customFormat="1" outlineLevel="1" x14ac:dyDescent="0.25">
      <c r="B732" s="86">
        <v>45056</v>
      </c>
      <c r="C732" s="87" t="s">
        <v>1590</v>
      </c>
      <c r="D732" s="87" t="s">
        <v>52</v>
      </c>
      <c r="E732" s="87" t="s">
        <v>1591</v>
      </c>
      <c r="F732" s="88">
        <v>2966575</v>
      </c>
      <c r="G732" s="88">
        <v>296658</v>
      </c>
      <c r="H732" s="89" t="s">
        <v>17</v>
      </c>
      <c r="I732" s="87" t="s">
        <v>72</v>
      </c>
      <c r="J732" s="87" t="s">
        <v>56</v>
      </c>
      <c r="K732" s="90">
        <f t="shared" si="22"/>
        <v>3263233</v>
      </c>
      <c r="L732" s="91" t="str">
        <f t="shared" si="23"/>
        <v/>
      </c>
    </row>
    <row r="733" spans="2:12" s="85" customFormat="1" outlineLevel="1" x14ac:dyDescent="0.25">
      <c r="B733" s="86">
        <v>45056</v>
      </c>
      <c r="C733" s="87" t="s">
        <v>1592</v>
      </c>
      <c r="D733" s="87" t="s">
        <v>52</v>
      </c>
      <c r="E733" s="87" t="s">
        <v>1593</v>
      </c>
      <c r="F733" s="88">
        <v>958906</v>
      </c>
      <c r="G733" s="88">
        <v>95891</v>
      </c>
      <c r="H733" s="89" t="s">
        <v>17</v>
      </c>
      <c r="I733" s="87" t="s">
        <v>72</v>
      </c>
      <c r="J733" s="87" t="s">
        <v>56</v>
      </c>
      <c r="K733" s="90">
        <f t="shared" si="22"/>
        <v>1054797</v>
      </c>
      <c r="L733" s="91" t="str">
        <f t="shared" si="23"/>
        <v/>
      </c>
    </row>
    <row r="734" spans="2:12" s="85" customFormat="1" outlineLevel="1" x14ac:dyDescent="0.25">
      <c r="B734" s="86">
        <v>45056</v>
      </c>
      <c r="C734" s="87" t="s">
        <v>1594</v>
      </c>
      <c r="D734" s="87" t="s">
        <v>52</v>
      </c>
      <c r="E734" s="87" t="s">
        <v>1595</v>
      </c>
      <c r="F734" s="88">
        <v>1218030</v>
      </c>
      <c r="G734" s="88">
        <v>121803</v>
      </c>
      <c r="H734" s="89" t="s">
        <v>17</v>
      </c>
      <c r="I734" s="87" t="s">
        <v>72</v>
      </c>
      <c r="J734" s="87" t="s">
        <v>56</v>
      </c>
      <c r="K734" s="90">
        <f t="shared" si="22"/>
        <v>1339833</v>
      </c>
      <c r="L734" s="91" t="str">
        <f t="shared" si="23"/>
        <v/>
      </c>
    </row>
    <row r="735" spans="2:12" s="85" customFormat="1" outlineLevel="1" x14ac:dyDescent="0.25">
      <c r="B735" s="86">
        <v>45056</v>
      </c>
      <c r="C735" s="87" t="s">
        <v>1596</v>
      </c>
      <c r="D735" s="87" t="s">
        <v>52</v>
      </c>
      <c r="E735" s="87" t="s">
        <v>1597</v>
      </c>
      <c r="F735" s="88">
        <v>922445</v>
      </c>
      <c r="G735" s="88">
        <v>92245</v>
      </c>
      <c r="H735" s="89" t="s">
        <v>17</v>
      </c>
      <c r="I735" s="87" t="s">
        <v>72</v>
      </c>
      <c r="J735" s="87" t="s">
        <v>56</v>
      </c>
      <c r="K735" s="90">
        <f t="shared" si="22"/>
        <v>1014690</v>
      </c>
      <c r="L735" s="91" t="str">
        <f t="shared" si="23"/>
        <v/>
      </c>
    </row>
    <row r="736" spans="2:12" s="85" customFormat="1" outlineLevel="1" x14ac:dyDescent="0.25">
      <c r="B736" s="86">
        <v>45056</v>
      </c>
      <c r="C736" s="87" t="s">
        <v>1598</v>
      </c>
      <c r="D736" s="87" t="s">
        <v>52</v>
      </c>
      <c r="E736" s="87" t="s">
        <v>1599</v>
      </c>
      <c r="F736" s="88">
        <v>222750</v>
      </c>
      <c r="G736" s="88">
        <v>22275</v>
      </c>
      <c r="H736" s="89" t="s">
        <v>17</v>
      </c>
      <c r="I736" s="87" t="s">
        <v>72</v>
      </c>
      <c r="J736" s="87" t="s">
        <v>56</v>
      </c>
      <c r="K736" s="90">
        <f t="shared" si="22"/>
        <v>245025</v>
      </c>
      <c r="L736" s="91" t="str">
        <f t="shared" si="23"/>
        <v/>
      </c>
    </row>
    <row r="737" spans="2:12" s="85" customFormat="1" outlineLevel="1" x14ac:dyDescent="0.25">
      <c r="B737" s="86">
        <v>45056</v>
      </c>
      <c r="C737" s="87" t="s">
        <v>1600</v>
      </c>
      <c r="D737" s="87" t="s">
        <v>52</v>
      </c>
      <c r="E737" s="87" t="s">
        <v>1601</v>
      </c>
      <c r="F737" s="88">
        <v>1006217</v>
      </c>
      <c r="G737" s="88">
        <v>100622</v>
      </c>
      <c r="H737" s="89" t="s">
        <v>17</v>
      </c>
      <c r="I737" s="87" t="s">
        <v>72</v>
      </c>
      <c r="J737" s="87" t="s">
        <v>56</v>
      </c>
      <c r="K737" s="90">
        <f t="shared" si="22"/>
        <v>1106839</v>
      </c>
      <c r="L737" s="91" t="str">
        <f t="shared" si="23"/>
        <v/>
      </c>
    </row>
    <row r="738" spans="2:12" s="85" customFormat="1" outlineLevel="1" x14ac:dyDescent="0.25">
      <c r="B738" s="86">
        <v>45056</v>
      </c>
      <c r="C738" s="87" t="s">
        <v>1602</v>
      </c>
      <c r="D738" s="87" t="s">
        <v>52</v>
      </c>
      <c r="E738" s="87" t="s">
        <v>1603</v>
      </c>
      <c r="F738" s="88">
        <v>1191582</v>
      </c>
      <c r="G738" s="88">
        <v>119158</v>
      </c>
      <c r="H738" s="89" t="s">
        <v>17</v>
      </c>
      <c r="I738" s="87" t="s">
        <v>72</v>
      </c>
      <c r="J738" s="87" t="s">
        <v>56</v>
      </c>
      <c r="K738" s="90">
        <f t="shared" si="22"/>
        <v>1310740</v>
      </c>
      <c r="L738" s="91" t="str">
        <f t="shared" si="23"/>
        <v/>
      </c>
    </row>
    <row r="739" spans="2:12" s="85" customFormat="1" outlineLevel="1" x14ac:dyDescent="0.25">
      <c r="B739" s="86">
        <v>45056</v>
      </c>
      <c r="C739" s="87" t="s">
        <v>1604</v>
      </c>
      <c r="D739" s="87" t="s">
        <v>52</v>
      </c>
      <c r="E739" s="87" t="s">
        <v>1605</v>
      </c>
      <c r="F739" s="88">
        <v>742500</v>
      </c>
      <c r="G739" s="88">
        <v>74250</v>
      </c>
      <c r="H739" s="89" t="s">
        <v>17</v>
      </c>
      <c r="I739" s="87" t="s">
        <v>72</v>
      </c>
      <c r="J739" s="87" t="s">
        <v>56</v>
      </c>
      <c r="K739" s="90">
        <f t="shared" si="22"/>
        <v>816750</v>
      </c>
      <c r="L739" s="91" t="str">
        <f t="shared" si="23"/>
        <v/>
      </c>
    </row>
    <row r="740" spans="2:12" s="85" customFormat="1" outlineLevel="1" x14ac:dyDescent="0.25">
      <c r="B740" s="86">
        <v>45056</v>
      </c>
      <c r="C740" s="87" t="s">
        <v>1606</v>
      </c>
      <c r="D740" s="87" t="s">
        <v>52</v>
      </c>
      <c r="E740" s="87" t="s">
        <v>1607</v>
      </c>
      <c r="F740" s="88">
        <v>1655214</v>
      </c>
      <c r="G740" s="88">
        <v>165521</v>
      </c>
      <c r="H740" s="89" t="s">
        <v>17</v>
      </c>
      <c r="I740" s="87" t="s">
        <v>72</v>
      </c>
      <c r="J740" s="87" t="s">
        <v>56</v>
      </c>
      <c r="K740" s="90">
        <f t="shared" si="22"/>
        <v>1820735</v>
      </c>
      <c r="L740" s="91" t="str">
        <f t="shared" si="23"/>
        <v/>
      </c>
    </row>
    <row r="741" spans="2:12" s="85" customFormat="1" outlineLevel="1" x14ac:dyDescent="0.25">
      <c r="B741" s="86">
        <v>45056</v>
      </c>
      <c r="C741" s="87" t="s">
        <v>1608</v>
      </c>
      <c r="D741" s="87" t="s">
        <v>52</v>
      </c>
      <c r="E741" s="87" t="s">
        <v>1609</v>
      </c>
      <c r="F741" s="88">
        <v>1234698</v>
      </c>
      <c r="G741" s="88">
        <v>123470</v>
      </c>
      <c r="H741" s="89" t="s">
        <v>17</v>
      </c>
      <c r="I741" s="87" t="s">
        <v>72</v>
      </c>
      <c r="J741" s="87" t="s">
        <v>56</v>
      </c>
      <c r="K741" s="90">
        <f t="shared" si="22"/>
        <v>1358168</v>
      </c>
      <c r="L741" s="91" t="str">
        <f t="shared" si="23"/>
        <v/>
      </c>
    </row>
    <row r="742" spans="2:12" s="85" customFormat="1" outlineLevel="1" x14ac:dyDescent="0.25">
      <c r="B742" s="86">
        <v>45056</v>
      </c>
      <c r="C742" s="87" t="s">
        <v>1610</v>
      </c>
      <c r="D742" s="87" t="s">
        <v>52</v>
      </c>
      <c r="E742" s="87" t="s">
        <v>1611</v>
      </c>
      <c r="F742" s="88">
        <v>222750</v>
      </c>
      <c r="G742" s="88">
        <v>22275</v>
      </c>
      <c r="H742" s="89" t="s">
        <v>17</v>
      </c>
      <c r="I742" s="87" t="s">
        <v>72</v>
      </c>
      <c r="J742" s="87" t="s">
        <v>56</v>
      </c>
      <c r="K742" s="90">
        <f t="shared" si="22"/>
        <v>245025</v>
      </c>
      <c r="L742" s="91" t="str">
        <f t="shared" si="23"/>
        <v/>
      </c>
    </row>
    <row r="743" spans="2:12" s="85" customFormat="1" outlineLevel="1" x14ac:dyDescent="0.25">
      <c r="B743" s="86">
        <v>45056</v>
      </c>
      <c r="C743" s="87" t="s">
        <v>1612</v>
      </c>
      <c r="D743" s="87" t="s">
        <v>52</v>
      </c>
      <c r="E743" s="87" t="s">
        <v>1613</v>
      </c>
      <c r="F743" s="88">
        <v>1401292</v>
      </c>
      <c r="G743" s="88">
        <v>140129</v>
      </c>
      <c r="H743" s="89" t="s">
        <v>17</v>
      </c>
      <c r="I743" s="87" t="s">
        <v>72</v>
      </c>
      <c r="J743" s="87" t="s">
        <v>56</v>
      </c>
      <c r="K743" s="90">
        <f t="shared" si="22"/>
        <v>1541421</v>
      </c>
      <c r="L743" s="91" t="str">
        <f t="shared" si="23"/>
        <v/>
      </c>
    </row>
    <row r="744" spans="2:12" s="85" customFormat="1" outlineLevel="1" x14ac:dyDescent="0.25">
      <c r="B744" s="86">
        <v>45056</v>
      </c>
      <c r="C744" s="87" t="s">
        <v>1614</v>
      </c>
      <c r="D744" s="87" t="s">
        <v>52</v>
      </c>
      <c r="E744" s="87" t="s">
        <v>1615</v>
      </c>
      <c r="F744" s="88">
        <v>1794896</v>
      </c>
      <c r="G744" s="88">
        <v>179490</v>
      </c>
      <c r="H744" s="89" t="s">
        <v>17</v>
      </c>
      <c r="I744" s="87" t="s">
        <v>72</v>
      </c>
      <c r="J744" s="87" t="s">
        <v>56</v>
      </c>
      <c r="K744" s="90">
        <f t="shared" si="22"/>
        <v>1974386</v>
      </c>
      <c r="L744" s="91" t="str">
        <f t="shared" si="23"/>
        <v/>
      </c>
    </row>
    <row r="745" spans="2:12" s="85" customFormat="1" outlineLevel="1" x14ac:dyDescent="0.25">
      <c r="B745" s="86">
        <v>45056</v>
      </c>
      <c r="C745" s="87" t="s">
        <v>1616</v>
      </c>
      <c r="D745" s="87" t="s">
        <v>52</v>
      </c>
      <c r="E745" s="87" t="s">
        <v>1617</v>
      </c>
      <c r="F745" s="88">
        <v>1665870</v>
      </c>
      <c r="G745" s="88">
        <v>166587</v>
      </c>
      <c r="H745" s="89" t="s">
        <v>17</v>
      </c>
      <c r="I745" s="87" t="s">
        <v>72</v>
      </c>
      <c r="J745" s="87" t="s">
        <v>56</v>
      </c>
      <c r="K745" s="90">
        <f t="shared" si="22"/>
        <v>1832457</v>
      </c>
      <c r="L745" s="91" t="str">
        <f t="shared" si="23"/>
        <v/>
      </c>
    </row>
    <row r="746" spans="2:12" s="85" customFormat="1" outlineLevel="1" x14ac:dyDescent="0.25">
      <c r="B746" s="86">
        <v>45056</v>
      </c>
      <c r="C746" s="87" t="s">
        <v>1618</v>
      </c>
      <c r="D746" s="87" t="s">
        <v>52</v>
      </c>
      <c r="E746" s="87" t="s">
        <v>1619</v>
      </c>
      <c r="F746" s="88">
        <v>1110580</v>
      </c>
      <c r="G746" s="88">
        <v>111058</v>
      </c>
      <c r="H746" s="89" t="s">
        <v>17</v>
      </c>
      <c r="I746" s="87" t="s">
        <v>72</v>
      </c>
      <c r="J746" s="87" t="s">
        <v>56</v>
      </c>
      <c r="K746" s="90">
        <f t="shared" si="22"/>
        <v>1221638</v>
      </c>
      <c r="L746" s="91" t="str">
        <f t="shared" si="23"/>
        <v/>
      </c>
    </row>
    <row r="747" spans="2:12" s="85" customFormat="1" outlineLevel="1" x14ac:dyDescent="0.25">
      <c r="B747" s="86">
        <v>45056</v>
      </c>
      <c r="C747" s="87" t="s">
        <v>1620</v>
      </c>
      <c r="D747" s="87" t="s">
        <v>52</v>
      </c>
      <c r="E747" s="87" t="s">
        <v>1621</v>
      </c>
      <c r="F747" s="88">
        <v>1300815</v>
      </c>
      <c r="G747" s="88">
        <v>130082</v>
      </c>
      <c r="H747" s="89" t="s">
        <v>17</v>
      </c>
      <c r="I747" s="87" t="s">
        <v>72</v>
      </c>
      <c r="J747" s="87" t="s">
        <v>56</v>
      </c>
      <c r="K747" s="90">
        <f t="shared" si="22"/>
        <v>1430897</v>
      </c>
      <c r="L747" s="91" t="str">
        <f t="shared" si="23"/>
        <v/>
      </c>
    </row>
    <row r="748" spans="2:12" s="85" customFormat="1" outlineLevel="1" x14ac:dyDescent="0.25">
      <c r="B748" s="86">
        <v>45056</v>
      </c>
      <c r="C748" s="87" t="s">
        <v>1622</v>
      </c>
      <c r="D748" s="87" t="s">
        <v>52</v>
      </c>
      <c r="E748" s="87" t="s">
        <v>1623</v>
      </c>
      <c r="F748" s="88">
        <v>367155</v>
      </c>
      <c r="G748" s="88">
        <v>36716</v>
      </c>
      <c r="H748" s="89" t="s">
        <v>17</v>
      </c>
      <c r="I748" s="87" t="s">
        <v>72</v>
      </c>
      <c r="J748" s="87" t="s">
        <v>56</v>
      </c>
      <c r="K748" s="90">
        <f t="shared" si="22"/>
        <v>403871</v>
      </c>
      <c r="L748" s="91" t="str">
        <f t="shared" si="23"/>
        <v/>
      </c>
    </row>
    <row r="749" spans="2:12" s="85" customFormat="1" outlineLevel="1" x14ac:dyDescent="0.25">
      <c r="B749" s="86">
        <v>45056</v>
      </c>
      <c r="C749" s="87" t="s">
        <v>1624</v>
      </c>
      <c r="D749" s="87" t="s">
        <v>52</v>
      </c>
      <c r="E749" s="87" t="s">
        <v>1625</v>
      </c>
      <c r="F749" s="88">
        <v>1699666</v>
      </c>
      <c r="G749" s="88">
        <v>169967</v>
      </c>
      <c r="H749" s="89" t="s">
        <v>17</v>
      </c>
      <c r="I749" s="87" t="s">
        <v>72</v>
      </c>
      <c r="J749" s="87" t="s">
        <v>56</v>
      </c>
      <c r="K749" s="90">
        <f t="shared" si="22"/>
        <v>1869633</v>
      </c>
      <c r="L749" s="91" t="str">
        <f t="shared" si="23"/>
        <v/>
      </c>
    </row>
    <row r="750" spans="2:12" s="85" customFormat="1" outlineLevel="1" x14ac:dyDescent="0.25">
      <c r="B750" s="86">
        <v>45056</v>
      </c>
      <c r="C750" s="87" t="s">
        <v>1626</v>
      </c>
      <c r="D750" s="87" t="s">
        <v>52</v>
      </c>
      <c r="E750" s="87" t="s">
        <v>1627</v>
      </c>
      <c r="F750" s="88">
        <v>1110580</v>
      </c>
      <c r="G750" s="88">
        <v>111058</v>
      </c>
      <c r="H750" s="89" t="s">
        <v>17</v>
      </c>
      <c r="I750" s="87" t="s">
        <v>72</v>
      </c>
      <c r="J750" s="87" t="s">
        <v>56</v>
      </c>
      <c r="K750" s="90">
        <f t="shared" si="22"/>
        <v>1221638</v>
      </c>
      <c r="L750" s="91" t="str">
        <f t="shared" si="23"/>
        <v/>
      </c>
    </row>
    <row r="751" spans="2:12" s="85" customFormat="1" outlineLevel="1" x14ac:dyDescent="0.25">
      <c r="B751" s="86">
        <v>45056</v>
      </c>
      <c r="C751" s="87" t="s">
        <v>1628</v>
      </c>
      <c r="D751" s="87" t="s">
        <v>52</v>
      </c>
      <c r="E751" s="87" t="s">
        <v>1629</v>
      </c>
      <c r="F751" s="88">
        <v>1856235</v>
      </c>
      <c r="G751" s="88">
        <v>185624</v>
      </c>
      <c r="H751" s="89" t="s">
        <v>17</v>
      </c>
      <c r="I751" s="87" t="s">
        <v>72</v>
      </c>
      <c r="J751" s="87" t="s">
        <v>56</v>
      </c>
      <c r="K751" s="90">
        <f t="shared" si="22"/>
        <v>2041859</v>
      </c>
      <c r="L751" s="91" t="str">
        <f t="shared" si="23"/>
        <v/>
      </c>
    </row>
    <row r="752" spans="2:12" s="85" customFormat="1" outlineLevel="1" x14ac:dyDescent="0.25">
      <c r="B752" s="86">
        <v>45056</v>
      </c>
      <c r="C752" s="87" t="s">
        <v>1630</v>
      </c>
      <c r="D752" s="87" t="s">
        <v>52</v>
      </c>
      <c r="E752" s="87" t="s">
        <v>1631</v>
      </c>
      <c r="F752" s="88">
        <v>1093155</v>
      </c>
      <c r="G752" s="88">
        <v>109316</v>
      </c>
      <c r="H752" s="89" t="s">
        <v>17</v>
      </c>
      <c r="I752" s="87" t="s">
        <v>72</v>
      </c>
      <c r="J752" s="87" t="s">
        <v>56</v>
      </c>
      <c r="K752" s="90">
        <f t="shared" si="22"/>
        <v>1202471</v>
      </c>
      <c r="L752" s="91" t="str">
        <f t="shared" si="23"/>
        <v/>
      </c>
    </row>
    <row r="753" spans="2:12" s="85" customFormat="1" outlineLevel="1" x14ac:dyDescent="0.25">
      <c r="B753" s="86">
        <v>45056</v>
      </c>
      <c r="C753" s="87" t="s">
        <v>1632</v>
      </c>
      <c r="D753" s="87" t="s">
        <v>52</v>
      </c>
      <c r="E753" s="87" t="s">
        <v>1633</v>
      </c>
      <c r="F753" s="88">
        <v>2430595</v>
      </c>
      <c r="G753" s="88">
        <v>243060</v>
      </c>
      <c r="H753" s="89" t="s">
        <v>17</v>
      </c>
      <c r="I753" s="87" t="s">
        <v>72</v>
      </c>
      <c r="J753" s="87" t="s">
        <v>56</v>
      </c>
      <c r="K753" s="90">
        <f t="shared" si="22"/>
        <v>2673655</v>
      </c>
      <c r="L753" s="91" t="str">
        <f t="shared" si="23"/>
        <v/>
      </c>
    </row>
    <row r="754" spans="2:12" s="85" customFormat="1" outlineLevel="1" x14ac:dyDescent="0.25">
      <c r="B754" s="86">
        <v>45056</v>
      </c>
      <c r="C754" s="87" t="s">
        <v>1634</v>
      </c>
      <c r="D754" s="87" t="s">
        <v>52</v>
      </c>
      <c r="E754" s="87" t="s">
        <v>1635</v>
      </c>
      <c r="F754" s="88">
        <v>1284413</v>
      </c>
      <c r="G754" s="88">
        <v>128441</v>
      </c>
      <c r="H754" s="89" t="s">
        <v>17</v>
      </c>
      <c r="I754" s="87" t="s">
        <v>72</v>
      </c>
      <c r="J754" s="87" t="s">
        <v>56</v>
      </c>
      <c r="K754" s="90">
        <f t="shared" si="22"/>
        <v>1412854</v>
      </c>
      <c r="L754" s="91" t="str">
        <f t="shared" si="23"/>
        <v/>
      </c>
    </row>
    <row r="755" spans="2:12" s="85" customFormat="1" outlineLevel="1" x14ac:dyDescent="0.25">
      <c r="B755" s="86">
        <v>45056</v>
      </c>
      <c r="C755" s="87" t="s">
        <v>1636</v>
      </c>
      <c r="D755" s="87" t="s">
        <v>52</v>
      </c>
      <c r="E755" s="87" t="s">
        <v>1637</v>
      </c>
      <c r="F755" s="88">
        <v>1490242</v>
      </c>
      <c r="G755" s="88">
        <v>149024</v>
      </c>
      <c r="H755" s="89" t="s">
        <v>17</v>
      </c>
      <c r="I755" s="87" t="s">
        <v>72</v>
      </c>
      <c r="J755" s="87" t="s">
        <v>56</v>
      </c>
      <c r="K755" s="90">
        <f t="shared" si="22"/>
        <v>1639266</v>
      </c>
      <c r="L755" s="91" t="str">
        <f t="shared" si="23"/>
        <v/>
      </c>
    </row>
    <row r="756" spans="2:12" s="85" customFormat="1" outlineLevel="1" x14ac:dyDescent="0.25">
      <c r="B756" s="86">
        <v>45056</v>
      </c>
      <c r="C756" s="87" t="s">
        <v>1638</v>
      </c>
      <c r="D756" s="87" t="s">
        <v>52</v>
      </c>
      <c r="E756" s="87" t="s">
        <v>1639</v>
      </c>
      <c r="F756" s="88">
        <v>1519600</v>
      </c>
      <c r="G756" s="88">
        <v>151960</v>
      </c>
      <c r="H756" s="89" t="s">
        <v>17</v>
      </c>
      <c r="I756" s="87" t="s">
        <v>72</v>
      </c>
      <c r="J756" s="87" t="s">
        <v>56</v>
      </c>
      <c r="K756" s="90">
        <f t="shared" si="22"/>
        <v>1671560</v>
      </c>
      <c r="L756" s="91" t="str">
        <f t="shared" si="23"/>
        <v/>
      </c>
    </row>
    <row r="757" spans="2:12" s="85" customFormat="1" outlineLevel="1" x14ac:dyDescent="0.25">
      <c r="B757" s="86">
        <v>45056</v>
      </c>
      <c r="C757" s="87" t="s">
        <v>1640</v>
      </c>
      <c r="D757" s="87" t="s">
        <v>52</v>
      </c>
      <c r="E757" s="87" t="s">
        <v>1641</v>
      </c>
      <c r="F757" s="88">
        <v>742500</v>
      </c>
      <c r="G757" s="88">
        <v>74250</v>
      </c>
      <c r="H757" s="89" t="s">
        <v>17</v>
      </c>
      <c r="I757" s="87" t="s">
        <v>72</v>
      </c>
      <c r="J757" s="87" t="s">
        <v>56</v>
      </c>
      <c r="K757" s="90">
        <f t="shared" si="22"/>
        <v>816750</v>
      </c>
      <c r="L757" s="91" t="str">
        <f t="shared" si="23"/>
        <v/>
      </c>
    </row>
    <row r="758" spans="2:12" s="85" customFormat="1" outlineLevel="1" x14ac:dyDescent="0.25">
      <c r="B758" s="86">
        <v>45056</v>
      </c>
      <c r="C758" s="87" t="s">
        <v>1642</v>
      </c>
      <c r="D758" s="87" t="s">
        <v>52</v>
      </c>
      <c r="E758" s="87" t="s">
        <v>1643</v>
      </c>
      <c r="F758" s="88">
        <v>731820</v>
      </c>
      <c r="G758" s="88">
        <v>73182</v>
      </c>
      <c r="H758" s="89" t="s">
        <v>17</v>
      </c>
      <c r="I758" s="87" t="s">
        <v>72</v>
      </c>
      <c r="J758" s="87" t="s">
        <v>56</v>
      </c>
      <c r="K758" s="90">
        <f t="shared" si="22"/>
        <v>805002</v>
      </c>
      <c r="L758" s="91" t="str">
        <f t="shared" si="23"/>
        <v/>
      </c>
    </row>
    <row r="759" spans="2:12" s="85" customFormat="1" outlineLevel="1" x14ac:dyDescent="0.25">
      <c r="B759" s="86">
        <v>45056</v>
      </c>
      <c r="C759" s="87" t="s">
        <v>1644</v>
      </c>
      <c r="D759" s="87" t="s">
        <v>52</v>
      </c>
      <c r="E759" s="87" t="s">
        <v>1645</v>
      </c>
      <c r="F759" s="88">
        <v>742500</v>
      </c>
      <c r="G759" s="88">
        <v>74250</v>
      </c>
      <c r="H759" s="89" t="s">
        <v>17</v>
      </c>
      <c r="I759" s="87" t="s">
        <v>72</v>
      </c>
      <c r="J759" s="87" t="s">
        <v>56</v>
      </c>
      <c r="K759" s="90">
        <f t="shared" si="22"/>
        <v>816750</v>
      </c>
      <c r="L759" s="91" t="str">
        <f t="shared" si="23"/>
        <v/>
      </c>
    </row>
    <row r="760" spans="2:12" s="85" customFormat="1" outlineLevel="1" x14ac:dyDescent="0.25">
      <c r="B760" s="86">
        <v>45056</v>
      </c>
      <c r="C760" s="87" t="s">
        <v>1646</v>
      </c>
      <c r="D760" s="87" t="s">
        <v>52</v>
      </c>
      <c r="E760" s="87" t="s">
        <v>1647</v>
      </c>
      <c r="F760" s="88">
        <v>709500</v>
      </c>
      <c r="G760" s="88">
        <v>70950</v>
      </c>
      <c r="H760" s="89" t="s">
        <v>17</v>
      </c>
      <c r="I760" s="87" t="s">
        <v>72</v>
      </c>
      <c r="J760" s="87" t="s">
        <v>56</v>
      </c>
      <c r="K760" s="90">
        <f t="shared" si="22"/>
        <v>780450</v>
      </c>
      <c r="L760" s="91" t="str">
        <f t="shared" si="23"/>
        <v/>
      </c>
    </row>
    <row r="761" spans="2:12" s="85" customFormat="1" outlineLevel="1" x14ac:dyDescent="0.25">
      <c r="B761" s="86">
        <v>45056</v>
      </c>
      <c r="C761" s="87" t="s">
        <v>1648</v>
      </c>
      <c r="D761" s="87" t="s">
        <v>52</v>
      </c>
      <c r="E761" s="87" t="s">
        <v>1649</v>
      </c>
      <c r="F761" s="88">
        <v>2129526</v>
      </c>
      <c r="G761" s="88">
        <v>212953</v>
      </c>
      <c r="H761" s="89" t="s">
        <v>17</v>
      </c>
      <c r="I761" s="87" t="s">
        <v>72</v>
      </c>
      <c r="J761" s="87" t="s">
        <v>56</v>
      </c>
      <c r="K761" s="90">
        <f t="shared" si="22"/>
        <v>2342479</v>
      </c>
      <c r="L761" s="91" t="str">
        <f t="shared" si="23"/>
        <v/>
      </c>
    </row>
    <row r="762" spans="2:12" s="85" customFormat="1" outlineLevel="1" x14ac:dyDescent="0.25">
      <c r="B762" s="86">
        <v>45056</v>
      </c>
      <c r="C762" s="87" t="s">
        <v>1650</v>
      </c>
      <c r="D762" s="87" t="s">
        <v>52</v>
      </c>
      <c r="E762" s="87" t="s">
        <v>1651</v>
      </c>
      <c r="F762" s="88">
        <v>1110580</v>
      </c>
      <c r="G762" s="88">
        <v>111058</v>
      </c>
      <c r="H762" s="89" t="s">
        <v>17</v>
      </c>
      <c r="I762" s="87" t="s">
        <v>72</v>
      </c>
      <c r="J762" s="87" t="s">
        <v>56</v>
      </c>
      <c r="K762" s="90">
        <f t="shared" si="22"/>
        <v>1221638</v>
      </c>
      <c r="L762" s="91" t="str">
        <f t="shared" si="23"/>
        <v/>
      </c>
    </row>
    <row r="763" spans="2:12" s="85" customFormat="1" outlineLevel="1" x14ac:dyDescent="0.25">
      <c r="B763" s="86">
        <v>45056</v>
      </c>
      <c r="C763" s="87" t="s">
        <v>1652</v>
      </c>
      <c r="D763" s="87" t="s">
        <v>52</v>
      </c>
      <c r="E763" s="87" t="s">
        <v>1653</v>
      </c>
      <c r="F763" s="88">
        <v>4123518</v>
      </c>
      <c r="G763" s="88">
        <v>412352</v>
      </c>
      <c r="H763" s="89" t="s">
        <v>17</v>
      </c>
      <c r="I763" s="87" t="s">
        <v>72</v>
      </c>
      <c r="J763" s="87" t="s">
        <v>56</v>
      </c>
      <c r="K763" s="90">
        <f t="shared" si="22"/>
        <v>4535870</v>
      </c>
      <c r="L763" s="91" t="str">
        <f t="shared" si="23"/>
        <v/>
      </c>
    </row>
    <row r="764" spans="2:12" s="85" customFormat="1" outlineLevel="1" x14ac:dyDescent="0.25">
      <c r="B764" s="86">
        <v>45056</v>
      </c>
      <c r="C764" s="87" t="s">
        <v>1654</v>
      </c>
      <c r="D764" s="87" t="s">
        <v>52</v>
      </c>
      <c r="E764" s="87" t="s">
        <v>1655</v>
      </c>
      <c r="F764" s="88">
        <v>3549210</v>
      </c>
      <c r="G764" s="88">
        <v>354921</v>
      </c>
      <c r="H764" s="89" t="s">
        <v>17</v>
      </c>
      <c r="I764" s="87" t="s">
        <v>72</v>
      </c>
      <c r="J764" s="87" t="s">
        <v>56</v>
      </c>
      <c r="K764" s="90">
        <f t="shared" si="22"/>
        <v>3904131</v>
      </c>
      <c r="L764" s="91" t="str">
        <f t="shared" si="23"/>
        <v/>
      </c>
    </row>
    <row r="765" spans="2:12" s="85" customFormat="1" outlineLevel="1" x14ac:dyDescent="0.25">
      <c r="B765" s="86">
        <v>45056</v>
      </c>
      <c r="C765" s="87" t="s">
        <v>1656</v>
      </c>
      <c r="D765" s="87" t="s">
        <v>52</v>
      </c>
      <c r="E765" s="87" t="s">
        <v>1657</v>
      </c>
      <c r="F765" s="88">
        <v>1878445</v>
      </c>
      <c r="G765" s="88">
        <v>187845</v>
      </c>
      <c r="H765" s="89" t="s">
        <v>17</v>
      </c>
      <c r="I765" s="87" t="s">
        <v>72</v>
      </c>
      <c r="J765" s="87" t="s">
        <v>56</v>
      </c>
      <c r="K765" s="90">
        <f t="shared" si="22"/>
        <v>2066290</v>
      </c>
      <c r="L765" s="91" t="str">
        <f t="shared" si="23"/>
        <v/>
      </c>
    </row>
    <row r="766" spans="2:12" s="85" customFormat="1" outlineLevel="1" x14ac:dyDescent="0.25">
      <c r="B766" s="86">
        <v>45056</v>
      </c>
      <c r="C766" s="87" t="s">
        <v>1658</v>
      </c>
      <c r="D766" s="87" t="s">
        <v>52</v>
      </c>
      <c r="E766" s="87" t="s">
        <v>1659</v>
      </c>
      <c r="F766" s="88">
        <v>2047890</v>
      </c>
      <c r="G766" s="88">
        <v>204789</v>
      </c>
      <c r="H766" s="89" t="s">
        <v>17</v>
      </c>
      <c r="I766" s="87" t="s">
        <v>72</v>
      </c>
      <c r="J766" s="87" t="s">
        <v>56</v>
      </c>
      <c r="K766" s="90">
        <f t="shared" si="22"/>
        <v>2252679</v>
      </c>
      <c r="L766" s="91" t="str">
        <f t="shared" si="23"/>
        <v/>
      </c>
    </row>
    <row r="767" spans="2:12" s="85" customFormat="1" outlineLevel="1" x14ac:dyDescent="0.25">
      <c r="B767" s="86">
        <v>45056</v>
      </c>
      <c r="C767" s="87" t="s">
        <v>1660</v>
      </c>
      <c r="D767" s="87" t="s">
        <v>52</v>
      </c>
      <c r="E767" s="87" t="s">
        <v>1661</v>
      </c>
      <c r="F767" s="88">
        <v>1846445</v>
      </c>
      <c r="G767" s="88">
        <v>184645</v>
      </c>
      <c r="H767" s="89" t="s">
        <v>17</v>
      </c>
      <c r="I767" s="87" t="s">
        <v>72</v>
      </c>
      <c r="J767" s="87" t="s">
        <v>56</v>
      </c>
      <c r="K767" s="90">
        <f t="shared" si="22"/>
        <v>2031090</v>
      </c>
      <c r="L767" s="91" t="str">
        <f t="shared" si="23"/>
        <v/>
      </c>
    </row>
    <row r="768" spans="2:12" s="85" customFormat="1" outlineLevel="1" x14ac:dyDescent="0.25">
      <c r="B768" s="86">
        <v>45056</v>
      </c>
      <c r="C768" s="87" t="s">
        <v>1662</v>
      </c>
      <c r="D768" s="87" t="s">
        <v>52</v>
      </c>
      <c r="E768" s="87" t="s">
        <v>1663</v>
      </c>
      <c r="F768" s="88">
        <v>1244320</v>
      </c>
      <c r="G768" s="88">
        <v>124432</v>
      </c>
      <c r="H768" s="89" t="s">
        <v>17</v>
      </c>
      <c r="I768" s="87" t="s">
        <v>72</v>
      </c>
      <c r="J768" s="87" t="s">
        <v>56</v>
      </c>
      <c r="K768" s="90">
        <f t="shared" si="22"/>
        <v>1368752</v>
      </c>
      <c r="L768" s="91" t="str">
        <f t="shared" si="23"/>
        <v/>
      </c>
    </row>
    <row r="769" spans="2:12" s="85" customFormat="1" outlineLevel="1" x14ac:dyDescent="0.25">
      <c r="B769" s="86">
        <v>45056</v>
      </c>
      <c r="C769" s="87" t="s">
        <v>1664</v>
      </c>
      <c r="D769" s="87" t="s">
        <v>52</v>
      </c>
      <c r="E769" s="87" t="s">
        <v>1665</v>
      </c>
      <c r="F769" s="88">
        <v>1722130</v>
      </c>
      <c r="G769" s="88">
        <v>172213</v>
      </c>
      <c r="H769" s="89" t="s">
        <v>17</v>
      </c>
      <c r="I769" s="87" t="s">
        <v>72</v>
      </c>
      <c r="J769" s="87" t="s">
        <v>56</v>
      </c>
      <c r="K769" s="90">
        <f t="shared" si="22"/>
        <v>1894343</v>
      </c>
      <c r="L769" s="91" t="str">
        <f t="shared" si="23"/>
        <v/>
      </c>
    </row>
    <row r="770" spans="2:12" s="85" customFormat="1" outlineLevel="1" x14ac:dyDescent="0.25">
      <c r="B770" s="86">
        <v>45056</v>
      </c>
      <c r="C770" s="87" t="s">
        <v>1666</v>
      </c>
      <c r="D770" s="87" t="s">
        <v>52</v>
      </c>
      <c r="E770" s="87" t="s">
        <v>1667</v>
      </c>
      <c r="F770" s="88">
        <v>3432346</v>
      </c>
      <c r="G770" s="88">
        <v>343235</v>
      </c>
      <c r="H770" s="89" t="s">
        <v>17</v>
      </c>
      <c r="I770" s="87" t="s">
        <v>72</v>
      </c>
      <c r="J770" s="87" t="s">
        <v>56</v>
      </c>
      <c r="K770" s="90">
        <f t="shared" si="22"/>
        <v>3775581</v>
      </c>
      <c r="L770" s="91" t="str">
        <f t="shared" si="23"/>
        <v/>
      </c>
    </row>
    <row r="771" spans="2:12" s="85" customFormat="1" outlineLevel="1" x14ac:dyDescent="0.25">
      <c r="B771" s="86">
        <v>45056</v>
      </c>
      <c r="C771" s="87" t="s">
        <v>1668</v>
      </c>
      <c r="D771" s="87" t="s">
        <v>52</v>
      </c>
      <c r="E771" s="87" t="s">
        <v>1669</v>
      </c>
      <c r="F771" s="88">
        <v>1017678</v>
      </c>
      <c r="G771" s="88">
        <v>101768</v>
      </c>
      <c r="H771" s="89" t="s">
        <v>17</v>
      </c>
      <c r="I771" s="87" t="s">
        <v>72</v>
      </c>
      <c r="J771" s="87" t="s">
        <v>56</v>
      </c>
      <c r="K771" s="90">
        <f t="shared" si="22"/>
        <v>1119446</v>
      </c>
      <c r="L771" s="91" t="str">
        <f t="shared" si="23"/>
        <v/>
      </c>
    </row>
    <row r="772" spans="2:12" s="85" customFormat="1" outlineLevel="1" x14ac:dyDescent="0.25">
      <c r="B772" s="86">
        <v>45056</v>
      </c>
      <c r="C772" s="87" t="s">
        <v>1670</v>
      </c>
      <c r="D772" s="87" t="s">
        <v>52</v>
      </c>
      <c r="E772" s="87" t="s">
        <v>1671</v>
      </c>
      <c r="F772" s="88">
        <v>998250</v>
      </c>
      <c r="G772" s="88">
        <v>99825</v>
      </c>
      <c r="H772" s="89" t="s">
        <v>17</v>
      </c>
      <c r="I772" s="87" t="s">
        <v>72</v>
      </c>
      <c r="J772" s="87" t="s">
        <v>56</v>
      </c>
      <c r="K772" s="90">
        <f t="shared" si="22"/>
        <v>1098075</v>
      </c>
      <c r="L772" s="91" t="str">
        <f t="shared" si="23"/>
        <v/>
      </c>
    </row>
    <row r="773" spans="2:12" s="85" customFormat="1" outlineLevel="1" x14ac:dyDescent="0.25">
      <c r="B773" s="86">
        <v>45056</v>
      </c>
      <c r="C773" s="87" t="s">
        <v>1672</v>
      </c>
      <c r="D773" s="87" t="s">
        <v>52</v>
      </c>
      <c r="E773" s="87" t="s">
        <v>1673</v>
      </c>
      <c r="F773" s="88">
        <v>1630142</v>
      </c>
      <c r="G773" s="88">
        <v>163014</v>
      </c>
      <c r="H773" s="89" t="s">
        <v>17</v>
      </c>
      <c r="I773" s="87" t="s">
        <v>72</v>
      </c>
      <c r="J773" s="87" t="s">
        <v>56</v>
      </c>
      <c r="K773" s="90">
        <f t="shared" ref="K773:K821" si="24">F773+G773</f>
        <v>1793156</v>
      </c>
      <c r="L773" s="91" t="str">
        <f t="shared" si="23"/>
        <v/>
      </c>
    </row>
    <row r="774" spans="2:12" s="85" customFormat="1" outlineLevel="1" x14ac:dyDescent="0.25">
      <c r="B774" s="86">
        <v>45056</v>
      </c>
      <c r="C774" s="87" t="s">
        <v>1674</v>
      </c>
      <c r="D774" s="87" t="s">
        <v>52</v>
      </c>
      <c r="E774" s="87" t="s">
        <v>1675</v>
      </c>
      <c r="F774" s="88">
        <v>734310</v>
      </c>
      <c r="G774" s="88">
        <v>73431</v>
      </c>
      <c r="H774" s="89" t="s">
        <v>17</v>
      </c>
      <c r="I774" s="87" t="s">
        <v>72</v>
      </c>
      <c r="J774" s="87" t="s">
        <v>56</v>
      </c>
      <c r="K774" s="90">
        <f t="shared" si="24"/>
        <v>807741</v>
      </c>
      <c r="L774" s="91" t="str">
        <f t="shared" si="23"/>
        <v/>
      </c>
    </row>
    <row r="775" spans="2:12" s="85" customFormat="1" outlineLevel="1" x14ac:dyDescent="0.25">
      <c r="B775" s="86">
        <v>45056</v>
      </c>
      <c r="C775" s="87" t="s">
        <v>1676</v>
      </c>
      <c r="D775" s="87" t="s">
        <v>52</v>
      </c>
      <c r="E775" s="87" t="s">
        <v>1677</v>
      </c>
      <c r="F775" s="88">
        <v>710036</v>
      </c>
      <c r="G775" s="88">
        <v>71004</v>
      </c>
      <c r="H775" s="89" t="s">
        <v>17</v>
      </c>
      <c r="I775" s="87" t="s">
        <v>72</v>
      </c>
      <c r="J775" s="87" t="s">
        <v>56</v>
      </c>
      <c r="K775" s="90">
        <f t="shared" si="24"/>
        <v>781040</v>
      </c>
      <c r="L775" s="91" t="str">
        <f t="shared" ref="L775:L821" si="25">IF(C775-C774=1,"",C775-C774)</f>
        <v/>
      </c>
    </row>
    <row r="776" spans="2:12" s="85" customFormat="1" outlineLevel="1" x14ac:dyDescent="0.25">
      <c r="B776" s="86">
        <v>45056</v>
      </c>
      <c r="C776" s="87" t="s">
        <v>1678</v>
      </c>
      <c r="D776" s="87" t="s">
        <v>52</v>
      </c>
      <c r="E776" s="87" t="s">
        <v>1679</v>
      </c>
      <c r="F776" s="88">
        <v>1612290</v>
      </c>
      <c r="G776" s="88">
        <v>161229</v>
      </c>
      <c r="H776" s="89" t="s">
        <v>17</v>
      </c>
      <c r="I776" s="87" t="s">
        <v>72</v>
      </c>
      <c r="J776" s="87" t="s">
        <v>56</v>
      </c>
      <c r="K776" s="90">
        <f t="shared" si="24"/>
        <v>1773519</v>
      </c>
      <c r="L776" s="91" t="str">
        <f t="shared" si="25"/>
        <v/>
      </c>
    </row>
    <row r="777" spans="2:12" s="85" customFormat="1" outlineLevel="1" x14ac:dyDescent="0.25">
      <c r="B777" s="86">
        <v>45056</v>
      </c>
      <c r="C777" s="87" t="s">
        <v>1680</v>
      </c>
      <c r="D777" s="87" t="s">
        <v>52</v>
      </c>
      <c r="E777" s="87" t="s">
        <v>1681</v>
      </c>
      <c r="F777" s="88">
        <v>1612400</v>
      </c>
      <c r="G777" s="88">
        <v>161240</v>
      </c>
      <c r="H777" s="89" t="s">
        <v>17</v>
      </c>
      <c r="I777" s="87" t="s">
        <v>72</v>
      </c>
      <c r="J777" s="87" t="s">
        <v>56</v>
      </c>
      <c r="K777" s="90">
        <f t="shared" si="24"/>
        <v>1773640</v>
      </c>
      <c r="L777" s="91" t="str">
        <f t="shared" si="25"/>
        <v/>
      </c>
    </row>
    <row r="778" spans="2:12" s="85" customFormat="1" outlineLevel="1" x14ac:dyDescent="0.25">
      <c r="B778" s="86">
        <v>45056</v>
      </c>
      <c r="C778" s="87" t="s">
        <v>1682</v>
      </c>
      <c r="D778" s="87" t="s">
        <v>52</v>
      </c>
      <c r="E778" s="87" t="s">
        <v>1683</v>
      </c>
      <c r="F778" s="88">
        <v>2574015</v>
      </c>
      <c r="G778" s="88">
        <v>257402</v>
      </c>
      <c r="H778" s="89" t="s">
        <v>17</v>
      </c>
      <c r="I778" s="87" t="s">
        <v>72</v>
      </c>
      <c r="J778" s="87" t="s">
        <v>56</v>
      </c>
      <c r="K778" s="90">
        <f t="shared" si="24"/>
        <v>2831417</v>
      </c>
      <c r="L778" s="91" t="str">
        <f t="shared" si="25"/>
        <v/>
      </c>
    </row>
    <row r="779" spans="2:12" s="85" customFormat="1" outlineLevel="1" x14ac:dyDescent="0.25">
      <c r="B779" s="86">
        <v>45056</v>
      </c>
      <c r="C779" s="87" t="s">
        <v>1684</v>
      </c>
      <c r="D779" s="87" t="s">
        <v>52</v>
      </c>
      <c r="E779" s="87" t="s">
        <v>1685</v>
      </c>
      <c r="F779" s="88">
        <v>1101465</v>
      </c>
      <c r="G779" s="88">
        <v>110147</v>
      </c>
      <c r="H779" s="89" t="s">
        <v>17</v>
      </c>
      <c r="I779" s="87" t="s">
        <v>72</v>
      </c>
      <c r="J779" s="87" t="s">
        <v>56</v>
      </c>
      <c r="K779" s="90">
        <f t="shared" si="24"/>
        <v>1211612</v>
      </c>
      <c r="L779" s="91" t="str">
        <f t="shared" si="25"/>
        <v/>
      </c>
    </row>
    <row r="780" spans="2:12" s="85" customFormat="1" outlineLevel="1" x14ac:dyDescent="0.25">
      <c r="B780" s="86">
        <v>45056</v>
      </c>
      <c r="C780" s="87" t="s">
        <v>1686</v>
      </c>
      <c r="D780" s="87" t="s">
        <v>52</v>
      </c>
      <c r="E780" s="87" t="s">
        <v>1687</v>
      </c>
      <c r="F780" s="88">
        <v>1612290</v>
      </c>
      <c r="G780" s="88">
        <v>161229</v>
      </c>
      <c r="H780" s="89" t="s">
        <v>17</v>
      </c>
      <c r="I780" s="87" t="s">
        <v>72</v>
      </c>
      <c r="J780" s="87" t="s">
        <v>56</v>
      </c>
      <c r="K780" s="90">
        <f t="shared" si="24"/>
        <v>1773519</v>
      </c>
      <c r="L780" s="91" t="str">
        <f t="shared" si="25"/>
        <v/>
      </c>
    </row>
    <row r="781" spans="2:12" s="85" customFormat="1" outlineLevel="1" x14ac:dyDescent="0.25">
      <c r="B781" s="86">
        <v>45056</v>
      </c>
      <c r="C781" s="87" t="s">
        <v>1688</v>
      </c>
      <c r="D781" s="87" t="s">
        <v>52</v>
      </c>
      <c r="E781" s="87" t="s">
        <v>1689</v>
      </c>
      <c r="F781" s="88">
        <v>776217</v>
      </c>
      <c r="G781" s="88">
        <v>77622</v>
      </c>
      <c r="H781" s="89" t="s">
        <v>17</v>
      </c>
      <c r="I781" s="87" t="s">
        <v>72</v>
      </c>
      <c r="J781" s="87" t="s">
        <v>56</v>
      </c>
      <c r="K781" s="90">
        <f t="shared" si="24"/>
        <v>853839</v>
      </c>
      <c r="L781" s="91" t="str">
        <f t="shared" si="25"/>
        <v/>
      </c>
    </row>
    <row r="782" spans="2:12" s="85" customFormat="1" outlineLevel="1" x14ac:dyDescent="0.25">
      <c r="B782" s="86">
        <v>45056</v>
      </c>
      <c r="C782" s="87" t="s">
        <v>1690</v>
      </c>
      <c r="D782" s="87" t="s">
        <v>52</v>
      </c>
      <c r="E782" s="87" t="s">
        <v>1691</v>
      </c>
      <c r="F782" s="88">
        <v>2170241</v>
      </c>
      <c r="G782" s="88">
        <v>217024</v>
      </c>
      <c r="H782" s="89" t="s">
        <v>17</v>
      </c>
      <c r="I782" s="87" t="s">
        <v>72</v>
      </c>
      <c r="J782" s="87" t="s">
        <v>56</v>
      </c>
      <c r="K782" s="90">
        <f t="shared" si="24"/>
        <v>2387265</v>
      </c>
      <c r="L782" s="91" t="str">
        <f t="shared" si="25"/>
        <v/>
      </c>
    </row>
    <row r="783" spans="2:12" s="85" customFormat="1" outlineLevel="1" x14ac:dyDescent="0.25">
      <c r="B783" s="86">
        <v>45056</v>
      </c>
      <c r="C783" s="87" t="s">
        <v>1692</v>
      </c>
      <c r="D783" s="87" t="s">
        <v>52</v>
      </c>
      <c r="E783" s="87" t="s">
        <v>1693</v>
      </c>
      <c r="F783" s="88">
        <v>1562696</v>
      </c>
      <c r="G783" s="88">
        <v>156270</v>
      </c>
      <c r="H783" s="89" t="s">
        <v>17</v>
      </c>
      <c r="I783" s="87" t="s">
        <v>72</v>
      </c>
      <c r="J783" s="87" t="s">
        <v>56</v>
      </c>
      <c r="K783" s="90">
        <f t="shared" si="24"/>
        <v>1718966</v>
      </c>
      <c r="L783" s="91" t="str">
        <f t="shared" si="25"/>
        <v/>
      </c>
    </row>
    <row r="784" spans="2:12" s="85" customFormat="1" outlineLevel="1" x14ac:dyDescent="0.25">
      <c r="B784" s="86">
        <v>45056</v>
      </c>
      <c r="C784" s="87" t="s">
        <v>1694</v>
      </c>
      <c r="D784" s="87" t="s">
        <v>52</v>
      </c>
      <c r="E784" s="87" t="s">
        <v>1695</v>
      </c>
      <c r="F784" s="88">
        <v>1844890</v>
      </c>
      <c r="G784" s="88">
        <v>184489</v>
      </c>
      <c r="H784" s="89" t="s">
        <v>17</v>
      </c>
      <c r="I784" s="87" t="s">
        <v>72</v>
      </c>
      <c r="J784" s="87" t="s">
        <v>56</v>
      </c>
      <c r="K784" s="90">
        <f t="shared" si="24"/>
        <v>2029379</v>
      </c>
      <c r="L784" s="91" t="str">
        <f t="shared" si="25"/>
        <v/>
      </c>
    </row>
    <row r="785" spans="2:12" s="85" customFormat="1" outlineLevel="1" x14ac:dyDescent="0.25">
      <c r="B785" s="86">
        <v>45056</v>
      </c>
      <c r="C785" s="87" t="s">
        <v>1696</v>
      </c>
      <c r="D785" s="87" t="s">
        <v>52</v>
      </c>
      <c r="E785" s="87" t="s">
        <v>1697</v>
      </c>
      <c r="F785" s="88">
        <v>2074890</v>
      </c>
      <c r="G785" s="88">
        <v>207489</v>
      </c>
      <c r="H785" s="89" t="s">
        <v>17</v>
      </c>
      <c r="I785" s="87" t="s">
        <v>72</v>
      </c>
      <c r="J785" s="87" t="s">
        <v>56</v>
      </c>
      <c r="K785" s="90">
        <f t="shared" si="24"/>
        <v>2282379</v>
      </c>
      <c r="L785" s="91" t="str">
        <f t="shared" si="25"/>
        <v/>
      </c>
    </row>
    <row r="786" spans="2:12" s="85" customFormat="1" outlineLevel="1" x14ac:dyDescent="0.25">
      <c r="B786" s="86">
        <v>45056</v>
      </c>
      <c r="C786" s="87" t="s">
        <v>1698</v>
      </c>
      <c r="D786" s="87" t="s">
        <v>52</v>
      </c>
      <c r="E786" s="87" t="s">
        <v>1699</v>
      </c>
      <c r="F786" s="88">
        <v>1450487</v>
      </c>
      <c r="G786" s="88">
        <v>145049</v>
      </c>
      <c r="H786" s="89" t="s">
        <v>17</v>
      </c>
      <c r="I786" s="87" t="s">
        <v>72</v>
      </c>
      <c r="J786" s="87" t="s">
        <v>56</v>
      </c>
      <c r="K786" s="90">
        <f t="shared" si="24"/>
        <v>1595536</v>
      </c>
      <c r="L786" s="91" t="str">
        <f t="shared" si="25"/>
        <v/>
      </c>
    </row>
    <row r="787" spans="2:12" s="85" customFormat="1" outlineLevel="1" x14ac:dyDescent="0.25">
      <c r="B787" s="86">
        <v>45056</v>
      </c>
      <c r="C787" s="87" t="s">
        <v>1700</v>
      </c>
      <c r="D787" s="87" t="s">
        <v>52</v>
      </c>
      <c r="E787" s="87" t="s">
        <v>1701</v>
      </c>
      <c r="F787" s="88">
        <v>819271</v>
      </c>
      <c r="G787" s="88">
        <v>81927</v>
      </c>
      <c r="H787" s="89" t="s">
        <v>17</v>
      </c>
      <c r="I787" s="87" t="s">
        <v>72</v>
      </c>
      <c r="J787" s="87" t="s">
        <v>56</v>
      </c>
      <c r="K787" s="90">
        <f t="shared" si="24"/>
        <v>901198</v>
      </c>
      <c r="L787" s="91" t="str">
        <f t="shared" si="25"/>
        <v/>
      </c>
    </row>
    <row r="788" spans="2:12" s="85" customFormat="1" outlineLevel="1" x14ac:dyDescent="0.25">
      <c r="B788" s="86">
        <v>45056</v>
      </c>
      <c r="C788" s="87" t="s">
        <v>1702</v>
      </c>
      <c r="D788" s="87" t="s">
        <v>52</v>
      </c>
      <c r="E788" s="87" t="s">
        <v>1703</v>
      </c>
      <c r="F788" s="88">
        <v>1701119</v>
      </c>
      <c r="G788" s="88">
        <v>170112</v>
      </c>
      <c r="H788" s="89" t="s">
        <v>17</v>
      </c>
      <c r="I788" s="87" t="s">
        <v>72</v>
      </c>
      <c r="J788" s="87" t="s">
        <v>56</v>
      </c>
      <c r="K788" s="90">
        <f t="shared" si="24"/>
        <v>1871231</v>
      </c>
      <c r="L788" s="91" t="str">
        <f t="shared" si="25"/>
        <v/>
      </c>
    </row>
    <row r="789" spans="2:12" s="85" customFormat="1" outlineLevel="1" x14ac:dyDescent="0.25">
      <c r="B789" s="86">
        <v>45056</v>
      </c>
      <c r="C789" s="87" t="s">
        <v>1704</v>
      </c>
      <c r="D789" s="87" t="s">
        <v>52</v>
      </c>
      <c r="E789" s="87" t="s">
        <v>1705</v>
      </c>
      <c r="F789" s="88">
        <v>926540</v>
      </c>
      <c r="G789" s="88">
        <v>92654</v>
      </c>
      <c r="H789" s="89" t="s">
        <v>17</v>
      </c>
      <c r="I789" s="87" t="s">
        <v>72</v>
      </c>
      <c r="J789" s="87" t="s">
        <v>56</v>
      </c>
      <c r="K789" s="90">
        <f t="shared" si="24"/>
        <v>1019194</v>
      </c>
      <c r="L789" s="91" t="str">
        <f t="shared" si="25"/>
        <v/>
      </c>
    </row>
    <row r="790" spans="2:12" s="85" customFormat="1" outlineLevel="1" x14ac:dyDescent="0.25">
      <c r="B790" s="86">
        <v>45056</v>
      </c>
      <c r="C790" s="87" t="s">
        <v>1706</v>
      </c>
      <c r="D790" s="87" t="s">
        <v>52</v>
      </c>
      <c r="E790" s="87" t="s">
        <v>1707</v>
      </c>
      <c r="F790" s="88">
        <v>1152445</v>
      </c>
      <c r="G790" s="88">
        <v>115245</v>
      </c>
      <c r="H790" s="89" t="s">
        <v>17</v>
      </c>
      <c r="I790" s="87" t="s">
        <v>72</v>
      </c>
      <c r="J790" s="87" t="s">
        <v>56</v>
      </c>
      <c r="K790" s="90">
        <f t="shared" si="24"/>
        <v>1267690</v>
      </c>
      <c r="L790" s="91" t="str">
        <f t="shared" si="25"/>
        <v/>
      </c>
    </row>
    <row r="791" spans="2:12" s="85" customFormat="1" outlineLevel="1" x14ac:dyDescent="0.25">
      <c r="B791" s="86">
        <v>45056</v>
      </c>
      <c r="C791" s="87" t="s">
        <v>1708</v>
      </c>
      <c r="D791" s="87" t="s">
        <v>52</v>
      </c>
      <c r="E791" s="87" t="s">
        <v>1709</v>
      </c>
      <c r="F791" s="88">
        <v>515655</v>
      </c>
      <c r="G791" s="88">
        <v>51566</v>
      </c>
      <c r="H791" s="89" t="s">
        <v>17</v>
      </c>
      <c r="I791" s="87" t="s">
        <v>72</v>
      </c>
      <c r="J791" s="87" t="s">
        <v>56</v>
      </c>
      <c r="K791" s="90">
        <f t="shared" si="24"/>
        <v>567221</v>
      </c>
      <c r="L791" s="91" t="str">
        <f t="shared" si="25"/>
        <v/>
      </c>
    </row>
    <row r="792" spans="2:12" s="85" customFormat="1" outlineLevel="1" x14ac:dyDescent="0.25">
      <c r="B792" s="86">
        <v>45056</v>
      </c>
      <c r="C792" s="87" t="s">
        <v>1710</v>
      </c>
      <c r="D792" s="87" t="s">
        <v>52</v>
      </c>
      <c r="E792" s="87" t="s">
        <v>1711</v>
      </c>
      <c r="F792" s="88">
        <v>1361490</v>
      </c>
      <c r="G792" s="88">
        <v>136149</v>
      </c>
      <c r="H792" s="89" t="s">
        <v>17</v>
      </c>
      <c r="I792" s="87" t="s">
        <v>72</v>
      </c>
      <c r="J792" s="87" t="s">
        <v>56</v>
      </c>
      <c r="K792" s="90">
        <f t="shared" si="24"/>
        <v>1497639</v>
      </c>
      <c r="L792" s="91" t="str">
        <f t="shared" si="25"/>
        <v/>
      </c>
    </row>
    <row r="793" spans="2:12" s="85" customFormat="1" outlineLevel="1" x14ac:dyDescent="0.25">
      <c r="B793" s="86">
        <v>45056</v>
      </c>
      <c r="C793" s="87" t="s">
        <v>1712</v>
      </c>
      <c r="D793" s="87" t="s">
        <v>52</v>
      </c>
      <c r="E793" s="87" t="s">
        <v>1713</v>
      </c>
      <c r="F793" s="88">
        <v>2382682</v>
      </c>
      <c r="G793" s="88">
        <v>238268</v>
      </c>
      <c r="H793" s="89" t="s">
        <v>17</v>
      </c>
      <c r="I793" s="87" t="s">
        <v>72</v>
      </c>
      <c r="J793" s="87" t="s">
        <v>56</v>
      </c>
      <c r="K793" s="90">
        <f t="shared" si="24"/>
        <v>2620950</v>
      </c>
      <c r="L793" s="91" t="str">
        <f t="shared" si="25"/>
        <v/>
      </c>
    </row>
    <row r="794" spans="2:12" s="85" customFormat="1" outlineLevel="1" x14ac:dyDescent="0.25">
      <c r="B794" s="86">
        <v>45056</v>
      </c>
      <c r="C794" s="87" t="s">
        <v>1714</v>
      </c>
      <c r="D794" s="87" t="s">
        <v>52</v>
      </c>
      <c r="E794" s="87" t="s">
        <v>1715</v>
      </c>
      <c r="F794" s="88">
        <v>922445</v>
      </c>
      <c r="G794" s="88">
        <v>92245</v>
      </c>
      <c r="H794" s="89" t="s">
        <v>17</v>
      </c>
      <c r="I794" s="87" t="s">
        <v>72</v>
      </c>
      <c r="J794" s="87" t="s">
        <v>56</v>
      </c>
      <c r="K794" s="90">
        <f t="shared" si="24"/>
        <v>1014690</v>
      </c>
      <c r="L794" s="91" t="str">
        <f t="shared" si="25"/>
        <v/>
      </c>
    </row>
    <row r="795" spans="2:12" s="85" customFormat="1" outlineLevel="1" x14ac:dyDescent="0.25">
      <c r="B795" s="86">
        <v>45056</v>
      </c>
      <c r="C795" s="87" t="s">
        <v>1716</v>
      </c>
      <c r="D795" s="87" t="s">
        <v>52</v>
      </c>
      <c r="E795" s="87" t="s">
        <v>1717</v>
      </c>
      <c r="F795" s="88">
        <v>1361380</v>
      </c>
      <c r="G795" s="88">
        <v>136138</v>
      </c>
      <c r="H795" s="89" t="s">
        <v>17</v>
      </c>
      <c r="I795" s="87" t="s">
        <v>72</v>
      </c>
      <c r="J795" s="87" t="s">
        <v>56</v>
      </c>
      <c r="K795" s="90">
        <f t="shared" si="24"/>
        <v>1497518</v>
      </c>
      <c r="L795" s="91" t="str">
        <f t="shared" si="25"/>
        <v/>
      </c>
    </row>
    <row r="796" spans="2:12" s="85" customFormat="1" outlineLevel="1" x14ac:dyDescent="0.25">
      <c r="B796" s="86">
        <v>45056</v>
      </c>
      <c r="C796" s="87" t="s">
        <v>1718</v>
      </c>
      <c r="D796" s="87" t="s">
        <v>52</v>
      </c>
      <c r="E796" s="87" t="s">
        <v>1719</v>
      </c>
      <c r="F796" s="88">
        <v>1506529</v>
      </c>
      <c r="G796" s="88">
        <v>150653</v>
      </c>
      <c r="H796" s="89" t="s">
        <v>17</v>
      </c>
      <c r="I796" s="87" t="s">
        <v>72</v>
      </c>
      <c r="J796" s="87" t="s">
        <v>56</v>
      </c>
      <c r="K796" s="90">
        <f t="shared" si="24"/>
        <v>1657182</v>
      </c>
      <c r="L796" s="91" t="str">
        <f t="shared" si="25"/>
        <v/>
      </c>
    </row>
    <row r="797" spans="2:12" s="85" customFormat="1" outlineLevel="1" x14ac:dyDescent="0.25">
      <c r="B797" s="86">
        <v>45056</v>
      </c>
      <c r="C797" s="87" t="s">
        <v>1720</v>
      </c>
      <c r="D797" s="87" t="s">
        <v>52</v>
      </c>
      <c r="E797" s="87" t="s">
        <v>1721</v>
      </c>
      <c r="F797" s="88">
        <v>888464</v>
      </c>
      <c r="G797" s="88">
        <v>88846</v>
      </c>
      <c r="H797" s="89" t="s">
        <v>17</v>
      </c>
      <c r="I797" s="87" t="s">
        <v>72</v>
      </c>
      <c r="J797" s="87" t="s">
        <v>56</v>
      </c>
      <c r="K797" s="90">
        <f t="shared" si="24"/>
        <v>977310</v>
      </c>
      <c r="L797" s="91" t="str">
        <f t="shared" si="25"/>
        <v/>
      </c>
    </row>
    <row r="798" spans="2:12" s="85" customFormat="1" outlineLevel="1" x14ac:dyDescent="0.25">
      <c r="B798" s="86">
        <v>45056</v>
      </c>
      <c r="C798" s="87" t="s">
        <v>1722</v>
      </c>
      <c r="D798" s="87" t="s">
        <v>52</v>
      </c>
      <c r="E798" s="87" t="s">
        <v>1723</v>
      </c>
      <c r="F798" s="88">
        <v>742500</v>
      </c>
      <c r="G798" s="88">
        <v>74250</v>
      </c>
      <c r="H798" s="89" t="s">
        <v>17</v>
      </c>
      <c r="I798" s="87" t="s">
        <v>72</v>
      </c>
      <c r="J798" s="87" t="s">
        <v>56</v>
      </c>
      <c r="K798" s="90">
        <f t="shared" si="24"/>
        <v>816750</v>
      </c>
      <c r="L798" s="91" t="str">
        <f t="shared" si="25"/>
        <v/>
      </c>
    </row>
    <row r="799" spans="2:12" s="85" customFormat="1" outlineLevel="1" x14ac:dyDescent="0.25">
      <c r="B799" s="86">
        <v>45056</v>
      </c>
      <c r="C799" s="87" t="s">
        <v>1724</v>
      </c>
      <c r="D799" s="87" t="s">
        <v>52</v>
      </c>
      <c r="E799" s="87" t="s">
        <v>1725</v>
      </c>
      <c r="F799" s="88">
        <v>926763</v>
      </c>
      <c r="G799" s="88">
        <v>92676</v>
      </c>
      <c r="H799" s="89" t="s">
        <v>17</v>
      </c>
      <c r="I799" s="87" t="s">
        <v>72</v>
      </c>
      <c r="J799" s="87" t="s">
        <v>56</v>
      </c>
      <c r="K799" s="90">
        <f t="shared" si="24"/>
        <v>1019439</v>
      </c>
      <c r="L799" s="91" t="str">
        <f t="shared" si="25"/>
        <v/>
      </c>
    </row>
    <row r="800" spans="2:12" s="85" customFormat="1" outlineLevel="1" x14ac:dyDescent="0.25">
      <c r="B800" s="86">
        <v>45056</v>
      </c>
      <c r="C800" s="87" t="s">
        <v>1726</v>
      </c>
      <c r="D800" s="87" t="s">
        <v>52</v>
      </c>
      <c r="E800" s="87" t="s">
        <v>1727</v>
      </c>
      <c r="F800" s="88">
        <v>1994024</v>
      </c>
      <c r="G800" s="88">
        <v>199402</v>
      </c>
      <c r="H800" s="89" t="s">
        <v>17</v>
      </c>
      <c r="I800" s="87" t="s">
        <v>72</v>
      </c>
      <c r="J800" s="87" t="s">
        <v>56</v>
      </c>
      <c r="K800" s="90">
        <f t="shared" si="24"/>
        <v>2193426</v>
      </c>
      <c r="L800" s="91" t="str">
        <f t="shared" si="25"/>
        <v/>
      </c>
    </row>
    <row r="801" spans="2:12" s="85" customFormat="1" outlineLevel="1" x14ac:dyDescent="0.25">
      <c r="B801" s="86">
        <v>45056</v>
      </c>
      <c r="C801" s="87" t="s">
        <v>1728</v>
      </c>
      <c r="D801" s="87" t="s">
        <v>52</v>
      </c>
      <c r="E801" s="87" t="s">
        <v>1729</v>
      </c>
      <c r="F801" s="88">
        <v>812655</v>
      </c>
      <c r="G801" s="88">
        <v>81266</v>
      </c>
      <c r="H801" s="89" t="s">
        <v>17</v>
      </c>
      <c r="I801" s="87" t="s">
        <v>72</v>
      </c>
      <c r="J801" s="87" t="s">
        <v>56</v>
      </c>
      <c r="K801" s="90">
        <f t="shared" si="24"/>
        <v>893921</v>
      </c>
      <c r="L801" s="91" t="str">
        <f t="shared" si="25"/>
        <v/>
      </c>
    </row>
    <row r="802" spans="2:12" s="85" customFormat="1" outlineLevel="1" x14ac:dyDescent="0.25">
      <c r="B802" s="86">
        <v>45056</v>
      </c>
      <c r="C802" s="87" t="s">
        <v>1730</v>
      </c>
      <c r="D802" s="87" t="s">
        <v>52</v>
      </c>
      <c r="E802" s="87" t="s">
        <v>1731</v>
      </c>
      <c r="F802" s="88">
        <v>809566</v>
      </c>
      <c r="G802" s="88">
        <v>80957</v>
      </c>
      <c r="H802" s="89" t="s">
        <v>17</v>
      </c>
      <c r="I802" s="87" t="s">
        <v>72</v>
      </c>
      <c r="J802" s="87" t="s">
        <v>56</v>
      </c>
      <c r="K802" s="90">
        <f t="shared" si="24"/>
        <v>890523</v>
      </c>
      <c r="L802" s="91" t="str">
        <f t="shared" si="25"/>
        <v/>
      </c>
    </row>
    <row r="803" spans="2:12" s="85" customFormat="1" outlineLevel="1" x14ac:dyDescent="0.25">
      <c r="B803" s="86">
        <v>45056</v>
      </c>
      <c r="C803" s="87" t="s">
        <v>1732</v>
      </c>
      <c r="D803" s="87" t="s">
        <v>52</v>
      </c>
      <c r="E803" s="87" t="s">
        <v>1733</v>
      </c>
      <c r="F803" s="88">
        <v>873070</v>
      </c>
      <c r="G803" s="88">
        <v>87307</v>
      </c>
      <c r="H803" s="89" t="s">
        <v>17</v>
      </c>
      <c r="I803" s="87" t="s">
        <v>72</v>
      </c>
      <c r="J803" s="87" t="s">
        <v>56</v>
      </c>
      <c r="K803" s="90">
        <f t="shared" si="24"/>
        <v>960377</v>
      </c>
      <c r="L803" s="91" t="str">
        <f t="shared" si="25"/>
        <v/>
      </c>
    </row>
    <row r="804" spans="2:12" s="85" customFormat="1" outlineLevel="1" x14ac:dyDescent="0.25">
      <c r="B804" s="86">
        <v>45056</v>
      </c>
      <c r="C804" s="87" t="s">
        <v>1734</v>
      </c>
      <c r="D804" s="87" t="s">
        <v>52</v>
      </c>
      <c r="E804" s="87" t="s">
        <v>1735</v>
      </c>
      <c r="F804" s="88">
        <v>742500</v>
      </c>
      <c r="G804" s="88">
        <v>74250</v>
      </c>
      <c r="H804" s="89" t="s">
        <v>17</v>
      </c>
      <c r="I804" s="87" t="s">
        <v>72</v>
      </c>
      <c r="J804" s="87" t="s">
        <v>56</v>
      </c>
      <c r="K804" s="90">
        <f t="shared" si="24"/>
        <v>816750</v>
      </c>
      <c r="L804" s="91" t="str">
        <f t="shared" si="25"/>
        <v/>
      </c>
    </row>
    <row r="805" spans="2:12" s="85" customFormat="1" outlineLevel="1" x14ac:dyDescent="0.25">
      <c r="B805" s="86">
        <v>45056</v>
      </c>
      <c r="C805" s="87" t="s">
        <v>1736</v>
      </c>
      <c r="D805" s="87" t="s">
        <v>52</v>
      </c>
      <c r="E805" s="87" t="s">
        <v>1737</v>
      </c>
      <c r="F805" s="88">
        <v>1106934</v>
      </c>
      <c r="G805" s="88">
        <v>110693</v>
      </c>
      <c r="H805" s="89" t="s">
        <v>17</v>
      </c>
      <c r="I805" s="87" t="s">
        <v>72</v>
      </c>
      <c r="J805" s="87" t="s">
        <v>56</v>
      </c>
      <c r="K805" s="90">
        <f t="shared" si="24"/>
        <v>1217627</v>
      </c>
      <c r="L805" s="91" t="str">
        <f t="shared" si="25"/>
        <v/>
      </c>
    </row>
    <row r="806" spans="2:12" s="85" customFormat="1" outlineLevel="1" x14ac:dyDescent="0.25">
      <c r="B806" s="86">
        <v>45056</v>
      </c>
      <c r="C806" s="87" t="s">
        <v>1738</v>
      </c>
      <c r="D806" s="87" t="s">
        <v>52</v>
      </c>
      <c r="E806" s="87" t="s">
        <v>1739</v>
      </c>
      <c r="F806" s="88">
        <v>2568075</v>
      </c>
      <c r="G806" s="88">
        <v>256808</v>
      </c>
      <c r="H806" s="89" t="s">
        <v>17</v>
      </c>
      <c r="I806" s="87" t="s">
        <v>72</v>
      </c>
      <c r="J806" s="87" t="s">
        <v>56</v>
      </c>
      <c r="K806" s="90">
        <f t="shared" si="24"/>
        <v>2824883</v>
      </c>
      <c r="L806" s="91" t="str">
        <f t="shared" si="25"/>
        <v/>
      </c>
    </row>
    <row r="807" spans="2:12" s="85" customFormat="1" outlineLevel="1" x14ac:dyDescent="0.25">
      <c r="B807" s="86">
        <v>45056</v>
      </c>
      <c r="C807" s="87" t="s">
        <v>1740</v>
      </c>
      <c r="D807" s="87" t="s">
        <v>52</v>
      </c>
      <c r="E807" s="87" t="s">
        <v>1741</v>
      </c>
      <c r="F807" s="88">
        <v>2092244</v>
      </c>
      <c r="G807" s="88">
        <v>209224</v>
      </c>
      <c r="H807" s="89" t="s">
        <v>17</v>
      </c>
      <c r="I807" s="87" t="s">
        <v>72</v>
      </c>
      <c r="J807" s="87" t="s">
        <v>56</v>
      </c>
      <c r="K807" s="90">
        <f t="shared" si="24"/>
        <v>2301468</v>
      </c>
      <c r="L807" s="91" t="str">
        <f t="shared" si="25"/>
        <v/>
      </c>
    </row>
    <row r="808" spans="2:12" s="85" customFormat="1" outlineLevel="1" x14ac:dyDescent="0.25">
      <c r="B808" s="86">
        <v>45056</v>
      </c>
      <c r="C808" s="87" t="s">
        <v>1742</v>
      </c>
      <c r="D808" s="87" t="s">
        <v>52</v>
      </c>
      <c r="E808" s="87" t="s">
        <v>1743</v>
      </c>
      <c r="F808" s="88">
        <v>3772512</v>
      </c>
      <c r="G808" s="88">
        <v>377251</v>
      </c>
      <c r="H808" s="89" t="s">
        <v>17</v>
      </c>
      <c r="I808" s="87" t="s">
        <v>72</v>
      </c>
      <c r="J808" s="87" t="s">
        <v>56</v>
      </c>
      <c r="K808" s="90">
        <f t="shared" si="24"/>
        <v>4149763</v>
      </c>
      <c r="L808" s="91" t="str">
        <f t="shared" si="25"/>
        <v/>
      </c>
    </row>
    <row r="809" spans="2:12" s="85" customFormat="1" outlineLevel="1" x14ac:dyDescent="0.25">
      <c r="B809" s="86">
        <v>45056</v>
      </c>
      <c r="C809" s="87" t="s">
        <v>1744</v>
      </c>
      <c r="D809" s="87" t="s">
        <v>52</v>
      </c>
      <c r="E809" s="87" t="s">
        <v>1745</v>
      </c>
      <c r="F809" s="88">
        <v>1665870</v>
      </c>
      <c r="G809" s="88">
        <v>166587</v>
      </c>
      <c r="H809" s="89" t="s">
        <v>17</v>
      </c>
      <c r="I809" s="87" t="s">
        <v>72</v>
      </c>
      <c r="J809" s="87" t="s">
        <v>56</v>
      </c>
      <c r="K809" s="90">
        <f t="shared" si="24"/>
        <v>1832457</v>
      </c>
      <c r="L809" s="91" t="str">
        <f t="shared" si="25"/>
        <v/>
      </c>
    </row>
    <row r="810" spans="2:12" s="85" customFormat="1" outlineLevel="1" x14ac:dyDescent="0.25">
      <c r="B810" s="86">
        <v>45056</v>
      </c>
      <c r="C810" s="87" t="s">
        <v>1746</v>
      </c>
      <c r="D810" s="87" t="s">
        <v>52</v>
      </c>
      <c r="E810" s="87" t="s">
        <v>1747</v>
      </c>
      <c r="F810" s="88">
        <v>2722760</v>
      </c>
      <c r="G810" s="88">
        <v>272276</v>
      </c>
      <c r="H810" s="89" t="s">
        <v>17</v>
      </c>
      <c r="I810" s="87" t="s">
        <v>72</v>
      </c>
      <c r="J810" s="87" t="s">
        <v>56</v>
      </c>
      <c r="K810" s="90">
        <f t="shared" si="24"/>
        <v>2995036</v>
      </c>
      <c r="L810" s="91" t="str">
        <f t="shared" si="25"/>
        <v/>
      </c>
    </row>
    <row r="811" spans="2:12" s="85" customFormat="1" outlineLevel="1" x14ac:dyDescent="0.25">
      <c r="B811" s="86">
        <v>45056</v>
      </c>
      <c r="C811" s="87" t="s">
        <v>1748</v>
      </c>
      <c r="D811" s="87" t="s">
        <v>52</v>
      </c>
      <c r="E811" s="87" t="s">
        <v>1749</v>
      </c>
      <c r="F811" s="88">
        <v>2534735</v>
      </c>
      <c r="G811" s="88">
        <v>253474</v>
      </c>
      <c r="H811" s="89" t="s">
        <v>17</v>
      </c>
      <c r="I811" s="87" t="s">
        <v>72</v>
      </c>
      <c r="J811" s="87" t="s">
        <v>56</v>
      </c>
      <c r="K811" s="90">
        <f t="shared" si="24"/>
        <v>2788209</v>
      </c>
      <c r="L811" s="91" t="str">
        <f t="shared" si="25"/>
        <v/>
      </c>
    </row>
    <row r="812" spans="2:12" s="85" customFormat="1" outlineLevel="1" x14ac:dyDescent="0.25">
      <c r="B812" s="86">
        <v>45056</v>
      </c>
      <c r="C812" s="87" t="s">
        <v>1750</v>
      </c>
      <c r="D812" s="87" t="s">
        <v>52</v>
      </c>
      <c r="E812" s="87" t="s">
        <v>1751</v>
      </c>
      <c r="F812" s="88">
        <v>995876</v>
      </c>
      <c r="G812" s="88">
        <v>99588</v>
      </c>
      <c r="H812" s="89" t="s">
        <v>17</v>
      </c>
      <c r="I812" s="87" t="s">
        <v>72</v>
      </c>
      <c r="J812" s="87" t="s">
        <v>56</v>
      </c>
      <c r="K812" s="90">
        <f t="shared" si="24"/>
        <v>1095464</v>
      </c>
      <c r="L812" s="91" t="str">
        <f t="shared" si="25"/>
        <v/>
      </c>
    </row>
    <row r="813" spans="2:12" s="85" customFormat="1" outlineLevel="1" x14ac:dyDescent="0.25">
      <c r="B813" s="86">
        <v>45056</v>
      </c>
      <c r="C813" s="87" t="s">
        <v>1752</v>
      </c>
      <c r="D813" s="87" t="s">
        <v>52</v>
      </c>
      <c r="E813" s="87" t="s">
        <v>1753</v>
      </c>
      <c r="F813" s="88">
        <v>1295556</v>
      </c>
      <c r="G813" s="88">
        <v>129556</v>
      </c>
      <c r="H813" s="89" t="s">
        <v>17</v>
      </c>
      <c r="I813" s="87" t="s">
        <v>72</v>
      </c>
      <c r="J813" s="87" t="s">
        <v>56</v>
      </c>
      <c r="K813" s="90">
        <f t="shared" si="24"/>
        <v>1425112</v>
      </c>
      <c r="L813" s="91" t="str">
        <f t="shared" si="25"/>
        <v/>
      </c>
    </row>
    <row r="814" spans="2:12" s="85" customFormat="1" outlineLevel="1" x14ac:dyDescent="0.25">
      <c r="B814" s="86">
        <v>45056</v>
      </c>
      <c r="C814" s="87" t="s">
        <v>1754</v>
      </c>
      <c r="D814" s="87" t="s">
        <v>52</v>
      </c>
      <c r="E814" s="87" t="s">
        <v>1755</v>
      </c>
      <c r="F814" s="88">
        <v>1356470</v>
      </c>
      <c r="G814" s="88">
        <v>135647</v>
      </c>
      <c r="H814" s="89" t="s">
        <v>17</v>
      </c>
      <c r="I814" s="87" t="s">
        <v>72</v>
      </c>
      <c r="J814" s="87" t="s">
        <v>56</v>
      </c>
      <c r="K814" s="90">
        <f t="shared" si="24"/>
        <v>1492117</v>
      </c>
      <c r="L814" s="91" t="str">
        <f t="shared" si="25"/>
        <v/>
      </c>
    </row>
    <row r="815" spans="2:12" s="85" customFormat="1" outlineLevel="1" x14ac:dyDescent="0.25">
      <c r="B815" s="86">
        <v>45056</v>
      </c>
      <c r="C815" s="87" t="s">
        <v>1756</v>
      </c>
      <c r="D815" s="87" t="s">
        <v>52</v>
      </c>
      <c r="E815" s="87" t="s">
        <v>1757</v>
      </c>
      <c r="F815" s="88">
        <v>1666716</v>
      </c>
      <c r="G815" s="88">
        <v>166672</v>
      </c>
      <c r="H815" s="89" t="s">
        <v>17</v>
      </c>
      <c r="I815" s="87" t="s">
        <v>72</v>
      </c>
      <c r="J815" s="87" t="s">
        <v>56</v>
      </c>
      <c r="K815" s="90">
        <f t="shared" si="24"/>
        <v>1833388</v>
      </c>
      <c r="L815" s="91" t="str">
        <f t="shared" si="25"/>
        <v/>
      </c>
    </row>
    <row r="816" spans="2:12" s="85" customFormat="1" outlineLevel="1" x14ac:dyDescent="0.25">
      <c r="B816" s="86">
        <v>45056</v>
      </c>
      <c r="C816" s="87" t="s">
        <v>1758</v>
      </c>
      <c r="D816" s="87" t="s">
        <v>52</v>
      </c>
      <c r="E816" s="87" t="s">
        <v>1759</v>
      </c>
      <c r="F816" s="88">
        <v>848065</v>
      </c>
      <c r="G816" s="88">
        <v>84807</v>
      </c>
      <c r="H816" s="89" t="s">
        <v>17</v>
      </c>
      <c r="I816" s="87" t="s">
        <v>72</v>
      </c>
      <c r="J816" s="87" t="s">
        <v>56</v>
      </c>
      <c r="K816" s="90">
        <f t="shared" si="24"/>
        <v>932872</v>
      </c>
      <c r="L816" s="91" t="str">
        <f t="shared" si="25"/>
        <v/>
      </c>
    </row>
    <row r="817" spans="2:12" s="85" customFormat="1" outlineLevel="1" x14ac:dyDescent="0.25">
      <c r="B817" s="86">
        <v>45056</v>
      </c>
      <c r="C817" s="87" t="s">
        <v>1760</v>
      </c>
      <c r="D817" s="87" t="s">
        <v>52</v>
      </c>
      <c r="E817" s="87" t="s">
        <v>1761</v>
      </c>
      <c r="F817" s="88">
        <v>1927380</v>
      </c>
      <c r="G817" s="88">
        <v>192738</v>
      </c>
      <c r="H817" s="89" t="s">
        <v>17</v>
      </c>
      <c r="I817" s="87" t="s">
        <v>72</v>
      </c>
      <c r="J817" s="87" t="s">
        <v>56</v>
      </c>
      <c r="K817" s="90">
        <f t="shared" si="24"/>
        <v>2120118</v>
      </c>
      <c r="L817" s="91" t="str">
        <f t="shared" si="25"/>
        <v/>
      </c>
    </row>
    <row r="818" spans="2:12" s="85" customFormat="1" outlineLevel="1" x14ac:dyDescent="0.25">
      <c r="B818" s="86">
        <v>45056</v>
      </c>
      <c r="C818" s="87" t="s">
        <v>1762</v>
      </c>
      <c r="D818" s="87" t="s">
        <v>52</v>
      </c>
      <c r="E818" s="87" t="s">
        <v>1763</v>
      </c>
      <c r="F818" s="88">
        <v>1110580</v>
      </c>
      <c r="G818" s="88">
        <v>111058</v>
      </c>
      <c r="H818" s="89" t="s">
        <v>17</v>
      </c>
      <c r="I818" s="87" t="s">
        <v>72</v>
      </c>
      <c r="J818" s="87" t="s">
        <v>56</v>
      </c>
      <c r="K818" s="90">
        <f t="shared" si="24"/>
        <v>1221638</v>
      </c>
      <c r="L818" s="91" t="str">
        <f t="shared" si="25"/>
        <v/>
      </c>
    </row>
    <row r="819" spans="2:12" s="85" customFormat="1" outlineLevel="1" x14ac:dyDescent="0.25">
      <c r="B819" s="86">
        <v>45056</v>
      </c>
      <c r="C819" s="87" t="s">
        <v>1764</v>
      </c>
      <c r="D819" s="87" t="s">
        <v>52</v>
      </c>
      <c r="E819" s="87" t="s">
        <v>1765</v>
      </c>
      <c r="F819" s="88">
        <v>1083637</v>
      </c>
      <c r="G819" s="88">
        <v>108364</v>
      </c>
      <c r="H819" s="89" t="s">
        <v>17</v>
      </c>
      <c r="I819" s="87" t="s">
        <v>72</v>
      </c>
      <c r="J819" s="87" t="s">
        <v>56</v>
      </c>
      <c r="K819" s="90">
        <f t="shared" si="24"/>
        <v>1192001</v>
      </c>
      <c r="L819" s="91" t="str">
        <f t="shared" si="25"/>
        <v/>
      </c>
    </row>
    <row r="820" spans="2:12" s="85" customFormat="1" outlineLevel="1" x14ac:dyDescent="0.25">
      <c r="B820" s="86">
        <v>45056</v>
      </c>
      <c r="C820" s="87" t="s">
        <v>1766</v>
      </c>
      <c r="D820" s="87" t="s">
        <v>52</v>
      </c>
      <c r="E820" s="87" t="s">
        <v>1767</v>
      </c>
      <c r="F820" s="88">
        <v>589905</v>
      </c>
      <c r="G820" s="88">
        <v>58991</v>
      </c>
      <c r="H820" s="89" t="s">
        <v>17</v>
      </c>
      <c r="I820" s="87" t="s">
        <v>72</v>
      </c>
      <c r="J820" s="87" t="s">
        <v>56</v>
      </c>
      <c r="K820" s="90">
        <f t="shared" si="24"/>
        <v>648896</v>
      </c>
      <c r="L820" s="91" t="str">
        <f t="shared" si="25"/>
        <v/>
      </c>
    </row>
    <row r="821" spans="2:12" s="85" customFormat="1" outlineLevel="1" x14ac:dyDescent="0.25">
      <c r="B821" s="86">
        <v>45056</v>
      </c>
      <c r="C821" s="87" t="s">
        <v>1768</v>
      </c>
      <c r="D821" s="87" t="s">
        <v>52</v>
      </c>
      <c r="E821" s="87" t="s">
        <v>1769</v>
      </c>
      <c r="F821" s="88">
        <v>922445</v>
      </c>
      <c r="G821" s="88">
        <v>92245</v>
      </c>
      <c r="H821" s="89" t="s">
        <v>17</v>
      </c>
      <c r="I821" s="87" t="s">
        <v>72</v>
      </c>
      <c r="J821" s="87" t="s">
        <v>56</v>
      </c>
      <c r="K821" s="90">
        <f t="shared" si="24"/>
        <v>1014690</v>
      </c>
      <c r="L821" s="91" t="str">
        <f t="shared" si="25"/>
        <v/>
      </c>
    </row>
    <row r="822" spans="2:12" x14ac:dyDescent="0.25">
      <c r="B822" s="1"/>
      <c r="F822" s="3">
        <f>SUM(F5:F821)</f>
        <v>1186809848</v>
      </c>
      <c r="G822" s="3">
        <f t="shared" ref="G822:K822" si="26">SUM(G5:G821)</f>
        <v>118681087</v>
      </c>
      <c r="H822" s="3">
        <f t="shared" si="26"/>
        <v>0</v>
      </c>
      <c r="I822" s="3">
        <f t="shared" si="26"/>
        <v>0</v>
      </c>
      <c r="J822" s="3">
        <f t="shared" si="26"/>
        <v>0</v>
      </c>
      <c r="K822" s="3">
        <f t="shared" si="26"/>
        <v>1305490935</v>
      </c>
      <c r="L822" s="9"/>
    </row>
    <row r="824" spans="2:12" x14ac:dyDescent="0.25">
      <c r="K824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142"/>
  <sheetViews>
    <sheetView topLeftCell="A1117" zoomScaleNormal="100" workbookViewId="0">
      <selection activeCell="O1132" sqref="O113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.7109375" hidden="1" customWidth="1"/>
    <col min="6" max="6" width="15.425781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</cols>
  <sheetData>
    <row r="1" spans="1:15" ht="18.75" x14ac:dyDescent="0.3">
      <c r="A1" s="92" t="s">
        <v>50</v>
      </c>
      <c r="B1" s="92"/>
      <c r="C1" s="92"/>
      <c r="D1" s="92"/>
      <c r="E1" s="92"/>
      <c r="F1" s="92"/>
      <c r="G1" s="92"/>
      <c r="H1" s="92"/>
      <c r="I1" s="92"/>
    </row>
    <row r="2" spans="1:15" x14ac:dyDescent="0.25">
      <c r="A2" s="93" t="s">
        <v>1770</v>
      </c>
      <c r="B2" s="93"/>
      <c r="C2" s="93"/>
      <c r="D2" s="93"/>
      <c r="E2" s="93"/>
      <c r="F2" s="93"/>
      <c r="G2" s="93"/>
      <c r="H2" s="93"/>
      <c r="I2" s="93"/>
    </row>
    <row r="3" spans="1:15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5" x14ac:dyDescent="0.25">
      <c r="A4" s="4" t="s">
        <v>1771</v>
      </c>
      <c r="F4" s="3"/>
      <c r="G4" s="3"/>
      <c r="N4">
        <f>133+160+150+184+179+149+180</f>
        <v>1135</v>
      </c>
      <c r="O4">
        <f>1135+817+65</f>
        <v>2017</v>
      </c>
    </row>
    <row r="5" spans="1:15" s="85" customFormat="1" outlineLevel="1" x14ac:dyDescent="0.25">
      <c r="B5" s="86">
        <v>45057</v>
      </c>
      <c r="C5" s="87" t="s">
        <v>1772</v>
      </c>
      <c r="D5" s="87" t="s">
        <v>52</v>
      </c>
      <c r="E5" s="87" t="s">
        <v>1773</v>
      </c>
      <c r="F5" s="88">
        <v>3227335</v>
      </c>
      <c r="G5" s="88">
        <v>322734</v>
      </c>
      <c r="H5" s="89" t="s">
        <v>17</v>
      </c>
      <c r="I5" s="87" t="s">
        <v>54</v>
      </c>
      <c r="J5" s="87" t="s">
        <v>74</v>
      </c>
      <c r="K5" s="90">
        <f>G5+F5</f>
        <v>3550069</v>
      </c>
    </row>
    <row r="6" spans="1:15" s="85" customFormat="1" outlineLevel="1" x14ac:dyDescent="0.25">
      <c r="B6" s="86">
        <v>45057</v>
      </c>
      <c r="C6" s="87" t="s">
        <v>1774</v>
      </c>
      <c r="D6" s="87" t="s">
        <v>52</v>
      </c>
      <c r="E6" s="87" t="s">
        <v>1775</v>
      </c>
      <c r="F6" s="88">
        <v>2188645</v>
      </c>
      <c r="G6" s="88">
        <v>218865</v>
      </c>
      <c r="H6" s="89" t="s">
        <v>17</v>
      </c>
      <c r="I6" s="87" t="s">
        <v>54</v>
      </c>
      <c r="J6" s="87" t="s">
        <v>74</v>
      </c>
      <c r="K6" s="90">
        <f t="shared" ref="K6:K69" si="0">G6+F6</f>
        <v>2407510</v>
      </c>
      <c r="L6" s="91" t="str">
        <f>IF(C6-C5=1,"",C6-C5)</f>
        <v/>
      </c>
    </row>
    <row r="7" spans="1:15" s="85" customFormat="1" outlineLevel="1" x14ac:dyDescent="0.25">
      <c r="B7" s="86">
        <v>45057</v>
      </c>
      <c r="C7" s="87" t="s">
        <v>1776</v>
      </c>
      <c r="D7" s="87" t="s">
        <v>52</v>
      </c>
      <c r="E7" s="87" t="s">
        <v>1777</v>
      </c>
      <c r="F7" s="88">
        <v>3150800</v>
      </c>
      <c r="G7" s="88">
        <v>315080</v>
      </c>
      <c r="H7" s="89" t="s">
        <v>17</v>
      </c>
      <c r="I7" s="87" t="s">
        <v>54</v>
      </c>
      <c r="J7" s="87" t="s">
        <v>74</v>
      </c>
      <c r="K7" s="90">
        <f t="shared" si="0"/>
        <v>3465880</v>
      </c>
      <c r="L7" s="91" t="str">
        <f t="shared" ref="L7:L70" si="1">IF(C7-C6=1,"",C7-C6)</f>
        <v/>
      </c>
    </row>
    <row r="8" spans="1:15" s="85" customFormat="1" outlineLevel="1" x14ac:dyDescent="0.25">
      <c r="B8" s="86">
        <v>45057</v>
      </c>
      <c r="C8" s="87" t="s">
        <v>1778</v>
      </c>
      <c r="D8" s="87" t="s">
        <v>52</v>
      </c>
      <c r="E8" s="87" t="s">
        <v>1779</v>
      </c>
      <c r="F8" s="88">
        <v>702152</v>
      </c>
      <c r="G8" s="88">
        <v>70215</v>
      </c>
      <c r="H8" s="89" t="s">
        <v>17</v>
      </c>
      <c r="I8" s="87" t="s">
        <v>54</v>
      </c>
      <c r="J8" s="87" t="s">
        <v>74</v>
      </c>
      <c r="K8" s="90">
        <f t="shared" si="0"/>
        <v>772367</v>
      </c>
      <c r="L8" s="91" t="str">
        <f t="shared" si="1"/>
        <v/>
      </c>
    </row>
    <row r="9" spans="1:15" s="85" customFormat="1" outlineLevel="1" x14ac:dyDescent="0.25">
      <c r="B9" s="86">
        <v>45057</v>
      </c>
      <c r="C9" s="87" t="s">
        <v>1780</v>
      </c>
      <c r="D9" s="87" t="s">
        <v>52</v>
      </c>
      <c r="E9" s="87" t="s">
        <v>1781</v>
      </c>
      <c r="F9" s="88">
        <v>1690564</v>
      </c>
      <c r="G9" s="88">
        <v>169056</v>
      </c>
      <c r="H9" s="89" t="s">
        <v>17</v>
      </c>
      <c r="I9" s="87" t="s">
        <v>54</v>
      </c>
      <c r="J9" s="87" t="s">
        <v>74</v>
      </c>
      <c r="K9" s="90">
        <f t="shared" si="0"/>
        <v>1859620</v>
      </c>
      <c r="L9" s="91" t="str">
        <f t="shared" si="1"/>
        <v/>
      </c>
    </row>
    <row r="10" spans="1:15" s="85" customFormat="1" outlineLevel="1" x14ac:dyDescent="0.25">
      <c r="B10" s="86">
        <v>45057</v>
      </c>
      <c r="C10" s="87" t="s">
        <v>1782</v>
      </c>
      <c r="D10" s="87" t="s">
        <v>52</v>
      </c>
      <c r="E10" s="87" t="s">
        <v>1783</v>
      </c>
      <c r="F10" s="88">
        <v>2030580</v>
      </c>
      <c r="G10" s="88">
        <v>203058</v>
      </c>
      <c r="H10" s="89" t="s">
        <v>17</v>
      </c>
      <c r="I10" s="87" t="s">
        <v>54</v>
      </c>
      <c r="J10" s="87" t="s">
        <v>74</v>
      </c>
      <c r="K10" s="90">
        <f t="shared" si="0"/>
        <v>2233638</v>
      </c>
      <c r="L10" s="91" t="str">
        <f t="shared" si="1"/>
        <v/>
      </c>
    </row>
    <row r="11" spans="1:15" s="85" customFormat="1" outlineLevel="1" x14ac:dyDescent="0.25">
      <c r="B11" s="86">
        <v>45057</v>
      </c>
      <c r="C11" s="87" t="s">
        <v>1784</v>
      </c>
      <c r="D11" s="87" t="s">
        <v>52</v>
      </c>
      <c r="E11" s="87" t="s">
        <v>1785</v>
      </c>
      <c r="F11" s="88">
        <v>1732740</v>
      </c>
      <c r="G11" s="88">
        <v>173274</v>
      </c>
      <c r="H11" s="89" t="s">
        <v>17</v>
      </c>
      <c r="I11" s="87" t="s">
        <v>54</v>
      </c>
      <c r="J11" s="87" t="s">
        <v>74</v>
      </c>
      <c r="K11" s="90">
        <f t="shared" si="0"/>
        <v>1906014</v>
      </c>
      <c r="L11" s="91" t="str">
        <f t="shared" si="1"/>
        <v/>
      </c>
    </row>
    <row r="12" spans="1:15" s="85" customFormat="1" outlineLevel="1" x14ac:dyDescent="0.25">
      <c r="B12" s="86">
        <v>45057</v>
      </c>
      <c r="C12" s="87" t="s">
        <v>1786</v>
      </c>
      <c r="D12" s="87" t="s">
        <v>52</v>
      </c>
      <c r="E12" s="87" t="s">
        <v>1787</v>
      </c>
      <c r="F12" s="88">
        <v>1922370</v>
      </c>
      <c r="G12" s="88">
        <v>192237</v>
      </c>
      <c r="H12" s="89" t="s">
        <v>17</v>
      </c>
      <c r="I12" s="87" t="s">
        <v>54</v>
      </c>
      <c r="J12" s="87" t="s">
        <v>74</v>
      </c>
      <c r="K12" s="90">
        <f t="shared" si="0"/>
        <v>2114607</v>
      </c>
      <c r="L12" s="91" t="str">
        <f t="shared" si="1"/>
        <v/>
      </c>
    </row>
    <row r="13" spans="1:15" s="85" customFormat="1" outlineLevel="1" x14ac:dyDescent="0.25">
      <c r="B13" s="86">
        <v>45057</v>
      </c>
      <c r="C13" s="87" t="s">
        <v>1788</v>
      </c>
      <c r="D13" s="87" t="s">
        <v>52</v>
      </c>
      <c r="E13" s="87" t="s">
        <v>1789</v>
      </c>
      <c r="F13" s="88">
        <v>2400180</v>
      </c>
      <c r="G13" s="88">
        <v>240018</v>
      </c>
      <c r="H13" s="89" t="s">
        <v>17</v>
      </c>
      <c r="I13" s="87" t="s">
        <v>54</v>
      </c>
      <c r="J13" s="87" t="s">
        <v>74</v>
      </c>
      <c r="K13" s="90">
        <f t="shared" si="0"/>
        <v>2640198</v>
      </c>
      <c r="L13" s="91" t="str">
        <f t="shared" si="1"/>
        <v/>
      </c>
    </row>
    <row r="14" spans="1:15" s="85" customFormat="1" outlineLevel="1" x14ac:dyDescent="0.25">
      <c r="B14" s="86">
        <v>45057</v>
      </c>
      <c r="C14" s="87" t="s">
        <v>1790</v>
      </c>
      <c r="D14" s="87" t="s">
        <v>52</v>
      </c>
      <c r="E14" s="87" t="s">
        <v>1791</v>
      </c>
      <c r="F14" s="88">
        <v>3090760</v>
      </c>
      <c r="G14" s="88">
        <v>309076</v>
      </c>
      <c r="H14" s="89" t="s">
        <v>17</v>
      </c>
      <c r="I14" s="87" t="s">
        <v>54</v>
      </c>
      <c r="J14" s="87" t="s">
        <v>74</v>
      </c>
      <c r="K14" s="90">
        <f t="shared" si="0"/>
        <v>3399836</v>
      </c>
      <c r="L14" s="91" t="str">
        <f t="shared" si="1"/>
        <v/>
      </c>
    </row>
    <row r="15" spans="1:15" s="85" customFormat="1" outlineLevel="1" x14ac:dyDescent="0.25">
      <c r="B15" s="86">
        <v>45057</v>
      </c>
      <c r="C15" s="87" t="s">
        <v>1792</v>
      </c>
      <c r="D15" s="87" t="s">
        <v>52</v>
      </c>
      <c r="E15" s="87" t="s">
        <v>1793</v>
      </c>
      <c r="F15" s="88">
        <v>4144652</v>
      </c>
      <c r="G15" s="88">
        <v>414465</v>
      </c>
      <c r="H15" s="89" t="s">
        <v>17</v>
      </c>
      <c r="I15" s="87" t="s">
        <v>54</v>
      </c>
      <c r="J15" s="87" t="s">
        <v>74</v>
      </c>
      <c r="K15" s="90">
        <f t="shared" si="0"/>
        <v>4559117</v>
      </c>
      <c r="L15" s="91" t="str">
        <f t="shared" si="1"/>
        <v/>
      </c>
    </row>
    <row r="16" spans="1:15" s="85" customFormat="1" outlineLevel="1" x14ac:dyDescent="0.25">
      <c r="B16" s="86">
        <v>45057</v>
      </c>
      <c r="C16" s="87" t="s">
        <v>1794</v>
      </c>
      <c r="D16" s="87" t="s">
        <v>52</v>
      </c>
      <c r="E16" s="87" t="s">
        <v>1795</v>
      </c>
      <c r="F16" s="88">
        <v>3390024</v>
      </c>
      <c r="G16" s="88">
        <v>339002</v>
      </c>
      <c r="H16" s="89" t="s">
        <v>17</v>
      </c>
      <c r="I16" s="87" t="s">
        <v>54</v>
      </c>
      <c r="J16" s="87" t="s">
        <v>74</v>
      </c>
      <c r="K16" s="90">
        <f t="shared" si="0"/>
        <v>3729026</v>
      </c>
      <c r="L16" s="91" t="str">
        <f t="shared" si="1"/>
        <v/>
      </c>
    </row>
    <row r="17" spans="2:12" s="85" customFormat="1" outlineLevel="1" x14ac:dyDescent="0.25">
      <c r="B17" s="86">
        <v>45057</v>
      </c>
      <c r="C17" s="87" t="s">
        <v>1796</v>
      </c>
      <c r="D17" s="87" t="s">
        <v>52</v>
      </c>
      <c r="E17" s="87" t="s">
        <v>1797</v>
      </c>
      <c r="F17" s="88">
        <v>1844890</v>
      </c>
      <c r="G17" s="88">
        <v>184489</v>
      </c>
      <c r="H17" s="89" t="s">
        <v>17</v>
      </c>
      <c r="I17" s="87" t="s">
        <v>54</v>
      </c>
      <c r="J17" s="87" t="s">
        <v>74</v>
      </c>
      <c r="K17" s="90">
        <f t="shared" si="0"/>
        <v>2029379</v>
      </c>
      <c r="L17" s="91" t="str">
        <f t="shared" si="1"/>
        <v/>
      </c>
    </row>
    <row r="18" spans="2:12" s="85" customFormat="1" outlineLevel="1" x14ac:dyDescent="0.25">
      <c r="B18" s="86">
        <v>45057</v>
      </c>
      <c r="C18" s="87" t="s">
        <v>1798</v>
      </c>
      <c r="D18" s="87" t="s">
        <v>52</v>
      </c>
      <c r="E18" s="87" t="s">
        <v>1799</v>
      </c>
      <c r="F18" s="88">
        <v>2304890</v>
      </c>
      <c r="G18" s="88">
        <v>230489</v>
      </c>
      <c r="H18" s="89" t="s">
        <v>17</v>
      </c>
      <c r="I18" s="87" t="s">
        <v>54</v>
      </c>
      <c r="J18" s="87" t="s">
        <v>74</v>
      </c>
      <c r="K18" s="90">
        <f t="shared" si="0"/>
        <v>2535379</v>
      </c>
      <c r="L18" s="91" t="str">
        <f t="shared" si="1"/>
        <v/>
      </c>
    </row>
    <row r="19" spans="2:12" s="85" customFormat="1" outlineLevel="1" x14ac:dyDescent="0.25">
      <c r="B19" s="86">
        <v>45057</v>
      </c>
      <c r="C19" s="87" t="s">
        <v>1800</v>
      </c>
      <c r="D19" s="87" t="s">
        <v>52</v>
      </c>
      <c r="E19" s="87" t="s">
        <v>1801</v>
      </c>
      <c r="F19" s="88">
        <v>1101465</v>
      </c>
      <c r="G19" s="88">
        <v>110147</v>
      </c>
      <c r="H19" s="89" t="s">
        <v>17</v>
      </c>
      <c r="I19" s="87" t="s">
        <v>54</v>
      </c>
      <c r="J19" s="87" t="s">
        <v>74</v>
      </c>
      <c r="K19" s="90">
        <f t="shared" si="0"/>
        <v>1211612</v>
      </c>
      <c r="L19" s="91" t="str">
        <f t="shared" si="1"/>
        <v/>
      </c>
    </row>
    <row r="20" spans="2:12" s="85" customFormat="1" outlineLevel="1" x14ac:dyDescent="0.25">
      <c r="B20" s="86">
        <v>45057</v>
      </c>
      <c r="C20" s="87" t="s">
        <v>1802</v>
      </c>
      <c r="D20" s="87" t="s">
        <v>52</v>
      </c>
      <c r="E20" s="87" t="s">
        <v>1803</v>
      </c>
      <c r="F20" s="88">
        <v>3222926</v>
      </c>
      <c r="G20" s="88">
        <v>322293</v>
      </c>
      <c r="H20" s="89" t="s">
        <v>17</v>
      </c>
      <c r="I20" s="87" t="s">
        <v>54</v>
      </c>
      <c r="J20" s="87" t="s">
        <v>74</v>
      </c>
      <c r="K20" s="90">
        <f t="shared" si="0"/>
        <v>3545219</v>
      </c>
      <c r="L20" s="91" t="str">
        <f t="shared" si="1"/>
        <v/>
      </c>
    </row>
    <row r="21" spans="2:12" s="85" customFormat="1" outlineLevel="1" x14ac:dyDescent="0.25">
      <c r="B21" s="86">
        <v>45057</v>
      </c>
      <c r="C21" s="87" t="s">
        <v>1804</v>
      </c>
      <c r="D21" s="87" t="s">
        <v>52</v>
      </c>
      <c r="E21" s="87" t="s">
        <v>1805</v>
      </c>
      <c r="F21" s="88">
        <v>2377055</v>
      </c>
      <c r="G21" s="88">
        <v>237706</v>
      </c>
      <c r="H21" s="89" t="s">
        <v>17</v>
      </c>
      <c r="I21" s="87" t="s">
        <v>54</v>
      </c>
      <c r="J21" s="87" t="s">
        <v>74</v>
      </c>
      <c r="K21" s="90">
        <f t="shared" si="0"/>
        <v>2614761</v>
      </c>
      <c r="L21" s="91" t="str">
        <f t="shared" si="1"/>
        <v/>
      </c>
    </row>
    <row r="22" spans="2:12" s="85" customFormat="1" outlineLevel="1" x14ac:dyDescent="0.25">
      <c r="B22" s="86">
        <v>45057</v>
      </c>
      <c r="C22" s="87" t="s">
        <v>1806</v>
      </c>
      <c r="D22" s="87" t="s">
        <v>52</v>
      </c>
      <c r="E22" s="87" t="s">
        <v>1807</v>
      </c>
      <c r="F22" s="88">
        <v>3248245</v>
      </c>
      <c r="G22" s="88">
        <v>324825</v>
      </c>
      <c r="H22" s="89" t="s">
        <v>17</v>
      </c>
      <c r="I22" s="87" t="s">
        <v>67</v>
      </c>
      <c r="J22" s="87" t="s">
        <v>25</v>
      </c>
      <c r="K22" s="90">
        <f t="shared" si="0"/>
        <v>3573070</v>
      </c>
      <c r="L22" s="91" t="str">
        <f t="shared" si="1"/>
        <v/>
      </c>
    </row>
    <row r="23" spans="2:12" s="85" customFormat="1" outlineLevel="1" x14ac:dyDescent="0.25">
      <c r="B23" s="86">
        <v>45057</v>
      </c>
      <c r="C23" s="87" t="s">
        <v>1808</v>
      </c>
      <c r="D23" s="87" t="s">
        <v>52</v>
      </c>
      <c r="E23" s="87" t="s">
        <v>1809</v>
      </c>
      <c r="F23" s="88">
        <v>1665595</v>
      </c>
      <c r="G23" s="88">
        <v>166560</v>
      </c>
      <c r="H23" s="89" t="s">
        <v>17</v>
      </c>
      <c r="I23" s="87" t="s">
        <v>67</v>
      </c>
      <c r="J23" s="87" t="s">
        <v>25</v>
      </c>
      <c r="K23" s="90">
        <f t="shared" si="0"/>
        <v>1832155</v>
      </c>
      <c r="L23" s="91" t="str">
        <f t="shared" si="1"/>
        <v/>
      </c>
    </row>
    <row r="24" spans="2:12" s="85" customFormat="1" outlineLevel="1" x14ac:dyDescent="0.25">
      <c r="B24" s="86">
        <v>45057</v>
      </c>
      <c r="C24" s="87" t="s">
        <v>1810</v>
      </c>
      <c r="D24" s="87" t="s">
        <v>52</v>
      </c>
      <c r="E24" s="87" t="s">
        <v>1811</v>
      </c>
      <c r="F24" s="88">
        <v>3772870</v>
      </c>
      <c r="G24" s="88">
        <v>377287</v>
      </c>
      <c r="H24" s="89" t="s">
        <v>17</v>
      </c>
      <c r="I24" s="87" t="s">
        <v>67</v>
      </c>
      <c r="J24" s="87" t="s">
        <v>25</v>
      </c>
      <c r="K24" s="90">
        <f t="shared" si="0"/>
        <v>4150157</v>
      </c>
      <c r="L24" s="91" t="str">
        <f t="shared" si="1"/>
        <v/>
      </c>
    </row>
    <row r="25" spans="2:12" s="85" customFormat="1" outlineLevel="1" x14ac:dyDescent="0.25">
      <c r="B25" s="86">
        <v>45057</v>
      </c>
      <c r="C25" s="87" t="s">
        <v>1812</v>
      </c>
      <c r="D25" s="87" t="s">
        <v>52</v>
      </c>
      <c r="E25" s="87" t="s">
        <v>1813</v>
      </c>
      <c r="F25" s="88">
        <v>4081226</v>
      </c>
      <c r="G25" s="88">
        <v>408123</v>
      </c>
      <c r="H25" s="89" t="s">
        <v>17</v>
      </c>
      <c r="I25" s="87" t="s">
        <v>67</v>
      </c>
      <c r="J25" s="87" t="s">
        <v>25</v>
      </c>
      <c r="K25" s="90">
        <f t="shared" si="0"/>
        <v>4489349</v>
      </c>
      <c r="L25" s="91" t="str">
        <f t="shared" si="1"/>
        <v/>
      </c>
    </row>
    <row r="26" spans="2:12" s="85" customFormat="1" outlineLevel="1" x14ac:dyDescent="0.25">
      <c r="B26" s="86">
        <v>45057</v>
      </c>
      <c r="C26" s="87" t="s">
        <v>1814</v>
      </c>
      <c r="D26" s="87" t="s">
        <v>52</v>
      </c>
      <c r="E26" s="87" t="s">
        <v>1815</v>
      </c>
      <c r="F26" s="88">
        <v>3107246</v>
      </c>
      <c r="G26" s="88">
        <v>310725</v>
      </c>
      <c r="H26" s="89" t="s">
        <v>17</v>
      </c>
      <c r="I26" s="87" t="s">
        <v>62</v>
      </c>
      <c r="J26" s="87" t="s">
        <v>68</v>
      </c>
      <c r="K26" s="90">
        <f t="shared" si="0"/>
        <v>3417971</v>
      </c>
      <c r="L26" s="91" t="str">
        <f t="shared" si="1"/>
        <v/>
      </c>
    </row>
    <row r="27" spans="2:12" s="85" customFormat="1" outlineLevel="1" x14ac:dyDescent="0.25">
      <c r="B27" s="86">
        <v>45057</v>
      </c>
      <c r="C27" s="87" t="s">
        <v>1816</v>
      </c>
      <c r="D27" s="87" t="s">
        <v>52</v>
      </c>
      <c r="E27" s="87" t="s">
        <v>1817</v>
      </c>
      <c r="F27" s="88">
        <v>1891616</v>
      </c>
      <c r="G27" s="88">
        <v>189162</v>
      </c>
      <c r="H27" s="89" t="s">
        <v>17</v>
      </c>
      <c r="I27" s="87" t="s">
        <v>48</v>
      </c>
      <c r="J27" s="87" t="s">
        <v>66</v>
      </c>
      <c r="K27" s="90">
        <f t="shared" si="0"/>
        <v>2080778</v>
      </c>
      <c r="L27" s="91" t="str">
        <f t="shared" si="1"/>
        <v/>
      </c>
    </row>
    <row r="28" spans="2:12" s="85" customFormat="1" outlineLevel="1" x14ac:dyDescent="0.25">
      <c r="B28" s="86">
        <v>45057</v>
      </c>
      <c r="C28" s="87" t="s">
        <v>1818</v>
      </c>
      <c r="D28" s="87" t="s">
        <v>52</v>
      </c>
      <c r="E28" s="87" t="s">
        <v>1819</v>
      </c>
      <c r="F28" s="88">
        <v>3010998</v>
      </c>
      <c r="G28" s="88">
        <v>301100</v>
      </c>
      <c r="H28" s="89" t="s">
        <v>17</v>
      </c>
      <c r="I28" s="87" t="s">
        <v>6</v>
      </c>
      <c r="J28" s="87" t="s">
        <v>22</v>
      </c>
      <c r="K28" s="90">
        <f t="shared" si="0"/>
        <v>3312098</v>
      </c>
      <c r="L28" s="91" t="str">
        <f t="shared" si="1"/>
        <v/>
      </c>
    </row>
    <row r="29" spans="2:12" s="85" customFormat="1" outlineLevel="1" x14ac:dyDescent="0.25">
      <c r="B29" s="86">
        <v>45057</v>
      </c>
      <c r="C29" s="87" t="s">
        <v>1820</v>
      </c>
      <c r="D29" s="87" t="s">
        <v>52</v>
      </c>
      <c r="E29" s="87" t="s">
        <v>1821</v>
      </c>
      <c r="F29" s="88">
        <v>3734320</v>
      </c>
      <c r="G29" s="88">
        <v>373432</v>
      </c>
      <c r="H29" s="89" t="s">
        <v>17</v>
      </c>
      <c r="I29" s="87" t="s">
        <v>43</v>
      </c>
      <c r="J29" s="87" t="s">
        <v>16</v>
      </c>
      <c r="K29" s="90">
        <f t="shared" si="0"/>
        <v>4107752</v>
      </c>
      <c r="L29" s="91" t="str">
        <f t="shared" si="1"/>
        <v/>
      </c>
    </row>
    <row r="30" spans="2:12" s="85" customFormat="1" outlineLevel="1" x14ac:dyDescent="0.25">
      <c r="B30" s="86">
        <v>45057</v>
      </c>
      <c r="C30" s="87" t="s">
        <v>1822</v>
      </c>
      <c r="D30" s="87" t="s">
        <v>52</v>
      </c>
      <c r="E30" s="87" t="s">
        <v>1823</v>
      </c>
      <c r="F30" s="88">
        <v>2065437</v>
      </c>
      <c r="G30" s="88">
        <v>206544</v>
      </c>
      <c r="H30" s="89" t="s">
        <v>17</v>
      </c>
      <c r="I30" s="87" t="s">
        <v>29</v>
      </c>
      <c r="J30" s="87" t="s">
        <v>1</v>
      </c>
      <c r="K30" s="90">
        <f t="shared" si="0"/>
        <v>2271981</v>
      </c>
      <c r="L30" s="91" t="str">
        <f t="shared" si="1"/>
        <v/>
      </c>
    </row>
    <row r="31" spans="2:12" s="85" customFormat="1" outlineLevel="1" x14ac:dyDescent="0.25">
      <c r="B31" s="86">
        <v>45057</v>
      </c>
      <c r="C31" s="87" t="s">
        <v>1824</v>
      </c>
      <c r="D31" s="87" t="s">
        <v>52</v>
      </c>
      <c r="E31" s="87" t="s">
        <v>1825</v>
      </c>
      <c r="F31" s="88">
        <v>3069225</v>
      </c>
      <c r="G31" s="88">
        <v>306923</v>
      </c>
      <c r="H31" s="89" t="s">
        <v>17</v>
      </c>
      <c r="I31" s="87" t="s">
        <v>38</v>
      </c>
      <c r="J31" s="87" t="s">
        <v>4</v>
      </c>
      <c r="K31" s="90">
        <f t="shared" si="0"/>
        <v>3376148</v>
      </c>
      <c r="L31" s="91" t="str">
        <f t="shared" si="1"/>
        <v/>
      </c>
    </row>
    <row r="32" spans="2:12" s="85" customFormat="1" outlineLevel="1" x14ac:dyDescent="0.25">
      <c r="B32" s="86">
        <v>45057</v>
      </c>
      <c r="C32" s="87" t="s">
        <v>1826</v>
      </c>
      <c r="D32" s="87" t="s">
        <v>52</v>
      </c>
      <c r="E32" s="87" t="s">
        <v>1827</v>
      </c>
      <c r="F32" s="88">
        <v>3570935</v>
      </c>
      <c r="G32" s="88">
        <v>357094</v>
      </c>
      <c r="H32" s="89" t="s">
        <v>17</v>
      </c>
      <c r="I32" s="87" t="s">
        <v>38</v>
      </c>
      <c r="J32" s="87" t="s">
        <v>4</v>
      </c>
      <c r="K32" s="90">
        <f t="shared" si="0"/>
        <v>3928029</v>
      </c>
      <c r="L32" s="91" t="str">
        <f t="shared" si="1"/>
        <v/>
      </c>
    </row>
    <row r="33" spans="2:12" s="85" customFormat="1" outlineLevel="1" x14ac:dyDescent="0.25">
      <c r="B33" s="86">
        <v>45057</v>
      </c>
      <c r="C33" s="87" t="s">
        <v>1828</v>
      </c>
      <c r="D33" s="87" t="s">
        <v>52</v>
      </c>
      <c r="E33" s="87" t="s">
        <v>1829</v>
      </c>
      <c r="F33" s="88">
        <v>884450</v>
      </c>
      <c r="G33" s="88">
        <v>88445</v>
      </c>
      <c r="H33" s="89" t="s">
        <v>17</v>
      </c>
      <c r="I33" s="87" t="s">
        <v>45</v>
      </c>
      <c r="J33" s="87" t="s">
        <v>47</v>
      </c>
      <c r="K33" s="90">
        <f t="shared" si="0"/>
        <v>972895</v>
      </c>
      <c r="L33" s="91" t="str">
        <f t="shared" si="1"/>
        <v/>
      </c>
    </row>
    <row r="34" spans="2:12" s="85" customFormat="1" outlineLevel="1" x14ac:dyDescent="0.25">
      <c r="B34" s="86">
        <v>45057</v>
      </c>
      <c r="C34" s="87" t="s">
        <v>1830</v>
      </c>
      <c r="D34" s="87" t="s">
        <v>52</v>
      </c>
      <c r="E34" s="87" t="s">
        <v>1831</v>
      </c>
      <c r="F34" s="88">
        <v>2087490</v>
      </c>
      <c r="G34" s="88">
        <v>208749</v>
      </c>
      <c r="H34" s="89" t="s">
        <v>17</v>
      </c>
      <c r="I34" s="87" t="s">
        <v>45</v>
      </c>
      <c r="J34" s="87" t="s">
        <v>47</v>
      </c>
      <c r="K34" s="90">
        <f t="shared" si="0"/>
        <v>2296239</v>
      </c>
      <c r="L34" s="91" t="str">
        <f t="shared" si="1"/>
        <v/>
      </c>
    </row>
    <row r="35" spans="2:12" s="85" customFormat="1" outlineLevel="1" x14ac:dyDescent="0.25">
      <c r="B35" s="86">
        <v>45057</v>
      </c>
      <c r="C35" s="87" t="s">
        <v>1832</v>
      </c>
      <c r="D35" s="87" t="s">
        <v>52</v>
      </c>
      <c r="E35" s="87" t="s">
        <v>1833</v>
      </c>
      <c r="F35" s="88">
        <v>4063560</v>
      </c>
      <c r="G35" s="88">
        <v>406356</v>
      </c>
      <c r="H35" s="89" t="s">
        <v>17</v>
      </c>
      <c r="I35" s="87" t="s">
        <v>58</v>
      </c>
      <c r="J35" s="87" t="s">
        <v>78</v>
      </c>
      <c r="K35" s="90">
        <f t="shared" si="0"/>
        <v>4469916</v>
      </c>
      <c r="L35" s="91" t="str">
        <f t="shared" si="1"/>
        <v/>
      </c>
    </row>
    <row r="36" spans="2:12" s="85" customFormat="1" outlineLevel="1" x14ac:dyDescent="0.25">
      <c r="B36" s="86">
        <v>45057</v>
      </c>
      <c r="C36" s="87" t="s">
        <v>1834</v>
      </c>
      <c r="D36" s="87" t="s">
        <v>52</v>
      </c>
      <c r="E36" s="87" t="s">
        <v>1835</v>
      </c>
      <c r="F36" s="88">
        <v>3022040</v>
      </c>
      <c r="G36" s="88">
        <v>302204</v>
      </c>
      <c r="H36" s="89" t="s">
        <v>17</v>
      </c>
      <c r="I36" s="87" t="s">
        <v>54</v>
      </c>
      <c r="J36" s="87" t="s">
        <v>74</v>
      </c>
      <c r="K36" s="90">
        <f t="shared" si="0"/>
        <v>3324244</v>
      </c>
      <c r="L36" s="91" t="str">
        <f t="shared" si="1"/>
        <v/>
      </c>
    </row>
    <row r="37" spans="2:12" s="85" customFormat="1" outlineLevel="1" x14ac:dyDescent="0.25">
      <c r="B37" s="86">
        <v>45057</v>
      </c>
      <c r="C37" s="87" t="s">
        <v>1836</v>
      </c>
      <c r="D37" s="87" t="s">
        <v>52</v>
      </c>
      <c r="E37" s="87" t="s">
        <v>1837</v>
      </c>
      <c r="F37" s="88">
        <v>2221160</v>
      </c>
      <c r="G37" s="88">
        <v>222116</v>
      </c>
      <c r="H37" s="89" t="s">
        <v>17</v>
      </c>
      <c r="I37" s="87" t="s">
        <v>58</v>
      </c>
      <c r="J37" s="87" t="s">
        <v>78</v>
      </c>
      <c r="K37" s="90">
        <f t="shared" si="0"/>
        <v>2443276</v>
      </c>
      <c r="L37" s="91" t="str">
        <f t="shared" si="1"/>
        <v/>
      </c>
    </row>
    <row r="38" spans="2:12" s="85" customFormat="1" outlineLevel="1" x14ac:dyDescent="0.25">
      <c r="B38" s="86">
        <v>45057</v>
      </c>
      <c r="C38" s="87" t="s">
        <v>1838</v>
      </c>
      <c r="D38" s="87" t="s">
        <v>52</v>
      </c>
      <c r="E38" s="87" t="s">
        <v>1839</v>
      </c>
      <c r="F38" s="88">
        <v>734310</v>
      </c>
      <c r="G38" s="88">
        <v>73431</v>
      </c>
      <c r="H38" s="89" t="s">
        <v>17</v>
      </c>
      <c r="I38" s="87" t="s">
        <v>54</v>
      </c>
      <c r="J38" s="87" t="s">
        <v>74</v>
      </c>
      <c r="K38" s="90">
        <f t="shared" si="0"/>
        <v>807741</v>
      </c>
      <c r="L38" s="91" t="str">
        <f t="shared" si="1"/>
        <v/>
      </c>
    </row>
    <row r="39" spans="2:12" s="85" customFormat="1" outlineLevel="1" x14ac:dyDescent="0.25">
      <c r="B39" s="86">
        <v>45057</v>
      </c>
      <c r="C39" s="87" t="s">
        <v>1840</v>
      </c>
      <c r="D39" s="87" t="s">
        <v>52</v>
      </c>
      <c r="E39" s="87" t="s">
        <v>1841</v>
      </c>
      <c r="F39" s="88">
        <v>555290</v>
      </c>
      <c r="G39" s="88">
        <v>55529</v>
      </c>
      <c r="H39" s="89" t="s">
        <v>17</v>
      </c>
      <c r="I39" s="87" t="s">
        <v>54</v>
      </c>
      <c r="J39" s="87" t="s">
        <v>74</v>
      </c>
      <c r="K39" s="90">
        <f t="shared" si="0"/>
        <v>610819</v>
      </c>
      <c r="L39" s="91" t="str">
        <f t="shared" si="1"/>
        <v/>
      </c>
    </row>
    <row r="40" spans="2:12" s="85" customFormat="1" outlineLevel="1" x14ac:dyDescent="0.25">
      <c r="B40" s="86">
        <v>45057</v>
      </c>
      <c r="C40" s="87" t="s">
        <v>1842</v>
      </c>
      <c r="D40" s="87" t="s">
        <v>52</v>
      </c>
      <c r="E40" s="87" t="s">
        <v>1843</v>
      </c>
      <c r="F40" s="88">
        <v>1784390</v>
      </c>
      <c r="G40" s="88">
        <v>178439</v>
      </c>
      <c r="H40" s="89" t="s">
        <v>17</v>
      </c>
      <c r="I40" s="87" t="s">
        <v>12</v>
      </c>
      <c r="J40" s="87" t="s">
        <v>71</v>
      </c>
      <c r="K40" s="90">
        <f t="shared" si="0"/>
        <v>1962829</v>
      </c>
      <c r="L40" s="91" t="str">
        <f t="shared" si="1"/>
        <v/>
      </c>
    </row>
    <row r="41" spans="2:12" s="85" customFormat="1" outlineLevel="1" x14ac:dyDescent="0.25">
      <c r="B41" s="86">
        <v>45057</v>
      </c>
      <c r="C41" s="87" t="s">
        <v>1844</v>
      </c>
      <c r="D41" s="87" t="s">
        <v>52</v>
      </c>
      <c r="E41" s="87" t="s">
        <v>1845</v>
      </c>
      <c r="F41" s="88">
        <v>322480</v>
      </c>
      <c r="G41" s="88">
        <v>32248</v>
      </c>
      <c r="H41" s="89" t="s">
        <v>17</v>
      </c>
      <c r="I41" s="87" t="s">
        <v>12</v>
      </c>
      <c r="J41" s="87" t="s">
        <v>71</v>
      </c>
      <c r="K41" s="90">
        <f t="shared" si="0"/>
        <v>354728</v>
      </c>
      <c r="L41" s="91" t="str">
        <f t="shared" si="1"/>
        <v/>
      </c>
    </row>
    <row r="42" spans="2:12" s="85" customFormat="1" outlineLevel="1" x14ac:dyDescent="0.25">
      <c r="B42" s="86">
        <v>45057</v>
      </c>
      <c r="C42" s="87" t="s">
        <v>1846</v>
      </c>
      <c r="D42" s="87" t="s">
        <v>52</v>
      </c>
      <c r="E42" s="87" t="s">
        <v>1847</v>
      </c>
      <c r="F42" s="88">
        <v>2285405</v>
      </c>
      <c r="G42" s="88">
        <v>228541</v>
      </c>
      <c r="H42" s="89" t="s">
        <v>17</v>
      </c>
      <c r="I42" s="87" t="s">
        <v>6</v>
      </c>
      <c r="J42" s="87" t="s">
        <v>22</v>
      </c>
      <c r="K42" s="90">
        <f t="shared" si="0"/>
        <v>2513946</v>
      </c>
      <c r="L42" s="91" t="str">
        <f t="shared" si="1"/>
        <v/>
      </c>
    </row>
    <row r="43" spans="2:12" s="85" customFormat="1" outlineLevel="1" x14ac:dyDescent="0.25">
      <c r="B43" s="86">
        <v>45057</v>
      </c>
      <c r="C43" s="87" t="s">
        <v>1848</v>
      </c>
      <c r="D43" s="87" t="s">
        <v>52</v>
      </c>
      <c r="E43" s="87" t="s">
        <v>1849</v>
      </c>
      <c r="F43" s="88">
        <v>1404305</v>
      </c>
      <c r="G43" s="88">
        <v>140431</v>
      </c>
      <c r="H43" s="89" t="s">
        <v>17</v>
      </c>
      <c r="I43" s="87" t="s">
        <v>6</v>
      </c>
      <c r="J43" s="87" t="s">
        <v>22</v>
      </c>
      <c r="K43" s="90">
        <f t="shared" si="0"/>
        <v>1544736</v>
      </c>
      <c r="L43" s="91" t="str">
        <f t="shared" si="1"/>
        <v/>
      </c>
    </row>
    <row r="44" spans="2:12" s="85" customFormat="1" outlineLevel="1" x14ac:dyDescent="0.25">
      <c r="B44" s="86">
        <v>45057</v>
      </c>
      <c r="C44" s="87" t="s">
        <v>1850</v>
      </c>
      <c r="D44" s="87" t="s">
        <v>52</v>
      </c>
      <c r="E44" s="87" t="s">
        <v>1851</v>
      </c>
      <c r="F44" s="88">
        <v>5904176</v>
      </c>
      <c r="G44" s="88">
        <v>590418</v>
      </c>
      <c r="H44" s="89" t="s">
        <v>17</v>
      </c>
      <c r="I44" s="87" t="s">
        <v>6</v>
      </c>
      <c r="J44" s="87" t="s">
        <v>22</v>
      </c>
      <c r="K44" s="90">
        <f t="shared" si="0"/>
        <v>6494594</v>
      </c>
      <c r="L44" s="91" t="str">
        <f t="shared" si="1"/>
        <v/>
      </c>
    </row>
    <row r="45" spans="2:12" s="85" customFormat="1" outlineLevel="1" x14ac:dyDescent="0.25">
      <c r="B45" s="86">
        <v>45057</v>
      </c>
      <c r="C45" s="87" t="s">
        <v>1852</v>
      </c>
      <c r="D45" s="87" t="s">
        <v>52</v>
      </c>
      <c r="E45" s="87" t="s">
        <v>1853</v>
      </c>
      <c r="F45" s="88">
        <v>1915758</v>
      </c>
      <c r="G45" s="88">
        <v>191576</v>
      </c>
      <c r="H45" s="89" t="s">
        <v>17</v>
      </c>
      <c r="I45" s="87" t="s">
        <v>6</v>
      </c>
      <c r="J45" s="87" t="s">
        <v>22</v>
      </c>
      <c r="K45" s="90">
        <f t="shared" si="0"/>
        <v>2107334</v>
      </c>
      <c r="L45" s="91" t="str">
        <f t="shared" si="1"/>
        <v/>
      </c>
    </row>
    <row r="46" spans="2:12" s="85" customFormat="1" outlineLevel="1" x14ac:dyDescent="0.25">
      <c r="B46" s="86">
        <v>45057</v>
      </c>
      <c r="C46" s="87" t="s">
        <v>1854</v>
      </c>
      <c r="D46" s="87" t="s">
        <v>52</v>
      </c>
      <c r="E46" s="87" t="s">
        <v>1855</v>
      </c>
      <c r="F46" s="88">
        <v>2068829</v>
      </c>
      <c r="G46" s="88">
        <v>206883</v>
      </c>
      <c r="H46" s="89" t="s">
        <v>17</v>
      </c>
      <c r="I46" s="87" t="s">
        <v>6</v>
      </c>
      <c r="J46" s="87" t="s">
        <v>22</v>
      </c>
      <c r="K46" s="90">
        <f t="shared" si="0"/>
        <v>2275712</v>
      </c>
      <c r="L46" s="91" t="str">
        <f t="shared" si="1"/>
        <v/>
      </c>
    </row>
    <row r="47" spans="2:12" s="85" customFormat="1" outlineLevel="1" x14ac:dyDescent="0.25">
      <c r="B47" s="86">
        <v>45057</v>
      </c>
      <c r="C47" s="87" t="s">
        <v>1856</v>
      </c>
      <c r="D47" s="87" t="s">
        <v>52</v>
      </c>
      <c r="E47" s="87" t="s">
        <v>1857</v>
      </c>
      <c r="F47" s="88">
        <v>1217992</v>
      </c>
      <c r="G47" s="88">
        <v>121799</v>
      </c>
      <c r="H47" s="89" t="s">
        <v>17</v>
      </c>
      <c r="I47" s="87" t="s">
        <v>6</v>
      </c>
      <c r="J47" s="87" t="s">
        <v>22</v>
      </c>
      <c r="K47" s="90">
        <f t="shared" si="0"/>
        <v>1339791</v>
      </c>
      <c r="L47" s="91" t="str">
        <f t="shared" si="1"/>
        <v/>
      </c>
    </row>
    <row r="48" spans="2:12" s="85" customFormat="1" outlineLevel="1" x14ac:dyDescent="0.25">
      <c r="B48" s="86">
        <v>45057</v>
      </c>
      <c r="C48" s="87" t="s">
        <v>1858</v>
      </c>
      <c r="D48" s="87" t="s">
        <v>52</v>
      </c>
      <c r="E48" s="87" t="s">
        <v>1859</v>
      </c>
      <c r="F48" s="88">
        <v>3959170</v>
      </c>
      <c r="G48" s="88">
        <v>395917</v>
      </c>
      <c r="H48" s="89" t="s">
        <v>17</v>
      </c>
      <c r="I48" s="87" t="s">
        <v>6</v>
      </c>
      <c r="J48" s="87" t="s">
        <v>22</v>
      </c>
      <c r="K48" s="90">
        <f t="shared" si="0"/>
        <v>4355087</v>
      </c>
      <c r="L48" s="91" t="str">
        <f t="shared" si="1"/>
        <v/>
      </c>
    </row>
    <row r="49" spans="2:12" s="85" customFormat="1" outlineLevel="1" x14ac:dyDescent="0.25">
      <c r="B49" s="86">
        <v>45057</v>
      </c>
      <c r="C49" s="87" t="s">
        <v>1860</v>
      </c>
      <c r="D49" s="87" t="s">
        <v>52</v>
      </c>
      <c r="E49" s="87" t="s">
        <v>1861</v>
      </c>
      <c r="F49" s="88">
        <v>4727799</v>
      </c>
      <c r="G49" s="88">
        <v>472780</v>
      </c>
      <c r="H49" s="89" t="s">
        <v>17</v>
      </c>
      <c r="I49" s="87" t="s">
        <v>6</v>
      </c>
      <c r="J49" s="87" t="s">
        <v>22</v>
      </c>
      <c r="K49" s="90">
        <f t="shared" si="0"/>
        <v>5200579</v>
      </c>
      <c r="L49" s="91" t="str">
        <f t="shared" si="1"/>
        <v/>
      </c>
    </row>
    <row r="50" spans="2:12" s="85" customFormat="1" outlineLevel="1" x14ac:dyDescent="0.25">
      <c r="B50" s="86">
        <v>45057</v>
      </c>
      <c r="C50" s="87" t="s">
        <v>1862</v>
      </c>
      <c r="D50" s="87" t="s">
        <v>52</v>
      </c>
      <c r="E50" s="87" t="s">
        <v>1863</v>
      </c>
      <c r="F50" s="88">
        <v>4446334</v>
      </c>
      <c r="G50" s="88">
        <v>444633</v>
      </c>
      <c r="H50" s="89" t="s">
        <v>17</v>
      </c>
      <c r="I50" s="87" t="s">
        <v>6</v>
      </c>
      <c r="J50" s="87" t="s">
        <v>22</v>
      </c>
      <c r="K50" s="90">
        <f t="shared" si="0"/>
        <v>4890967</v>
      </c>
      <c r="L50" s="91" t="str">
        <f t="shared" si="1"/>
        <v/>
      </c>
    </row>
    <row r="51" spans="2:12" s="85" customFormat="1" outlineLevel="1" x14ac:dyDescent="0.25">
      <c r="B51" s="86">
        <v>45057</v>
      </c>
      <c r="C51" s="87" t="s">
        <v>1864</v>
      </c>
      <c r="D51" s="87" t="s">
        <v>52</v>
      </c>
      <c r="E51" s="87" t="s">
        <v>1865</v>
      </c>
      <c r="F51" s="88">
        <v>5212583</v>
      </c>
      <c r="G51" s="88">
        <v>521258</v>
      </c>
      <c r="H51" s="89" t="s">
        <v>17</v>
      </c>
      <c r="I51" s="87" t="s">
        <v>6</v>
      </c>
      <c r="J51" s="87" t="s">
        <v>22</v>
      </c>
      <c r="K51" s="90">
        <f t="shared" si="0"/>
        <v>5733841</v>
      </c>
      <c r="L51" s="91" t="str">
        <f t="shared" si="1"/>
        <v/>
      </c>
    </row>
    <row r="52" spans="2:12" s="85" customFormat="1" outlineLevel="1" x14ac:dyDescent="0.25">
      <c r="B52" s="86">
        <v>45057</v>
      </c>
      <c r="C52" s="87" t="s">
        <v>1866</v>
      </c>
      <c r="D52" s="87" t="s">
        <v>52</v>
      </c>
      <c r="E52" s="87" t="s">
        <v>1867</v>
      </c>
      <c r="F52" s="88">
        <v>5308564</v>
      </c>
      <c r="G52" s="88">
        <v>530856</v>
      </c>
      <c r="H52" s="89" t="s">
        <v>17</v>
      </c>
      <c r="I52" s="87" t="s">
        <v>6</v>
      </c>
      <c r="J52" s="87" t="s">
        <v>22</v>
      </c>
      <c r="K52" s="90">
        <f t="shared" si="0"/>
        <v>5839420</v>
      </c>
      <c r="L52" s="91" t="str">
        <f t="shared" si="1"/>
        <v/>
      </c>
    </row>
    <row r="53" spans="2:12" s="85" customFormat="1" outlineLevel="1" x14ac:dyDescent="0.25">
      <c r="B53" s="86">
        <v>45057</v>
      </c>
      <c r="C53" s="87" t="s">
        <v>1868</v>
      </c>
      <c r="D53" s="87" t="s">
        <v>52</v>
      </c>
      <c r="E53" s="87" t="s">
        <v>1869</v>
      </c>
      <c r="F53" s="88">
        <v>3872816</v>
      </c>
      <c r="G53" s="88">
        <v>387282</v>
      </c>
      <c r="H53" s="89" t="s">
        <v>17</v>
      </c>
      <c r="I53" s="87" t="s">
        <v>6</v>
      </c>
      <c r="J53" s="87" t="s">
        <v>22</v>
      </c>
      <c r="K53" s="90">
        <f t="shared" si="0"/>
        <v>4260098</v>
      </c>
      <c r="L53" s="91" t="str">
        <f t="shared" si="1"/>
        <v/>
      </c>
    </row>
    <row r="54" spans="2:12" s="85" customFormat="1" outlineLevel="1" x14ac:dyDescent="0.25">
      <c r="B54" s="86">
        <v>45057</v>
      </c>
      <c r="C54" s="87" t="s">
        <v>1870</v>
      </c>
      <c r="D54" s="87" t="s">
        <v>52</v>
      </c>
      <c r="E54" s="87" t="s">
        <v>1871</v>
      </c>
      <c r="F54" s="88">
        <v>2144660</v>
      </c>
      <c r="G54" s="88">
        <v>214466</v>
      </c>
      <c r="H54" s="89" t="s">
        <v>17</v>
      </c>
      <c r="I54" s="87" t="s">
        <v>6</v>
      </c>
      <c r="J54" s="87" t="s">
        <v>22</v>
      </c>
      <c r="K54" s="90">
        <f t="shared" si="0"/>
        <v>2359126</v>
      </c>
      <c r="L54" s="91" t="str">
        <f t="shared" si="1"/>
        <v/>
      </c>
    </row>
    <row r="55" spans="2:12" s="85" customFormat="1" outlineLevel="1" x14ac:dyDescent="0.25">
      <c r="B55" s="86">
        <v>45057</v>
      </c>
      <c r="C55" s="87" t="s">
        <v>1872</v>
      </c>
      <c r="D55" s="87" t="s">
        <v>52</v>
      </c>
      <c r="E55" s="87" t="s">
        <v>1873</v>
      </c>
      <c r="F55" s="88">
        <v>3183027</v>
      </c>
      <c r="G55" s="88">
        <v>318303</v>
      </c>
      <c r="H55" s="89" t="s">
        <v>17</v>
      </c>
      <c r="I55" s="87" t="s">
        <v>6</v>
      </c>
      <c r="J55" s="87" t="s">
        <v>22</v>
      </c>
      <c r="K55" s="90">
        <f t="shared" si="0"/>
        <v>3501330</v>
      </c>
      <c r="L55" s="91" t="str">
        <f t="shared" si="1"/>
        <v/>
      </c>
    </row>
    <row r="56" spans="2:12" s="85" customFormat="1" outlineLevel="1" x14ac:dyDescent="0.25">
      <c r="B56" s="86">
        <v>45057</v>
      </c>
      <c r="C56" s="87" t="s">
        <v>1874</v>
      </c>
      <c r="D56" s="87" t="s">
        <v>52</v>
      </c>
      <c r="E56" s="87" t="s">
        <v>1875</v>
      </c>
      <c r="F56" s="88">
        <v>2127612</v>
      </c>
      <c r="G56" s="88">
        <v>212761</v>
      </c>
      <c r="H56" s="89" t="s">
        <v>17</v>
      </c>
      <c r="I56" s="87" t="s">
        <v>6</v>
      </c>
      <c r="J56" s="87" t="s">
        <v>22</v>
      </c>
      <c r="K56" s="90">
        <f t="shared" si="0"/>
        <v>2340373</v>
      </c>
      <c r="L56" s="91" t="str">
        <f t="shared" si="1"/>
        <v/>
      </c>
    </row>
    <row r="57" spans="2:12" s="85" customFormat="1" outlineLevel="1" x14ac:dyDescent="0.25">
      <c r="B57" s="86">
        <v>45057</v>
      </c>
      <c r="C57" s="87" t="s">
        <v>1876</v>
      </c>
      <c r="D57" s="87" t="s">
        <v>52</v>
      </c>
      <c r="E57" s="87" t="s">
        <v>1877</v>
      </c>
      <c r="F57" s="88">
        <v>2069150</v>
      </c>
      <c r="G57" s="88">
        <v>206915</v>
      </c>
      <c r="H57" s="89" t="s">
        <v>17</v>
      </c>
      <c r="I57" s="87" t="s">
        <v>6</v>
      </c>
      <c r="J57" s="87" t="s">
        <v>22</v>
      </c>
      <c r="K57" s="90">
        <f t="shared" si="0"/>
        <v>2276065</v>
      </c>
      <c r="L57" s="91" t="str">
        <f t="shared" si="1"/>
        <v/>
      </c>
    </row>
    <row r="58" spans="2:12" s="85" customFormat="1" outlineLevel="1" x14ac:dyDescent="0.25">
      <c r="B58" s="86">
        <v>45057</v>
      </c>
      <c r="C58" s="87" t="s">
        <v>1878</v>
      </c>
      <c r="D58" s="87" t="s">
        <v>52</v>
      </c>
      <c r="E58" s="87" t="s">
        <v>1879</v>
      </c>
      <c r="F58" s="88">
        <v>10080700</v>
      </c>
      <c r="G58" s="88">
        <v>1008070</v>
      </c>
      <c r="H58" s="89" t="s">
        <v>17</v>
      </c>
      <c r="I58" s="87" t="s">
        <v>87</v>
      </c>
      <c r="J58" s="87" t="s">
        <v>88</v>
      </c>
      <c r="K58" s="90">
        <f t="shared" si="0"/>
        <v>11088770</v>
      </c>
      <c r="L58" s="91" t="str">
        <f t="shared" si="1"/>
        <v/>
      </c>
    </row>
    <row r="59" spans="2:12" s="85" customFormat="1" outlineLevel="1" x14ac:dyDescent="0.25">
      <c r="B59" s="86">
        <v>45057</v>
      </c>
      <c r="C59" s="87" t="s">
        <v>1880</v>
      </c>
      <c r="D59" s="87" t="s">
        <v>52</v>
      </c>
      <c r="E59" s="87" t="s">
        <v>1881</v>
      </c>
      <c r="F59" s="88">
        <v>526910</v>
      </c>
      <c r="G59" s="88">
        <v>52691</v>
      </c>
      <c r="H59" s="89" t="s">
        <v>17</v>
      </c>
      <c r="I59" s="87" t="s">
        <v>100</v>
      </c>
      <c r="J59" s="87" t="s">
        <v>101</v>
      </c>
      <c r="K59" s="90">
        <f t="shared" si="0"/>
        <v>579601</v>
      </c>
      <c r="L59" s="91" t="str">
        <f t="shared" si="1"/>
        <v/>
      </c>
    </row>
    <row r="60" spans="2:12" s="85" customFormat="1" outlineLevel="1" x14ac:dyDescent="0.25">
      <c r="B60" s="86">
        <v>45057</v>
      </c>
      <c r="C60" s="87" t="s">
        <v>1882</v>
      </c>
      <c r="D60" s="87" t="s">
        <v>52</v>
      </c>
      <c r="E60" s="87" t="s">
        <v>1883</v>
      </c>
      <c r="F60" s="88">
        <v>1633844</v>
      </c>
      <c r="G60" s="88">
        <v>163384</v>
      </c>
      <c r="H60" s="89" t="s">
        <v>17</v>
      </c>
      <c r="I60" s="87" t="s">
        <v>100</v>
      </c>
      <c r="J60" s="87" t="s">
        <v>101</v>
      </c>
      <c r="K60" s="90">
        <f t="shared" si="0"/>
        <v>1797228</v>
      </c>
      <c r="L60" s="91" t="str">
        <f t="shared" si="1"/>
        <v/>
      </c>
    </row>
    <row r="61" spans="2:12" s="85" customFormat="1" outlineLevel="1" x14ac:dyDescent="0.25">
      <c r="B61" s="86">
        <v>45057</v>
      </c>
      <c r="C61" s="87" t="s">
        <v>1884</v>
      </c>
      <c r="D61" s="87" t="s">
        <v>52</v>
      </c>
      <c r="E61" s="87" t="s">
        <v>1885</v>
      </c>
      <c r="F61" s="88">
        <v>967496</v>
      </c>
      <c r="G61" s="88">
        <v>96750</v>
      </c>
      <c r="H61" s="89" t="s">
        <v>17</v>
      </c>
      <c r="I61" s="87" t="s">
        <v>100</v>
      </c>
      <c r="J61" s="87" t="s">
        <v>101</v>
      </c>
      <c r="K61" s="90">
        <f t="shared" si="0"/>
        <v>1064246</v>
      </c>
      <c r="L61" s="91" t="str">
        <f t="shared" si="1"/>
        <v/>
      </c>
    </row>
    <row r="62" spans="2:12" s="85" customFormat="1" outlineLevel="1" x14ac:dyDescent="0.25">
      <c r="B62" s="86">
        <v>45057</v>
      </c>
      <c r="C62" s="87" t="s">
        <v>1886</v>
      </c>
      <c r="D62" s="87" t="s">
        <v>52</v>
      </c>
      <c r="E62" s="87" t="s">
        <v>1887</v>
      </c>
      <c r="F62" s="88">
        <v>3331740</v>
      </c>
      <c r="G62" s="88">
        <v>333174</v>
      </c>
      <c r="H62" s="89" t="s">
        <v>17</v>
      </c>
      <c r="I62" s="87" t="s">
        <v>100</v>
      </c>
      <c r="J62" s="87" t="s">
        <v>101</v>
      </c>
      <c r="K62" s="90">
        <f t="shared" si="0"/>
        <v>3664914</v>
      </c>
      <c r="L62" s="91" t="str">
        <f t="shared" si="1"/>
        <v/>
      </c>
    </row>
    <row r="63" spans="2:12" s="85" customFormat="1" outlineLevel="1" x14ac:dyDescent="0.25">
      <c r="B63" s="86">
        <v>45057</v>
      </c>
      <c r="C63" s="87" t="s">
        <v>1888</v>
      </c>
      <c r="D63" s="87" t="s">
        <v>52</v>
      </c>
      <c r="E63" s="87" t="s">
        <v>1889</v>
      </c>
      <c r="F63" s="88">
        <v>967496</v>
      </c>
      <c r="G63" s="88">
        <v>96750</v>
      </c>
      <c r="H63" s="89" t="s">
        <v>17</v>
      </c>
      <c r="I63" s="87" t="s">
        <v>100</v>
      </c>
      <c r="J63" s="87" t="s">
        <v>101</v>
      </c>
      <c r="K63" s="90">
        <f t="shared" si="0"/>
        <v>1064246</v>
      </c>
      <c r="L63" s="91" t="str">
        <f t="shared" si="1"/>
        <v/>
      </c>
    </row>
    <row r="64" spans="2:12" s="85" customFormat="1" outlineLevel="1" x14ac:dyDescent="0.25">
      <c r="B64" s="86">
        <v>45057</v>
      </c>
      <c r="C64" s="87" t="s">
        <v>1890</v>
      </c>
      <c r="D64" s="87" t="s">
        <v>52</v>
      </c>
      <c r="E64" s="87" t="s">
        <v>1891</v>
      </c>
      <c r="F64" s="88">
        <v>1610595</v>
      </c>
      <c r="G64" s="88">
        <v>161060</v>
      </c>
      <c r="H64" s="89" t="s">
        <v>17</v>
      </c>
      <c r="I64" s="87" t="s">
        <v>55</v>
      </c>
      <c r="J64" s="87" t="s">
        <v>30</v>
      </c>
      <c r="K64" s="90">
        <f t="shared" si="0"/>
        <v>1771655</v>
      </c>
      <c r="L64" s="91">
        <f t="shared" si="1"/>
        <v>4</v>
      </c>
    </row>
    <row r="65" spans="2:12" s="85" customFormat="1" outlineLevel="1" x14ac:dyDescent="0.25">
      <c r="B65" s="86">
        <v>45057</v>
      </c>
      <c r="C65" s="87" t="s">
        <v>1892</v>
      </c>
      <c r="D65" s="87" t="s">
        <v>52</v>
      </c>
      <c r="E65" s="87" t="s">
        <v>1893</v>
      </c>
      <c r="F65" s="88">
        <v>2407548</v>
      </c>
      <c r="G65" s="88">
        <v>240755</v>
      </c>
      <c r="H65" s="89" t="s">
        <v>17</v>
      </c>
      <c r="I65" s="87" t="s">
        <v>55</v>
      </c>
      <c r="J65" s="87" t="s">
        <v>30</v>
      </c>
      <c r="K65" s="90">
        <f t="shared" si="0"/>
        <v>2648303</v>
      </c>
      <c r="L65" s="91" t="str">
        <f t="shared" si="1"/>
        <v/>
      </c>
    </row>
    <row r="66" spans="2:12" s="85" customFormat="1" outlineLevel="1" x14ac:dyDescent="0.25">
      <c r="B66" s="86">
        <v>45057</v>
      </c>
      <c r="C66" s="87" t="s">
        <v>1894</v>
      </c>
      <c r="D66" s="87" t="s">
        <v>52</v>
      </c>
      <c r="E66" s="87" t="s">
        <v>1895</v>
      </c>
      <c r="F66" s="88">
        <v>2140180</v>
      </c>
      <c r="G66" s="88">
        <v>214018</v>
      </c>
      <c r="H66" s="89" t="s">
        <v>17</v>
      </c>
      <c r="I66" s="87" t="s">
        <v>1896</v>
      </c>
      <c r="J66" s="87" t="s">
        <v>1897</v>
      </c>
      <c r="K66" s="90">
        <f t="shared" si="0"/>
        <v>2354198</v>
      </c>
      <c r="L66" s="91" t="str">
        <f t="shared" si="1"/>
        <v/>
      </c>
    </row>
    <row r="67" spans="2:12" s="85" customFormat="1" outlineLevel="1" x14ac:dyDescent="0.25">
      <c r="B67" s="86">
        <v>45057</v>
      </c>
      <c r="C67" s="87" t="s">
        <v>1898</v>
      </c>
      <c r="D67" s="87" t="s">
        <v>52</v>
      </c>
      <c r="E67" s="87" t="s">
        <v>1899</v>
      </c>
      <c r="F67" s="88">
        <v>1173355</v>
      </c>
      <c r="G67" s="88">
        <v>117336</v>
      </c>
      <c r="H67" s="89" t="s">
        <v>17</v>
      </c>
      <c r="I67" s="87" t="s">
        <v>27</v>
      </c>
      <c r="J67" s="87" t="s">
        <v>53</v>
      </c>
      <c r="K67" s="90">
        <f t="shared" si="0"/>
        <v>1290691</v>
      </c>
      <c r="L67" s="91" t="str">
        <f t="shared" si="1"/>
        <v/>
      </c>
    </row>
    <row r="68" spans="2:12" s="85" customFormat="1" outlineLevel="1" x14ac:dyDescent="0.25">
      <c r="B68" s="86">
        <v>45057</v>
      </c>
      <c r="C68" s="87" t="s">
        <v>1900</v>
      </c>
      <c r="D68" s="87" t="s">
        <v>52</v>
      </c>
      <c r="E68" s="87" t="s">
        <v>1901</v>
      </c>
      <c r="F68" s="88">
        <v>1728645</v>
      </c>
      <c r="G68" s="88">
        <v>172865</v>
      </c>
      <c r="H68" s="89" t="s">
        <v>17</v>
      </c>
      <c r="I68" s="87" t="s">
        <v>27</v>
      </c>
      <c r="J68" s="87" t="s">
        <v>53</v>
      </c>
      <c r="K68" s="90">
        <f t="shared" si="0"/>
        <v>1901510</v>
      </c>
      <c r="L68" s="91" t="str">
        <f t="shared" si="1"/>
        <v/>
      </c>
    </row>
    <row r="69" spans="2:12" s="85" customFormat="1" outlineLevel="1" x14ac:dyDescent="0.25">
      <c r="B69" s="86">
        <v>45057</v>
      </c>
      <c r="C69" s="87" t="s">
        <v>1902</v>
      </c>
      <c r="D69" s="87" t="s">
        <v>52</v>
      </c>
      <c r="E69" s="87" t="s">
        <v>1903</v>
      </c>
      <c r="F69" s="88">
        <v>2502425</v>
      </c>
      <c r="G69" s="88">
        <v>250243</v>
      </c>
      <c r="H69" s="89" t="s">
        <v>17</v>
      </c>
      <c r="I69" s="87" t="s">
        <v>48</v>
      </c>
      <c r="J69" s="87" t="s">
        <v>66</v>
      </c>
      <c r="K69" s="90">
        <f t="shared" si="0"/>
        <v>2752668</v>
      </c>
      <c r="L69" s="91" t="str">
        <f t="shared" si="1"/>
        <v/>
      </c>
    </row>
    <row r="70" spans="2:12" s="85" customFormat="1" outlineLevel="1" x14ac:dyDescent="0.25">
      <c r="B70" s="86">
        <v>45057</v>
      </c>
      <c r="C70" s="87" t="s">
        <v>1904</v>
      </c>
      <c r="D70" s="87" t="s">
        <v>52</v>
      </c>
      <c r="E70" s="87" t="s">
        <v>1905</v>
      </c>
      <c r="F70" s="88">
        <v>1328975</v>
      </c>
      <c r="G70" s="88">
        <v>132898</v>
      </c>
      <c r="H70" s="89" t="s">
        <v>17</v>
      </c>
      <c r="I70" s="87" t="s">
        <v>38</v>
      </c>
      <c r="J70" s="87" t="s">
        <v>4</v>
      </c>
      <c r="K70" s="90">
        <f t="shared" ref="K70:K133" si="2">G70+F70</f>
        <v>1461873</v>
      </c>
      <c r="L70" s="91" t="str">
        <f t="shared" si="1"/>
        <v/>
      </c>
    </row>
    <row r="71" spans="2:12" s="85" customFormat="1" outlineLevel="1" x14ac:dyDescent="0.25">
      <c r="B71" s="86">
        <v>45057</v>
      </c>
      <c r="C71" s="87" t="s">
        <v>1906</v>
      </c>
      <c r="D71" s="87" t="s">
        <v>52</v>
      </c>
      <c r="E71" s="87" t="s">
        <v>1907</v>
      </c>
      <c r="F71" s="88">
        <v>1821490</v>
      </c>
      <c r="G71" s="88">
        <v>182149</v>
      </c>
      <c r="H71" s="89" t="s">
        <v>17</v>
      </c>
      <c r="I71" s="87" t="s">
        <v>38</v>
      </c>
      <c r="J71" s="87" t="s">
        <v>4</v>
      </c>
      <c r="K71" s="90">
        <f t="shared" si="2"/>
        <v>2003639</v>
      </c>
      <c r="L71" s="91" t="str">
        <f t="shared" ref="L71:L134" si="3">IF(C71-C70=1,"",C71-C70)</f>
        <v/>
      </c>
    </row>
    <row r="72" spans="2:12" s="85" customFormat="1" outlineLevel="1" x14ac:dyDescent="0.25">
      <c r="B72" s="86">
        <v>45057</v>
      </c>
      <c r="C72" s="87" t="s">
        <v>1908</v>
      </c>
      <c r="D72" s="87" t="s">
        <v>52</v>
      </c>
      <c r="E72" s="87" t="s">
        <v>1909</v>
      </c>
      <c r="F72" s="88">
        <v>2369965</v>
      </c>
      <c r="G72" s="88">
        <v>236997</v>
      </c>
      <c r="H72" s="89" t="s">
        <v>17</v>
      </c>
      <c r="I72" s="87" t="s">
        <v>128</v>
      </c>
      <c r="J72" s="87" t="s">
        <v>129</v>
      </c>
      <c r="K72" s="90">
        <f t="shared" si="2"/>
        <v>2606962</v>
      </c>
      <c r="L72" s="91" t="str">
        <f t="shared" si="3"/>
        <v/>
      </c>
    </row>
    <row r="73" spans="2:12" s="85" customFormat="1" outlineLevel="1" x14ac:dyDescent="0.25">
      <c r="B73" s="86">
        <v>45057</v>
      </c>
      <c r="C73" s="87" t="s">
        <v>1910</v>
      </c>
      <c r="D73" s="87" t="s">
        <v>52</v>
      </c>
      <c r="E73" s="87" t="s">
        <v>1911</v>
      </c>
      <c r="F73" s="88">
        <v>1005583</v>
      </c>
      <c r="G73" s="88">
        <v>100558</v>
      </c>
      <c r="H73" s="89" t="s">
        <v>17</v>
      </c>
      <c r="I73" s="87" t="s">
        <v>102</v>
      </c>
      <c r="J73" s="87" t="s">
        <v>103</v>
      </c>
      <c r="K73" s="90">
        <f t="shared" si="2"/>
        <v>1106141</v>
      </c>
      <c r="L73" s="91" t="str">
        <f t="shared" si="3"/>
        <v/>
      </c>
    </row>
    <row r="74" spans="2:12" s="85" customFormat="1" outlineLevel="1" x14ac:dyDescent="0.25">
      <c r="B74" s="86">
        <v>45057</v>
      </c>
      <c r="C74" s="87" t="s">
        <v>1912</v>
      </c>
      <c r="D74" s="87" t="s">
        <v>52</v>
      </c>
      <c r="E74" s="87" t="s">
        <v>1913</v>
      </c>
      <c r="F74" s="88">
        <v>1805025</v>
      </c>
      <c r="G74" s="88">
        <v>180503</v>
      </c>
      <c r="H74" s="89" t="s">
        <v>17</v>
      </c>
      <c r="I74" s="87" t="s">
        <v>102</v>
      </c>
      <c r="J74" s="87" t="s">
        <v>103</v>
      </c>
      <c r="K74" s="90">
        <f t="shared" si="2"/>
        <v>1985528</v>
      </c>
      <c r="L74" s="91" t="str">
        <f t="shared" si="3"/>
        <v/>
      </c>
    </row>
    <row r="75" spans="2:12" s="85" customFormat="1" outlineLevel="1" x14ac:dyDescent="0.25">
      <c r="B75" s="86">
        <v>45057</v>
      </c>
      <c r="C75" s="87" t="s">
        <v>1914</v>
      </c>
      <c r="D75" s="87" t="s">
        <v>52</v>
      </c>
      <c r="E75" s="87" t="s">
        <v>1915</v>
      </c>
      <c r="F75" s="88">
        <v>1007406</v>
      </c>
      <c r="G75" s="88">
        <v>100741</v>
      </c>
      <c r="H75" s="89" t="s">
        <v>17</v>
      </c>
      <c r="I75" s="87" t="s">
        <v>62</v>
      </c>
      <c r="J75" s="87" t="s">
        <v>68</v>
      </c>
      <c r="K75" s="90">
        <f t="shared" si="2"/>
        <v>1108147</v>
      </c>
      <c r="L75" s="91" t="str">
        <f t="shared" si="3"/>
        <v/>
      </c>
    </row>
    <row r="76" spans="2:12" s="85" customFormat="1" outlineLevel="1" x14ac:dyDescent="0.25">
      <c r="B76" s="86">
        <v>45057</v>
      </c>
      <c r="C76" s="87" t="s">
        <v>1916</v>
      </c>
      <c r="D76" s="87" t="s">
        <v>52</v>
      </c>
      <c r="E76" s="87" t="s">
        <v>1917</v>
      </c>
      <c r="F76" s="88">
        <v>2037120</v>
      </c>
      <c r="G76" s="88">
        <v>203712</v>
      </c>
      <c r="H76" s="89" t="s">
        <v>17</v>
      </c>
      <c r="I76" s="87" t="s">
        <v>62</v>
      </c>
      <c r="J76" s="87" t="s">
        <v>68</v>
      </c>
      <c r="K76" s="90">
        <f t="shared" si="2"/>
        <v>2240832</v>
      </c>
      <c r="L76" s="91" t="str">
        <f t="shared" si="3"/>
        <v/>
      </c>
    </row>
    <row r="77" spans="2:12" s="85" customFormat="1" outlineLevel="1" x14ac:dyDescent="0.25">
      <c r="B77" s="86">
        <v>45057</v>
      </c>
      <c r="C77" s="87" t="s">
        <v>1918</v>
      </c>
      <c r="D77" s="87" t="s">
        <v>52</v>
      </c>
      <c r="E77" s="87" t="s">
        <v>1919</v>
      </c>
      <c r="F77" s="88">
        <v>1110580</v>
      </c>
      <c r="G77" s="88">
        <v>111058</v>
      </c>
      <c r="H77" s="89" t="s">
        <v>17</v>
      </c>
      <c r="I77" s="87" t="s">
        <v>10</v>
      </c>
      <c r="J77" s="87" t="s">
        <v>79</v>
      </c>
      <c r="K77" s="90">
        <f t="shared" si="2"/>
        <v>1221638</v>
      </c>
      <c r="L77" s="91" t="str">
        <f t="shared" si="3"/>
        <v/>
      </c>
    </row>
    <row r="78" spans="2:12" s="85" customFormat="1" outlineLevel="1" x14ac:dyDescent="0.25">
      <c r="B78" s="86">
        <v>45057</v>
      </c>
      <c r="C78" s="87" t="s">
        <v>1920</v>
      </c>
      <c r="D78" s="87" t="s">
        <v>52</v>
      </c>
      <c r="E78" s="87" t="s">
        <v>1921</v>
      </c>
      <c r="F78" s="88">
        <v>1110580</v>
      </c>
      <c r="G78" s="88">
        <v>111058</v>
      </c>
      <c r="H78" s="89" t="s">
        <v>17</v>
      </c>
      <c r="I78" s="87" t="s">
        <v>10</v>
      </c>
      <c r="J78" s="87" t="s">
        <v>79</v>
      </c>
      <c r="K78" s="90">
        <f t="shared" si="2"/>
        <v>1221638</v>
      </c>
      <c r="L78" s="91" t="str">
        <f t="shared" si="3"/>
        <v/>
      </c>
    </row>
    <row r="79" spans="2:12" s="85" customFormat="1" outlineLevel="1" x14ac:dyDescent="0.25">
      <c r="B79" s="86">
        <v>45057</v>
      </c>
      <c r="C79" s="87" t="s">
        <v>1922</v>
      </c>
      <c r="D79" s="87" t="s">
        <v>52</v>
      </c>
      <c r="E79" s="87" t="s">
        <v>1923</v>
      </c>
      <c r="F79" s="88">
        <v>709500</v>
      </c>
      <c r="G79" s="88">
        <v>70950</v>
      </c>
      <c r="H79" s="89" t="s">
        <v>17</v>
      </c>
      <c r="I79" s="87" t="s">
        <v>10</v>
      </c>
      <c r="J79" s="87" t="s">
        <v>79</v>
      </c>
      <c r="K79" s="90">
        <f t="shared" si="2"/>
        <v>780450</v>
      </c>
      <c r="L79" s="91" t="str">
        <f t="shared" si="3"/>
        <v/>
      </c>
    </row>
    <row r="80" spans="2:12" s="85" customFormat="1" outlineLevel="1" x14ac:dyDescent="0.25">
      <c r="B80" s="86">
        <v>45057</v>
      </c>
      <c r="C80" s="87" t="s">
        <v>1924</v>
      </c>
      <c r="D80" s="87" t="s">
        <v>52</v>
      </c>
      <c r="E80" s="87" t="s">
        <v>1925</v>
      </c>
      <c r="F80" s="88">
        <v>742500</v>
      </c>
      <c r="G80" s="88">
        <v>74250</v>
      </c>
      <c r="H80" s="89" t="s">
        <v>17</v>
      </c>
      <c r="I80" s="87" t="s">
        <v>10</v>
      </c>
      <c r="J80" s="87" t="s">
        <v>79</v>
      </c>
      <c r="K80" s="90">
        <f t="shared" si="2"/>
        <v>816750</v>
      </c>
      <c r="L80" s="91" t="str">
        <f t="shared" si="3"/>
        <v/>
      </c>
    </row>
    <row r="81" spans="2:12" s="85" customFormat="1" outlineLevel="1" x14ac:dyDescent="0.25">
      <c r="B81" s="86">
        <v>45057</v>
      </c>
      <c r="C81" s="87" t="s">
        <v>1926</v>
      </c>
      <c r="D81" s="87" t="s">
        <v>52</v>
      </c>
      <c r="E81" s="87" t="s">
        <v>1927</v>
      </c>
      <c r="F81" s="88">
        <v>877870</v>
      </c>
      <c r="G81" s="88">
        <v>87787</v>
      </c>
      <c r="H81" s="89" t="s">
        <v>17</v>
      </c>
      <c r="I81" s="87" t="s">
        <v>10</v>
      </c>
      <c r="J81" s="87" t="s">
        <v>79</v>
      </c>
      <c r="K81" s="90">
        <f t="shared" si="2"/>
        <v>965657</v>
      </c>
      <c r="L81" s="91" t="str">
        <f t="shared" si="3"/>
        <v/>
      </c>
    </row>
    <row r="82" spans="2:12" s="85" customFormat="1" outlineLevel="1" x14ac:dyDescent="0.25">
      <c r="B82" s="86">
        <v>45057</v>
      </c>
      <c r="C82" s="87" t="s">
        <v>1928</v>
      </c>
      <c r="D82" s="87" t="s">
        <v>52</v>
      </c>
      <c r="E82" s="87" t="s">
        <v>1929</v>
      </c>
      <c r="F82" s="88">
        <v>2513935</v>
      </c>
      <c r="G82" s="88">
        <v>251394</v>
      </c>
      <c r="H82" s="89" t="s">
        <v>17</v>
      </c>
      <c r="I82" s="87" t="s">
        <v>37</v>
      </c>
      <c r="J82" s="87" t="s">
        <v>69</v>
      </c>
      <c r="K82" s="90">
        <f t="shared" si="2"/>
        <v>2765329</v>
      </c>
      <c r="L82" s="91">
        <f t="shared" si="3"/>
        <v>6</v>
      </c>
    </row>
    <row r="83" spans="2:12" s="85" customFormat="1" outlineLevel="1" x14ac:dyDescent="0.25">
      <c r="B83" s="86">
        <v>45057</v>
      </c>
      <c r="C83" s="87" t="s">
        <v>1930</v>
      </c>
      <c r="D83" s="87" t="s">
        <v>52</v>
      </c>
      <c r="E83" s="87" t="s">
        <v>1931</v>
      </c>
      <c r="F83" s="88">
        <v>2033025</v>
      </c>
      <c r="G83" s="88">
        <v>203303</v>
      </c>
      <c r="H83" s="89" t="s">
        <v>17</v>
      </c>
      <c r="I83" s="87" t="s">
        <v>37</v>
      </c>
      <c r="J83" s="87" t="s">
        <v>69</v>
      </c>
      <c r="K83" s="90">
        <f t="shared" si="2"/>
        <v>2236328</v>
      </c>
      <c r="L83" s="91" t="str">
        <f t="shared" si="3"/>
        <v/>
      </c>
    </row>
    <row r="84" spans="2:12" s="85" customFormat="1" outlineLevel="1" x14ac:dyDescent="0.25">
      <c r="B84" s="86">
        <v>45057</v>
      </c>
      <c r="C84" s="87" t="s">
        <v>1932</v>
      </c>
      <c r="D84" s="87" t="s">
        <v>52</v>
      </c>
      <c r="E84" s="87" t="s">
        <v>1933</v>
      </c>
      <c r="F84" s="88">
        <v>2687768</v>
      </c>
      <c r="G84" s="88">
        <v>268777</v>
      </c>
      <c r="H84" s="89" t="s">
        <v>17</v>
      </c>
      <c r="I84" s="87" t="s">
        <v>37</v>
      </c>
      <c r="J84" s="87" t="s">
        <v>69</v>
      </c>
      <c r="K84" s="90">
        <f t="shared" si="2"/>
        <v>2956545</v>
      </c>
      <c r="L84" s="91" t="str">
        <f t="shared" si="3"/>
        <v/>
      </c>
    </row>
    <row r="85" spans="2:12" s="85" customFormat="1" outlineLevel="1" x14ac:dyDescent="0.25">
      <c r="B85" s="86">
        <v>45057</v>
      </c>
      <c r="C85" s="87" t="s">
        <v>1934</v>
      </c>
      <c r="D85" s="87" t="s">
        <v>52</v>
      </c>
      <c r="E85" s="87" t="s">
        <v>1935</v>
      </c>
      <c r="F85" s="88">
        <v>2764845</v>
      </c>
      <c r="G85" s="88">
        <v>276485</v>
      </c>
      <c r="H85" s="89" t="s">
        <v>17</v>
      </c>
      <c r="I85" s="87" t="s">
        <v>37</v>
      </c>
      <c r="J85" s="87" t="s">
        <v>69</v>
      </c>
      <c r="K85" s="90">
        <f t="shared" si="2"/>
        <v>3041330</v>
      </c>
      <c r="L85" s="91" t="str">
        <f t="shared" si="3"/>
        <v/>
      </c>
    </row>
    <row r="86" spans="2:12" s="85" customFormat="1" outlineLevel="1" x14ac:dyDescent="0.25">
      <c r="B86" s="86">
        <v>45057</v>
      </c>
      <c r="C86" s="87" t="s">
        <v>1936</v>
      </c>
      <c r="D86" s="87" t="s">
        <v>52</v>
      </c>
      <c r="E86" s="87" t="s">
        <v>1937</v>
      </c>
      <c r="F86" s="88">
        <v>1728154</v>
      </c>
      <c r="G86" s="88">
        <v>172815</v>
      </c>
      <c r="H86" s="89" t="s">
        <v>17</v>
      </c>
      <c r="I86" s="87" t="s">
        <v>58</v>
      </c>
      <c r="J86" s="87" t="s">
        <v>78</v>
      </c>
      <c r="K86" s="90">
        <f t="shared" si="2"/>
        <v>1900969</v>
      </c>
      <c r="L86" s="91" t="str">
        <f t="shared" si="3"/>
        <v/>
      </c>
    </row>
    <row r="87" spans="2:12" s="85" customFormat="1" outlineLevel="1" x14ac:dyDescent="0.25">
      <c r="B87" s="86">
        <v>45057</v>
      </c>
      <c r="C87" s="87" t="s">
        <v>1938</v>
      </c>
      <c r="D87" s="87" t="s">
        <v>52</v>
      </c>
      <c r="E87" s="87" t="s">
        <v>1939</v>
      </c>
      <c r="F87" s="88">
        <v>2526150</v>
      </c>
      <c r="G87" s="88">
        <v>252615</v>
      </c>
      <c r="H87" s="89" t="s">
        <v>17</v>
      </c>
      <c r="I87" s="87" t="s">
        <v>58</v>
      </c>
      <c r="J87" s="87" t="s">
        <v>78</v>
      </c>
      <c r="K87" s="90">
        <f t="shared" si="2"/>
        <v>2778765</v>
      </c>
      <c r="L87" s="91" t="str">
        <f t="shared" si="3"/>
        <v/>
      </c>
    </row>
    <row r="88" spans="2:12" s="85" customFormat="1" outlineLevel="1" x14ac:dyDescent="0.25">
      <c r="B88" s="86">
        <v>45057</v>
      </c>
      <c r="C88" s="87" t="s">
        <v>1940</v>
      </c>
      <c r="D88" s="87" t="s">
        <v>52</v>
      </c>
      <c r="E88" s="87" t="s">
        <v>1941</v>
      </c>
      <c r="F88" s="88">
        <v>3406099</v>
      </c>
      <c r="G88" s="88">
        <v>340610</v>
      </c>
      <c r="H88" s="89" t="s">
        <v>17</v>
      </c>
      <c r="I88" s="87" t="s">
        <v>58</v>
      </c>
      <c r="J88" s="87" t="s">
        <v>78</v>
      </c>
      <c r="K88" s="90">
        <f t="shared" si="2"/>
        <v>3746709</v>
      </c>
      <c r="L88" s="91" t="str">
        <f t="shared" si="3"/>
        <v/>
      </c>
    </row>
    <row r="89" spans="2:12" s="85" customFormat="1" outlineLevel="1" x14ac:dyDescent="0.25">
      <c r="B89" s="86">
        <v>45057</v>
      </c>
      <c r="C89" s="87" t="s">
        <v>1942</v>
      </c>
      <c r="D89" s="87" t="s">
        <v>52</v>
      </c>
      <c r="E89" s="87" t="s">
        <v>1943</v>
      </c>
      <c r="F89" s="88">
        <v>3415470</v>
      </c>
      <c r="G89" s="88">
        <v>341547</v>
      </c>
      <c r="H89" s="89" t="s">
        <v>17</v>
      </c>
      <c r="I89" s="87" t="s">
        <v>67</v>
      </c>
      <c r="J89" s="87" t="s">
        <v>25</v>
      </c>
      <c r="K89" s="90">
        <f t="shared" si="2"/>
        <v>3757017</v>
      </c>
      <c r="L89" s="91" t="str">
        <f t="shared" si="3"/>
        <v/>
      </c>
    </row>
    <row r="90" spans="2:12" s="85" customFormat="1" outlineLevel="1" x14ac:dyDescent="0.25">
      <c r="B90" s="86">
        <v>45057</v>
      </c>
      <c r="C90" s="87" t="s">
        <v>1944</v>
      </c>
      <c r="D90" s="87" t="s">
        <v>52</v>
      </c>
      <c r="E90" s="87" t="s">
        <v>1945</v>
      </c>
      <c r="F90" s="88">
        <v>2187385</v>
      </c>
      <c r="G90" s="88">
        <v>218739</v>
      </c>
      <c r="H90" s="89" t="s">
        <v>17</v>
      </c>
      <c r="I90" s="87" t="s">
        <v>67</v>
      </c>
      <c r="J90" s="87" t="s">
        <v>25</v>
      </c>
      <c r="K90" s="90">
        <f t="shared" si="2"/>
        <v>2406124</v>
      </c>
      <c r="L90" s="91" t="str">
        <f t="shared" si="3"/>
        <v/>
      </c>
    </row>
    <row r="91" spans="2:12" s="85" customFormat="1" outlineLevel="1" x14ac:dyDescent="0.25">
      <c r="B91" s="86">
        <v>45057</v>
      </c>
      <c r="C91" s="87" t="s">
        <v>1946</v>
      </c>
      <c r="D91" s="87" t="s">
        <v>52</v>
      </c>
      <c r="E91" s="87" t="s">
        <v>1947</v>
      </c>
      <c r="F91" s="88">
        <v>1106934</v>
      </c>
      <c r="G91" s="88">
        <v>110693</v>
      </c>
      <c r="H91" s="89" t="s">
        <v>17</v>
      </c>
      <c r="I91" s="87" t="s">
        <v>11</v>
      </c>
      <c r="J91" s="87" t="s">
        <v>20</v>
      </c>
      <c r="K91" s="90">
        <f t="shared" si="2"/>
        <v>1217627</v>
      </c>
      <c r="L91" s="91" t="str">
        <f t="shared" si="3"/>
        <v/>
      </c>
    </row>
    <row r="92" spans="2:12" s="85" customFormat="1" outlineLevel="1" x14ac:dyDescent="0.25">
      <c r="B92" s="86">
        <v>45057</v>
      </c>
      <c r="C92" s="87" t="s">
        <v>1948</v>
      </c>
      <c r="D92" s="87" t="s">
        <v>52</v>
      </c>
      <c r="E92" s="87" t="s">
        <v>1949</v>
      </c>
      <c r="F92" s="88">
        <v>2146780</v>
      </c>
      <c r="G92" s="88">
        <v>214678</v>
      </c>
      <c r="H92" s="89" t="s">
        <v>17</v>
      </c>
      <c r="I92" s="87" t="s">
        <v>11</v>
      </c>
      <c r="J92" s="87" t="s">
        <v>20</v>
      </c>
      <c r="K92" s="90">
        <f t="shared" si="2"/>
        <v>2361458</v>
      </c>
      <c r="L92" s="91" t="str">
        <f t="shared" si="3"/>
        <v/>
      </c>
    </row>
    <row r="93" spans="2:12" s="85" customFormat="1" outlineLevel="1" x14ac:dyDescent="0.25">
      <c r="B93" s="86">
        <v>45057</v>
      </c>
      <c r="C93" s="87" t="s">
        <v>1950</v>
      </c>
      <c r="D93" s="87" t="s">
        <v>52</v>
      </c>
      <c r="E93" s="87" t="s">
        <v>1951</v>
      </c>
      <c r="F93" s="88">
        <v>1266200</v>
      </c>
      <c r="G93" s="88">
        <v>126620</v>
      </c>
      <c r="H93" s="89" t="s">
        <v>17</v>
      </c>
      <c r="I93" s="87" t="s">
        <v>54</v>
      </c>
      <c r="J93" s="87" t="s">
        <v>74</v>
      </c>
      <c r="K93" s="90">
        <f t="shared" si="2"/>
        <v>1392820</v>
      </c>
      <c r="L93" s="91" t="str">
        <f t="shared" si="3"/>
        <v/>
      </c>
    </row>
    <row r="94" spans="2:12" s="85" customFormat="1" outlineLevel="1" x14ac:dyDescent="0.25">
      <c r="B94" s="86">
        <v>45057</v>
      </c>
      <c r="C94" s="87" t="s">
        <v>1952</v>
      </c>
      <c r="D94" s="87" t="s">
        <v>52</v>
      </c>
      <c r="E94" s="87" t="s">
        <v>1953</v>
      </c>
      <c r="F94" s="88">
        <v>1544605</v>
      </c>
      <c r="G94" s="88">
        <v>154461</v>
      </c>
      <c r="H94" s="89" t="s">
        <v>17</v>
      </c>
      <c r="I94" s="87" t="s">
        <v>54</v>
      </c>
      <c r="J94" s="87" t="s">
        <v>74</v>
      </c>
      <c r="K94" s="90">
        <f t="shared" si="2"/>
        <v>1699066</v>
      </c>
      <c r="L94" s="91" t="str">
        <f t="shared" si="3"/>
        <v/>
      </c>
    </row>
    <row r="95" spans="2:12" s="85" customFormat="1" outlineLevel="1" x14ac:dyDescent="0.25">
      <c r="B95" s="86">
        <v>45057</v>
      </c>
      <c r="C95" s="87" t="s">
        <v>1954</v>
      </c>
      <c r="D95" s="87" t="s">
        <v>52</v>
      </c>
      <c r="E95" s="87" t="s">
        <v>1955</v>
      </c>
      <c r="F95" s="88">
        <v>2627690</v>
      </c>
      <c r="G95" s="88">
        <v>262769</v>
      </c>
      <c r="H95" s="89" t="s">
        <v>17</v>
      </c>
      <c r="I95" s="87" t="s">
        <v>54</v>
      </c>
      <c r="J95" s="87" t="s">
        <v>74</v>
      </c>
      <c r="K95" s="90">
        <f t="shared" si="2"/>
        <v>2890459</v>
      </c>
      <c r="L95" s="91" t="str">
        <f t="shared" si="3"/>
        <v/>
      </c>
    </row>
    <row r="96" spans="2:12" s="85" customFormat="1" outlineLevel="1" x14ac:dyDescent="0.25">
      <c r="B96" s="86">
        <v>45057</v>
      </c>
      <c r="C96" s="87" t="s">
        <v>1956</v>
      </c>
      <c r="D96" s="87" t="s">
        <v>52</v>
      </c>
      <c r="E96" s="87" t="s">
        <v>1957</v>
      </c>
      <c r="F96" s="88">
        <v>3313930</v>
      </c>
      <c r="G96" s="88">
        <v>331393</v>
      </c>
      <c r="H96" s="89" t="s">
        <v>17</v>
      </c>
      <c r="I96" s="87" t="s">
        <v>54</v>
      </c>
      <c r="J96" s="87" t="s">
        <v>74</v>
      </c>
      <c r="K96" s="90">
        <f t="shared" si="2"/>
        <v>3645323</v>
      </c>
      <c r="L96" s="91" t="str">
        <f t="shared" si="3"/>
        <v/>
      </c>
    </row>
    <row r="97" spans="2:12" s="85" customFormat="1" outlineLevel="1" x14ac:dyDescent="0.25">
      <c r="B97" s="86">
        <v>45057</v>
      </c>
      <c r="C97" s="87" t="s">
        <v>1958</v>
      </c>
      <c r="D97" s="87" t="s">
        <v>52</v>
      </c>
      <c r="E97" s="87" t="s">
        <v>1959</v>
      </c>
      <c r="F97" s="88">
        <v>2985730</v>
      </c>
      <c r="G97" s="88">
        <v>298573</v>
      </c>
      <c r="H97" s="89" t="s">
        <v>17</v>
      </c>
      <c r="I97" s="87" t="s">
        <v>54</v>
      </c>
      <c r="J97" s="87" t="s">
        <v>74</v>
      </c>
      <c r="K97" s="90">
        <f t="shared" si="2"/>
        <v>3284303</v>
      </c>
      <c r="L97" s="91" t="str">
        <f t="shared" si="3"/>
        <v/>
      </c>
    </row>
    <row r="98" spans="2:12" s="85" customFormat="1" outlineLevel="1" x14ac:dyDescent="0.25">
      <c r="B98" s="86">
        <v>45057</v>
      </c>
      <c r="C98" s="87" t="s">
        <v>1960</v>
      </c>
      <c r="D98" s="87" t="s">
        <v>52</v>
      </c>
      <c r="E98" s="87" t="s">
        <v>1961</v>
      </c>
      <c r="F98" s="88">
        <v>2095800</v>
      </c>
      <c r="G98" s="88">
        <v>209580</v>
      </c>
      <c r="H98" s="89" t="s">
        <v>17</v>
      </c>
      <c r="I98" s="87" t="s">
        <v>54</v>
      </c>
      <c r="J98" s="87" t="s">
        <v>74</v>
      </c>
      <c r="K98" s="90">
        <f t="shared" si="2"/>
        <v>2305380</v>
      </c>
      <c r="L98" s="91" t="str">
        <f t="shared" si="3"/>
        <v/>
      </c>
    </row>
    <row r="99" spans="2:12" s="85" customFormat="1" outlineLevel="1" x14ac:dyDescent="0.25">
      <c r="B99" s="86">
        <v>45057</v>
      </c>
      <c r="C99" s="87" t="s">
        <v>1962</v>
      </c>
      <c r="D99" s="87" t="s">
        <v>52</v>
      </c>
      <c r="E99" s="87" t="s">
        <v>1963</v>
      </c>
      <c r="F99" s="88">
        <v>1749600</v>
      </c>
      <c r="G99" s="88">
        <v>174960</v>
      </c>
      <c r="H99" s="89" t="s">
        <v>17</v>
      </c>
      <c r="I99" s="87" t="s">
        <v>54</v>
      </c>
      <c r="J99" s="87" t="s">
        <v>74</v>
      </c>
      <c r="K99" s="90">
        <f t="shared" si="2"/>
        <v>1924560</v>
      </c>
      <c r="L99" s="91" t="str">
        <f t="shared" si="3"/>
        <v/>
      </c>
    </row>
    <row r="100" spans="2:12" s="85" customFormat="1" outlineLevel="1" x14ac:dyDescent="0.25">
      <c r="B100" s="86">
        <v>45057</v>
      </c>
      <c r="C100" s="87" t="s">
        <v>1964</v>
      </c>
      <c r="D100" s="87" t="s">
        <v>52</v>
      </c>
      <c r="E100" s="87" t="s">
        <v>1965</v>
      </c>
      <c r="F100" s="88">
        <v>622160</v>
      </c>
      <c r="G100" s="88">
        <v>62216</v>
      </c>
      <c r="H100" s="89" t="s">
        <v>17</v>
      </c>
      <c r="I100" s="87" t="s">
        <v>54</v>
      </c>
      <c r="J100" s="87" t="s">
        <v>74</v>
      </c>
      <c r="K100" s="90">
        <f t="shared" si="2"/>
        <v>684376</v>
      </c>
      <c r="L100" s="91" t="str">
        <f t="shared" si="3"/>
        <v/>
      </c>
    </row>
    <row r="101" spans="2:12" s="85" customFormat="1" outlineLevel="1" x14ac:dyDescent="0.25">
      <c r="B101" s="86">
        <v>45057</v>
      </c>
      <c r="C101" s="87" t="s">
        <v>1966</v>
      </c>
      <c r="D101" s="87" t="s">
        <v>52</v>
      </c>
      <c r="E101" s="87" t="s">
        <v>1967</v>
      </c>
      <c r="F101" s="88">
        <v>1628168</v>
      </c>
      <c r="G101" s="88">
        <v>162817</v>
      </c>
      <c r="H101" s="89" t="s">
        <v>17</v>
      </c>
      <c r="I101" s="87" t="s">
        <v>43</v>
      </c>
      <c r="J101" s="87" t="s">
        <v>16</v>
      </c>
      <c r="K101" s="90">
        <f t="shared" si="2"/>
        <v>1790985</v>
      </c>
      <c r="L101" s="91" t="str">
        <f t="shared" si="3"/>
        <v/>
      </c>
    </row>
    <row r="102" spans="2:12" s="85" customFormat="1" outlineLevel="1" x14ac:dyDescent="0.25">
      <c r="B102" s="86">
        <v>45057</v>
      </c>
      <c r="C102" s="87" t="s">
        <v>1968</v>
      </c>
      <c r="D102" s="87" t="s">
        <v>52</v>
      </c>
      <c r="E102" s="87" t="s">
        <v>1969</v>
      </c>
      <c r="F102" s="88">
        <v>1433172</v>
      </c>
      <c r="G102" s="88">
        <v>143317</v>
      </c>
      <c r="H102" s="89" t="s">
        <v>17</v>
      </c>
      <c r="I102" s="87" t="s">
        <v>43</v>
      </c>
      <c r="J102" s="87" t="s">
        <v>16</v>
      </c>
      <c r="K102" s="90">
        <f t="shared" si="2"/>
        <v>1576489</v>
      </c>
      <c r="L102" s="91" t="str">
        <f t="shared" si="3"/>
        <v/>
      </c>
    </row>
    <row r="103" spans="2:12" s="85" customFormat="1" outlineLevel="1" x14ac:dyDescent="0.25">
      <c r="B103" s="86">
        <v>45057</v>
      </c>
      <c r="C103" s="87" t="s">
        <v>1970</v>
      </c>
      <c r="D103" s="87" t="s">
        <v>52</v>
      </c>
      <c r="E103" s="87" t="s">
        <v>1971</v>
      </c>
      <c r="F103" s="88">
        <v>2590506</v>
      </c>
      <c r="G103" s="88">
        <v>259051</v>
      </c>
      <c r="H103" s="89" t="s">
        <v>17</v>
      </c>
      <c r="I103" s="87" t="s">
        <v>43</v>
      </c>
      <c r="J103" s="87" t="s">
        <v>16</v>
      </c>
      <c r="K103" s="90">
        <f t="shared" si="2"/>
        <v>2849557</v>
      </c>
      <c r="L103" s="91" t="str">
        <f t="shared" si="3"/>
        <v/>
      </c>
    </row>
    <row r="104" spans="2:12" s="85" customFormat="1" outlineLevel="1" x14ac:dyDescent="0.25">
      <c r="B104" s="86">
        <v>45057</v>
      </c>
      <c r="C104" s="87" t="s">
        <v>1972</v>
      </c>
      <c r="D104" s="87" t="s">
        <v>52</v>
      </c>
      <c r="E104" s="87" t="s">
        <v>1973</v>
      </c>
      <c r="F104" s="88">
        <v>2952980</v>
      </c>
      <c r="G104" s="88">
        <v>295298</v>
      </c>
      <c r="H104" s="89" t="s">
        <v>17</v>
      </c>
      <c r="I104" s="87" t="s">
        <v>43</v>
      </c>
      <c r="J104" s="87" t="s">
        <v>16</v>
      </c>
      <c r="K104" s="90">
        <f t="shared" si="2"/>
        <v>3248278</v>
      </c>
      <c r="L104" s="91" t="str">
        <f t="shared" si="3"/>
        <v/>
      </c>
    </row>
    <row r="105" spans="2:12" s="85" customFormat="1" outlineLevel="1" x14ac:dyDescent="0.25">
      <c r="B105" s="86">
        <v>45057</v>
      </c>
      <c r="C105" s="87" t="s">
        <v>1974</v>
      </c>
      <c r="D105" s="87" t="s">
        <v>52</v>
      </c>
      <c r="E105" s="87" t="s">
        <v>1975</v>
      </c>
      <c r="F105" s="88">
        <v>2146780</v>
      </c>
      <c r="G105" s="88">
        <v>214678</v>
      </c>
      <c r="H105" s="89" t="s">
        <v>17</v>
      </c>
      <c r="I105" s="87" t="s">
        <v>43</v>
      </c>
      <c r="J105" s="87" t="s">
        <v>16</v>
      </c>
      <c r="K105" s="90">
        <f t="shared" si="2"/>
        <v>2361458</v>
      </c>
      <c r="L105" s="91" t="str">
        <f t="shared" si="3"/>
        <v/>
      </c>
    </row>
    <row r="106" spans="2:12" s="85" customFormat="1" outlineLevel="1" x14ac:dyDescent="0.25">
      <c r="B106" s="86">
        <v>45057</v>
      </c>
      <c r="C106" s="87" t="s">
        <v>1976</v>
      </c>
      <c r="D106" s="87" t="s">
        <v>52</v>
      </c>
      <c r="E106" s="87" t="s">
        <v>1977</v>
      </c>
      <c r="F106" s="88">
        <v>818651</v>
      </c>
      <c r="G106" s="88">
        <v>81865</v>
      </c>
      <c r="H106" s="89" t="s">
        <v>17</v>
      </c>
      <c r="I106" s="87" t="s">
        <v>43</v>
      </c>
      <c r="J106" s="87" t="s">
        <v>16</v>
      </c>
      <c r="K106" s="90">
        <f t="shared" si="2"/>
        <v>900516</v>
      </c>
      <c r="L106" s="91" t="str">
        <f t="shared" si="3"/>
        <v/>
      </c>
    </row>
    <row r="107" spans="2:12" s="85" customFormat="1" outlineLevel="1" x14ac:dyDescent="0.25">
      <c r="B107" s="86">
        <v>45057</v>
      </c>
      <c r="C107" s="87" t="s">
        <v>1978</v>
      </c>
      <c r="D107" s="87" t="s">
        <v>52</v>
      </c>
      <c r="E107" s="87" t="s">
        <v>1979</v>
      </c>
      <c r="F107" s="88">
        <v>1625780</v>
      </c>
      <c r="G107" s="88">
        <v>162578</v>
      </c>
      <c r="H107" s="89" t="s">
        <v>17</v>
      </c>
      <c r="I107" s="87" t="s">
        <v>43</v>
      </c>
      <c r="J107" s="87" t="s">
        <v>16</v>
      </c>
      <c r="K107" s="90">
        <f t="shared" si="2"/>
        <v>1788358</v>
      </c>
      <c r="L107" s="91" t="str">
        <f t="shared" si="3"/>
        <v/>
      </c>
    </row>
    <row r="108" spans="2:12" s="85" customFormat="1" outlineLevel="1" x14ac:dyDescent="0.25">
      <c r="B108" s="86">
        <v>45057</v>
      </c>
      <c r="C108" s="87" t="s">
        <v>1980</v>
      </c>
      <c r="D108" s="87" t="s">
        <v>52</v>
      </c>
      <c r="E108" s="87" t="s">
        <v>1981</v>
      </c>
      <c r="F108" s="88">
        <v>2072352</v>
      </c>
      <c r="G108" s="88">
        <v>207235</v>
      </c>
      <c r="H108" s="89" t="s">
        <v>17</v>
      </c>
      <c r="I108" s="87" t="s">
        <v>62</v>
      </c>
      <c r="J108" s="87" t="s">
        <v>68</v>
      </c>
      <c r="K108" s="90">
        <f t="shared" si="2"/>
        <v>2279587</v>
      </c>
      <c r="L108" s="91" t="str">
        <f t="shared" si="3"/>
        <v/>
      </c>
    </row>
    <row r="109" spans="2:12" s="85" customFormat="1" outlineLevel="1" x14ac:dyDescent="0.25">
      <c r="B109" s="86">
        <v>45057</v>
      </c>
      <c r="C109" s="87" t="s">
        <v>1982</v>
      </c>
      <c r="D109" s="87" t="s">
        <v>52</v>
      </c>
      <c r="E109" s="87" t="s">
        <v>1983</v>
      </c>
      <c r="F109" s="88">
        <v>2072513</v>
      </c>
      <c r="G109" s="88">
        <v>207251</v>
      </c>
      <c r="H109" s="89" t="s">
        <v>17</v>
      </c>
      <c r="I109" s="87" t="s">
        <v>37</v>
      </c>
      <c r="J109" s="87" t="s">
        <v>69</v>
      </c>
      <c r="K109" s="90">
        <f t="shared" si="2"/>
        <v>2279764</v>
      </c>
      <c r="L109" s="91" t="str">
        <f t="shared" si="3"/>
        <v/>
      </c>
    </row>
    <row r="110" spans="2:12" s="85" customFormat="1" outlineLevel="1" x14ac:dyDescent="0.25">
      <c r="B110" s="86">
        <v>45057</v>
      </c>
      <c r="C110" s="87" t="s">
        <v>1984</v>
      </c>
      <c r="D110" s="87" t="s">
        <v>52</v>
      </c>
      <c r="E110" s="87" t="s">
        <v>1985</v>
      </c>
      <c r="F110" s="88">
        <v>1958645</v>
      </c>
      <c r="G110" s="88">
        <v>195865</v>
      </c>
      <c r="H110" s="89" t="s">
        <v>17</v>
      </c>
      <c r="I110" s="87" t="s">
        <v>55</v>
      </c>
      <c r="J110" s="87" t="s">
        <v>30</v>
      </c>
      <c r="K110" s="90">
        <f t="shared" si="2"/>
        <v>2154510</v>
      </c>
      <c r="L110" s="91" t="str">
        <f t="shared" si="3"/>
        <v/>
      </c>
    </row>
    <row r="111" spans="2:12" s="85" customFormat="1" outlineLevel="1" x14ac:dyDescent="0.25">
      <c r="B111" s="86">
        <v>45057</v>
      </c>
      <c r="C111" s="87" t="s">
        <v>1986</v>
      </c>
      <c r="D111" s="87" t="s">
        <v>52</v>
      </c>
      <c r="E111" s="87" t="s">
        <v>1987</v>
      </c>
      <c r="F111" s="88">
        <v>4636372</v>
      </c>
      <c r="G111" s="88">
        <v>463637</v>
      </c>
      <c r="H111" s="89" t="s">
        <v>17</v>
      </c>
      <c r="I111" s="87" t="s">
        <v>55</v>
      </c>
      <c r="J111" s="87" t="s">
        <v>30</v>
      </c>
      <c r="K111" s="90">
        <f t="shared" si="2"/>
        <v>5100009</v>
      </c>
      <c r="L111" s="91" t="str">
        <f t="shared" si="3"/>
        <v/>
      </c>
    </row>
    <row r="112" spans="2:12" s="85" customFormat="1" outlineLevel="1" x14ac:dyDescent="0.25">
      <c r="B112" s="86">
        <v>45057</v>
      </c>
      <c r="C112" s="87" t="s">
        <v>1988</v>
      </c>
      <c r="D112" s="87" t="s">
        <v>52</v>
      </c>
      <c r="E112" s="87" t="s">
        <v>1989</v>
      </c>
      <c r="F112" s="88">
        <v>2221160</v>
      </c>
      <c r="G112" s="88">
        <v>222116</v>
      </c>
      <c r="H112" s="89" t="s">
        <v>17</v>
      </c>
      <c r="I112" s="87" t="s">
        <v>128</v>
      </c>
      <c r="J112" s="87" t="s">
        <v>129</v>
      </c>
      <c r="K112" s="90">
        <f t="shared" si="2"/>
        <v>2443276</v>
      </c>
      <c r="L112" s="91" t="str">
        <f t="shared" si="3"/>
        <v/>
      </c>
    </row>
    <row r="113" spans="2:12" s="85" customFormat="1" outlineLevel="1" x14ac:dyDescent="0.25">
      <c r="B113" s="86">
        <v>45057</v>
      </c>
      <c r="C113" s="87" t="s">
        <v>1990</v>
      </c>
      <c r="D113" s="87" t="s">
        <v>52</v>
      </c>
      <c r="E113" s="87" t="s">
        <v>1991</v>
      </c>
      <c r="F113" s="88">
        <v>2885185</v>
      </c>
      <c r="G113" s="88">
        <v>288519</v>
      </c>
      <c r="H113" s="89" t="s">
        <v>17</v>
      </c>
      <c r="I113" s="87" t="s">
        <v>67</v>
      </c>
      <c r="J113" s="87" t="s">
        <v>25</v>
      </c>
      <c r="K113" s="90">
        <f t="shared" si="2"/>
        <v>3173704</v>
      </c>
      <c r="L113" s="91" t="str">
        <f t="shared" si="3"/>
        <v/>
      </c>
    </row>
    <row r="114" spans="2:12" s="85" customFormat="1" outlineLevel="1" x14ac:dyDescent="0.25">
      <c r="B114" s="86">
        <v>45057</v>
      </c>
      <c r="C114" s="87" t="s">
        <v>1992</v>
      </c>
      <c r="D114" s="87" t="s">
        <v>52</v>
      </c>
      <c r="E114" s="87" t="s">
        <v>1993</v>
      </c>
      <c r="F114" s="88">
        <v>1084086</v>
      </c>
      <c r="G114" s="88">
        <v>108409</v>
      </c>
      <c r="H114" s="89" t="s">
        <v>17</v>
      </c>
      <c r="I114" s="87" t="s">
        <v>38</v>
      </c>
      <c r="J114" s="87" t="s">
        <v>4</v>
      </c>
      <c r="K114" s="90">
        <f t="shared" si="2"/>
        <v>1192495</v>
      </c>
      <c r="L114" s="91" t="str">
        <f t="shared" si="3"/>
        <v/>
      </c>
    </row>
    <row r="115" spans="2:12" s="85" customFormat="1" outlineLevel="1" x14ac:dyDescent="0.25">
      <c r="B115" s="86">
        <v>45057</v>
      </c>
      <c r="C115" s="87" t="s">
        <v>1994</v>
      </c>
      <c r="D115" s="87" t="s">
        <v>52</v>
      </c>
      <c r="E115" s="87" t="s">
        <v>1995</v>
      </c>
      <c r="F115" s="88">
        <v>1723974</v>
      </c>
      <c r="G115" s="88">
        <v>172397</v>
      </c>
      <c r="H115" s="89" t="s">
        <v>17</v>
      </c>
      <c r="I115" s="87" t="s">
        <v>38</v>
      </c>
      <c r="J115" s="87" t="s">
        <v>4</v>
      </c>
      <c r="K115" s="90">
        <f t="shared" si="2"/>
        <v>1896371</v>
      </c>
      <c r="L115" s="91" t="str">
        <f t="shared" si="3"/>
        <v/>
      </c>
    </row>
    <row r="116" spans="2:12" s="85" customFormat="1" outlineLevel="1" x14ac:dyDescent="0.25">
      <c r="B116" s="86">
        <v>45057</v>
      </c>
      <c r="C116" s="87" t="s">
        <v>1996</v>
      </c>
      <c r="D116" s="87" t="s">
        <v>52</v>
      </c>
      <c r="E116" s="87" t="s">
        <v>1997</v>
      </c>
      <c r="F116" s="88">
        <v>1152445</v>
      </c>
      <c r="G116" s="88">
        <v>115245</v>
      </c>
      <c r="H116" s="89" t="s">
        <v>17</v>
      </c>
      <c r="I116" s="87" t="s">
        <v>38</v>
      </c>
      <c r="J116" s="87" t="s">
        <v>4</v>
      </c>
      <c r="K116" s="90">
        <f t="shared" si="2"/>
        <v>1267690</v>
      </c>
      <c r="L116" s="91" t="str">
        <f t="shared" si="3"/>
        <v/>
      </c>
    </row>
    <row r="117" spans="2:12" s="85" customFormat="1" outlineLevel="1" x14ac:dyDescent="0.25">
      <c r="B117" s="86">
        <v>45057</v>
      </c>
      <c r="C117" s="87" t="s">
        <v>1998</v>
      </c>
      <c r="D117" s="87" t="s">
        <v>52</v>
      </c>
      <c r="E117" s="87" t="s">
        <v>1999</v>
      </c>
      <c r="F117" s="88">
        <v>1340580</v>
      </c>
      <c r="G117" s="88">
        <v>134058</v>
      </c>
      <c r="H117" s="89" t="s">
        <v>17</v>
      </c>
      <c r="I117" s="87" t="s">
        <v>38</v>
      </c>
      <c r="J117" s="87" t="s">
        <v>4</v>
      </c>
      <c r="K117" s="90">
        <f t="shared" si="2"/>
        <v>1474638</v>
      </c>
      <c r="L117" s="91" t="str">
        <f t="shared" si="3"/>
        <v/>
      </c>
    </row>
    <row r="118" spans="2:12" s="85" customFormat="1" outlineLevel="1" x14ac:dyDescent="0.25">
      <c r="B118" s="86">
        <v>45057</v>
      </c>
      <c r="C118" s="87" t="s">
        <v>2000</v>
      </c>
      <c r="D118" s="87" t="s">
        <v>52</v>
      </c>
      <c r="E118" s="87" t="s">
        <v>2001</v>
      </c>
      <c r="F118" s="88">
        <v>1110580</v>
      </c>
      <c r="G118" s="88">
        <v>111058</v>
      </c>
      <c r="H118" s="89" t="s">
        <v>17</v>
      </c>
      <c r="I118" s="87" t="s">
        <v>10</v>
      </c>
      <c r="J118" s="87" t="s">
        <v>79</v>
      </c>
      <c r="K118" s="90">
        <f t="shared" si="2"/>
        <v>1221638</v>
      </c>
      <c r="L118" s="91" t="str">
        <f t="shared" si="3"/>
        <v/>
      </c>
    </row>
    <row r="119" spans="2:12" s="85" customFormat="1" outlineLevel="1" x14ac:dyDescent="0.25">
      <c r="B119" s="86">
        <v>45057</v>
      </c>
      <c r="C119" s="87" t="s">
        <v>2002</v>
      </c>
      <c r="D119" s="87" t="s">
        <v>52</v>
      </c>
      <c r="E119" s="87" t="s">
        <v>2003</v>
      </c>
      <c r="F119" s="88">
        <v>1340580</v>
      </c>
      <c r="G119" s="88">
        <v>134058</v>
      </c>
      <c r="H119" s="89" t="s">
        <v>17</v>
      </c>
      <c r="I119" s="87" t="s">
        <v>10</v>
      </c>
      <c r="J119" s="87" t="s">
        <v>79</v>
      </c>
      <c r="K119" s="90">
        <f t="shared" si="2"/>
        <v>1474638</v>
      </c>
      <c r="L119" s="91" t="str">
        <f t="shared" si="3"/>
        <v/>
      </c>
    </row>
    <row r="120" spans="2:12" s="85" customFormat="1" outlineLevel="1" x14ac:dyDescent="0.25">
      <c r="B120" s="86">
        <v>45057</v>
      </c>
      <c r="C120" s="87" t="s">
        <v>2004</v>
      </c>
      <c r="D120" s="87" t="s">
        <v>52</v>
      </c>
      <c r="E120" s="87" t="s">
        <v>2005</v>
      </c>
      <c r="F120" s="88">
        <v>1958645</v>
      </c>
      <c r="G120" s="88">
        <v>195865</v>
      </c>
      <c r="H120" s="89" t="s">
        <v>17</v>
      </c>
      <c r="I120" s="87" t="s">
        <v>10</v>
      </c>
      <c r="J120" s="87" t="s">
        <v>79</v>
      </c>
      <c r="K120" s="90">
        <f t="shared" si="2"/>
        <v>2154510</v>
      </c>
      <c r="L120" s="91" t="str">
        <f t="shared" si="3"/>
        <v/>
      </c>
    </row>
    <row r="121" spans="2:12" s="85" customFormat="1" outlineLevel="1" x14ac:dyDescent="0.25">
      <c r="B121" s="86">
        <v>45057</v>
      </c>
      <c r="C121" s="87" t="s">
        <v>2006</v>
      </c>
      <c r="D121" s="87" t="s">
        <v>52</v>
      </c>
      <c r="E121" s="87" t="s">
        <v>2007</v>
      </c>
      <c r="F121" s="88">
        <v>555290</v>
      </c>
      <c r="G121" s="88">
        <v>55529</v>
      </c>
      <c r="H121" s="89" t="s">
        <v>17</v>
      </c>
      <c r="I121" s="87" t="s">
        <v>102</v>
      </c>
      <c r="J121" s="87" t="s">
        <v>103</v>
      </c>
      <c r="K121" s="90">
        <f t="shared" si="2"/>
        <v>610819</v>
      </c>
      <c r="L121" s="91" t="str">
        <f t="shared" si="3"/>
        <v/>
      </c>
    </row>
    <row r="122" spans="2:12" s="85" customFormat="1" outlineLevel="1" x14ac:dyDescent="0.25">
      <c r="B122" s="86">
        <v>45057</v>
      </c>
      <c r="C122" s="87" t="s">
        <v>2008</v>
      </c>
      <c r="D122" s="87" t="s">
        <v>52</v>
      </c>
      <c r="E122" s="87" t="s">
        <v>2009</v>
      </c>
      <c r="F122" s="88">
        <v>1577651</v>
      </c>
      <c r="G122" s="88">
        <v>157765</v>
      </c>
      <c r="H122" s="89" t="s">
        <v>17</v>
      </c>
      <c r="I122" s="87" t="s">
        <v>102</v>
      </c>
      <c r="J122" s="87" t="s">
        <v>103</v>
      </c>
      <c r="K122" s="90">
        <f t="shared" si="2"/>
        <v>1735416</v>
      </c>
      <c r="L122" s="91" t="str">
        <f t="shared" si="3"/>
        <v/>
      </c>
    </row>
    <row r="123" spans="2:12" s="85" customFormat="1" outlineLevel="1" x14ac:dyDescent="0.25">
      <c r="B123" s="86">
        <v>45057</v>
      </c>
      <c r="C123" s="87" t="s">
        <v>2010</v>
      </c>
      <c r="D123" s="87" t="s">
        <v>52</v>
      </c>
      <c r="E123" s="87" t="s">
        <v>2011</v>
      </c>
      <c r="F123" s="88">
        <v>888464</v>
      </c>
      <c r="G123" s="88">
        <v>88846</v>
      </c>
      <c r="H123" s="89" t="s">
        <v>17</v>
      </c>
      <c r="I123" s="87" t="s">
        <v>45</v>
      </c>
      <c r="J123" s="87" t="s">
        <v>47</v>
      </c>
      <c r="K123" s="90">
        <f t="shared" si="2"/>
        <v>977310</v>
      </c>
      <c r="L123" s="91" t="str">
        <f t="shared" si="3"/>
        <v/>
      </c>
    </row>
    <row r="124" spans="2:12" s="85" customFormat="1" outlineLevel="1" x14ac:dyDescent="0.25">
      <c r="B124" s="86">
        <v>45057</v>
      </c>
      <c r="C124" s="87" t="s">
        <v>2012</v>
      </c>
      <c r="D124" s="87" t="s">
        <v>52</v>
      </c>
      <c r="E124" s="87" t="s">
        <v>2013</v>
      </c>
      <c r="F124" s="88">
        <v>1508270</v>
      </c>
      <c r="G124" s="88">
        <v>150827</v>
      </c>
      <c r="H124" s="89" t="s">
        <v>17</v>
      </c>
      <c r="I124" s="87" t="s">
        <v>45</v>
      </c>
      <c r="J124" s="87" t="s">
        <v>47</v>
      </c>
      <c r="K124" s="90">
        <f t="shared" si="2"/>
        <v>1659097</v>
      </c>
      <c r="L124" s="91" t="str">
        <f t="shared" si="3"/>
        <v/>
      </c>
    </row>
    <row r="125" spans="2:12" s="85" customFormat="1" outlineLevel="1" x14ac:dyDescent="0.25">
      <c r="B125" s="86">
        <v>45057</v>
      </c>
      <c r="C125" s="87" t="s">
        <v>2014</v>
      </c>
      <c r="D125" s="87" t="s">
        <v>52</v>
      </c>
      <c r="E125" s="87" t="s">
        <v>2015</v>
      </c>
      <c r="F125" s="88">
        <v>2532750</v>
      </c>
      <c r="G125" s="88">
        <v>253275</v>
      </c>
      <c r="H125" s="89" t="s">
        <v>17</v>
      </c>
      <c r="I125" s="87" t="s">
        <v>1896</v>
      </c>
      <c r="J125" s="87" t="s">
        <v>1897</v>
      </c>
      <c r="K125" s="90">
        <f t="shared" si="2"/>
        <v>2786025</v>
      </c>
      <c r="L125" s="91" t="str">
        <f t="shared" si="3"/>
        <v/>
      </c>
    </row>
    <row r="126" spans="2:12" s="85" customFormat="1" outlineLevel="1" x14ac:dyDescent="0.25">
      <c r="B126" s="86">
        <v>45057</v>
      </c>
      <c r="C126" s="87" t="s">
        <v>2016</v>
      </c>
      <c r="D126" s="87" t="s">
        <v>52</v>
      </c>
      <c r="E126" s="87" t="s">
        <v>2017</v>
      </c>
      <c r="F126" s="88">
        <v>2033870</v>
      </c>
      <c r="G126" s="88">
        <v>203387</v>
      </c>
      <c r="H126" s="89" t="s">
        <v>17</v>
      </c>
      <c r="I126" s="87" t="s">
        <v>1896</v>
      </c>
      <c r="J126" s="87" t="s">
        <v>1897</v>
      </c>
      <c r="K126" s="90">
        <f t="shared" si="2"/>
        <v>2237257</v>
      </c>
      <c r="L126" s="91" t="str">
        <f t="shared" si="3"/>
        <v/>
      </c>
    </row>
    <row r="127" spans="2:12" s="85" customFormat="1" outlineLevel="1" x14ac:dyDescent="0.25">
      <c r="B127" s="86">
        <v>45057</v>
      </c>
      <c r="C127" s="87" t="s">
        <v>2018</v>
      </c>
      <c r="D127" s="87" t="s">
        <v>52</v>
      </c>
      <c r="E127" s="87" t="s">
        <v>2019</v>
      </c>
      <c r="F127" s="88">
        <v>2202870</v>
      </c>
      <c r="G127" s="88">
        <v>220287</v>
      </c>
      <c r="H127" s="89" t="s">
        <v>17</v>
      </c>
      <c r="I127" s="87" t="s">
        <v>54</v>
      </c>
      <c r="J127" s="87" t="s">
        <v>74</v>
      </c>
      <c r="K127" s="90">
        <f t="shared" si="2"/>
        <v>2423157</v>
      </c>
      <c r="L127" s="91" t="str">
        <f t="shared" si="3"/>
        <v/>
      </c>
    </row>
    <row r="128" spans="2:12" s="85" customFormat="1" outlineLevel="1" x14ac:dyDescent="0.25">
      <c r="B128" s="86">
        <v>45057</v>
      </c>
      <c r="C128" s="87" t="s">
        <v>2020</v>
      </c>
      <c r="D128" s="87" t="s">
        <v>52</v>
      </c>
      <c r="E128" s="87" t="s">
        <v>2021</v>
      </c>
      <c r="F128" s="88">
        <v>2421982</v>
      </c>
      <c r="G128" s="88">
        <v>242198</v>
      </c>
      <c r="H128" s="89" t="s">
        <v>17</v>
      </c>
      <c r="I128" s="87" t="s">
        <v>54</v>
      </c>
      <c r="J128" s="87" t="s">
        <v>74</v>
      </c>
      <c r="K128" s="90">
        <f t="shared" si="2"/>
        <v>2664180</v>
      </c>
      <c r="L128" s="91" t="str">
        <f t="shared" si="3"/>
        <v/>
      </c>
    </row>
    <row r="129" spans="2:12" s="85" customFormat="1" outlineLevel="1" x14ac:dyDescent="0.25">
      <c r="B129" s="86">
        <v>45057</v>
      </c>
      <c r="C129" s="87" t="s">
        <v>2022</v>
      </c>
      <c r="D129" s="87" t="s">
        <v>52</v>
      </c>
      <c r="E129" s="87" t="s">
        <v>2023</v>
      </c>
      <c r="F129" s="88">
        <v>5051270</v>
      </c>
      <c r="G129" s="88">
        <v>505127</v>
      </c>
      <c r="H129" s="89" t="s">
        <v>17</v>
      </c>
      <c r="I129" s="87" t="s">
        <v>54</v>
      </c>
      <c r="J129" s="87" t="s">
        <v>74</v>
      </c>
      <c r="K129" s="90">
        <f t="shared" si="2"/>
        <v>5556397</v>
      </c>
      <c r="L129" s="91" t="str">
        <f t="shared" si="3"/>
        <v/>
      </c>
    </row>
    <row r="130" spans="2:12" s="85" customFormat="1" outlineLevel="1" x14ac:dyDescent="0.25">
      <c r="B130" s="86">
        <v>45057</v>
      </c>
      <c r="C130" s="87" t="s">
        <v>2024</v>
      </c>
      <c r="D130" s="87" t="s">
        <v>52</v>
      </c>
      <c r="E130" s="87" t="s">
        <v>2025</v>
      </c>
      <c r="F130" s="88">
        <v>5307660</v>
      </c>
      <c r="G130" s="88">
        <v>530766</v>
      </c>
      <c r="H130" s="89" t="s">
        <v>17</v>
      </c>
      <c r="I130" s="87" t="s">
        <v>54</v>
      </c>
      <c r="J130" s="87" t="s">
        <v>74</v>
      </c>
      <c r="K130" s="90">
        <f t="shared" si="2"/>
        <v>5838426</v>
      </c>
      <c r="L130" s="91" t="str">
        <f t="shared" si="3"/>
        <v/>
      </c>
    </row>
    <row r="131" spans="2:12" s="85" customFormat="1" outlineLevel="1" x14ac:dyDescent="0.25">
      <c r="B131" s="86">
        <v>45057</v>
      </c>
      <c r="C131" s="87" t="s">
        <v>2026</v>
      </c>
      <c r="D131" s="87" t="s">
        <v>52</v>
      </c>
      <c r="E131" s="87" t="s">
        <v>2027</v>
      </c>
      <c r="F131" s="88">
        <v>2847125</v>
      </c>
      <c r="G131" s="88">
        <v>284713</v>
      </c>
      <c r="H131" s="89" t="s">
        <v>17</v>
      </c>
      <c r="I131" s="87" t="s">
        <v>43</v>
      </c>
      <c r="J131" s="87" t="s">
        <v>16</v>
      </c>
      <c r="K131" s="90">
        <f t="shared" si="2"/>
        <v>3131838</v>
      </c>
      <c r="L131" s="91" t="str">
        <f t="shared" si="3"/>
        <v/>
      </c>
    </row>
    <row r="132" spans="2:12" s="85" customFormat="1" outlineLevel="1" x14ac:dyDescent="0.25">
      <c r="B132" s="86">
        <v>45057</v>
      </c>
      <c r="C132" s="87" t="s">
        <v>2028</v>
      </c>
      <c r="D132" s="87" t="s">
        <v>52</v>
      </c>
      <c r="E132" s="87" t="s">
        <v>2029</v>
      </c>
      <c r="F132" s="88">
        <v>4920770</v>
      </c>
      <c r="G132" s="88">
        <v>492077</v>
      </c>
      <c r="H132" s="89" t="s">
        <v>17</v>
      </c>
      <c r="I132" s="87" t="s">
        <v>43</v>
      </c>
      <c r="J132" s="87" t="s">
        <v>16</v>
      </c>
      <c r="K132" s="90">
        <f t="shared" si="2"/>
        <v>5412847</v>
      </c>
      <c r="L132" s="91" t="str">
        <f t="shared" si="3"/>
        <v/>
      </c>
    </row>
    <row r="133" spans="2:12" s="85" customFormat="1" outlineLevel="1" x14ac:dyDescent="0.25">
      <c r="B133" s="86">
        <v>45057</v>
      </c>
      <c r="C133" s="87" t="s">
        <v>2030</v>
      </c>
      <c r="D133" s="87" t="s">
        <v>52</v>
      </c>
      <c r="E133" s="87" t="s">
        <v>2031</v>
      </c>
      <c r="F133" s="88">
        <v>2835370</v>
      </c>
      <c r="G133" s="88">
        <v>283537</v>
      </c>
      <c r="H133" s="89" t="s">
        <v>17</v>
      </c>
      <c r="I133" s="87" t="s">
        <v>43</v>
      </c>
      <c r="J133" s="87" t="s">
        <v>16</v>
      </c>
      <c r="K133" s="90">
        <f t="shared" si="2"/>
        <v>3118907</v>
      </c>
      <c r="L133" s="91" t="str">
        <f t="shared" si="3"/>
        <v/>
      </c>
    </row>
    <row r="134" spans="2:12" s="85" customFormat="1" outlineLevel="1" x14ac:dyDescent="0.25">
      <c r="B134" s="86">
        <v>45057</v>
      </c>
      <c r="C134" s="87" t="s">
        <v>2032</v>
      </c>
      <c r="D134" s="87" t="s">
        <v>52</v>
      </c>
      <c r="E134" s="87" t="s">
        <v>2033</v>
      </c>
      <c r="F134" s="88">
        <v>2443910</v>
      </c>
      <c r="G134" s="88">
        <v>244391</v>
      </c>
      <c r="H134" s="89" t="s">
        <v>17</v>
      </c>
      <c r="I134" s="87" t="s">
        <v>43</v>
      </c>
      <c r="J134" s="87" t="s">
        <v>16</v>
      </c>
      <c r="K134" s="90">
        <f t="shared" ref="K134:K197" si="4">G134+F134</f>
        <v>2688301</v>
      </c>
      <c r="L134" s="91" t="str">
        <f t="shared" si="3"/>
        <v/>
      </c>
    </row>
    <row r="135" spans="2:12" s="85" customFormat="1" outlineLevel="1" x14ac:dyDescent="0.25">
      <c r="B135" s="86">
        <v>45057</v>
      </c>
      <c r="C135" s="87" t="s">
        <v>2034</v>
      </c>
      <c r="D135" s="87" t="s">
        <v>52</v>
      </c>
      <c r="E135" s="87" t="s">
        <v>2035</v>
      </c>
      <c r="F135" s="88">
        <v>3331740</v>
      </c>
      <c r="G135" s="88">
        <v>333174</v>
      </c>
      <c r="H135" s="89" t="s">
        <v>17</v>
      </c>
      <c r="I135" s="87" t="s">
        <v>58</v>
      </c>
      <c r="J135" s="87" t="s">
        <v>78</v>
      </c>
      <c r="K135" s="90">
        <f t="shared" si="4"/>
        <v>3664914</v>
      </c>
      <c r="L135" s="91" t="str">
        <f t="shared" ref="L135:L198" si="5">IF(C135-C134=1,"",C135-C134)</f>
        <v/>
      </c>
    </row>
    <row r="136" spans="2:12" s="85" customFormat="1" outlineLevel="1" x14ac:dyDescent="0.25">
      <c r="B136" s="86">
        <v>45057</v>
      </c>
      <c r="C136" s="87" t="s">
        <v>2036</v>
      </c>
      <c r="D136" s="87" t="s">
        <v>52</v>
      </c>
      <c r="E136" s="87" t="s">
        <v>2037</v>
      </c>
      <c r="F136" s="88">
        <v>2317490</v>
      </c>
      <c r="G136" s="88">
        <v>231749</v>
      </c>
      <c r="H136" s="89" t="s">
        <v>17</v>
      </c>
      <c r="I136" s="87" t="s">
        <v>58</v>
      </c>
      <c r="J136" s="87" t="s">
        <v>78</v>
      </c>
      <c r="K136" s="90">
        <f t="shared" si="4"/>
        <v>2549239</v>
      </c>
      <c r="L136" s="91" t="str">
        <f t="shared" si="5"/>
        <v/>
      </c>
    </row>
    <row r="137" spans="2:12" s="85" customFormat="1" outlineLevel="1" x14ac:dyDescent="0.25">
      <c r="B137" s="86">
        <v>45057</v>
      </c>
      <c r="C137" s="87" t="s">
        <v>2038</v>
      </c>
      <c r="D137" s="87" t="s">
        <v>52</v>
      </c>
      <c r="E137" s="87" t="s">
        <v>2039</v>
      </c>
      <c r="F137" s="88">
        <v>2288030</v>
      </c>
      <c r="G137" s="88">
        <v>228803</v>
      </c>
      <c r="H137" s="89" t="s">
        <v>17</v>
      </c>
      <c r="I137" s="87" t="s">
        <v>27</v>
      </c>
      <c r="J137" s="87" t="s">
        <v>53</v>
      </c>
      <c r="K137" s="90">
        <f t="shared" si="4"/>
        <v>2516833</v>
      </c>
      <c r="L137" s="91" t="str">
        <f t="shared" si="5"/>
        <v/>
      </c>
    </row>
    <row r="138" spans="2:12" s="85" customFormat="1" outlineLevel="1" x14ac:dyDescent="0.25">
      <c r="B138" s="86">
        <v>45057</v>
      </c>
      <c r="C138" s="87" t="s">
        <v>2040</v>
      </c>
      <c r="D138" s="87" t="s">
        <v>52</v>
      </c>
      <c r="E138" s="87" t="s">
        <v>2041</v>
      </c>
      <c r="F138" s="88">
        <v>2518030</v>
      </c>
      <c r="G138" s="88">
        <v>251803</v>
      </c>
      <c r="H138" s="89" t="s">
        <v>17</v>
      </c>
      <c r="I138" s="87" t="s">
        <v>27</v>
      </c>
      <c r="J138" s="87" t="s">
        <v>53</v>
      </c>
      <c r="K138" s="90">
        <f t="shared" si="4"/>
        <v>2769833</v>
      </c>
      <c r="L138" s="91" t="str">
        <f t="shared" si="5"/>
        <v/>
      </c>
    </row>
    <row r="139" spans="2:12" s="85" customFormat="1" outlineLevel="1" x14ac:dyDescent="0.25">
      <c r="B139" s="86">
        <v>45057</v>
      </c>
      <c r="C139" s="87" t="s">
        <v>2042</v>
      </c>
      <c r="D139" s="87" t="s">
        <v>52</v>
      </c>
      <c r="E139" s="87" t="s">
        <v>2043</v>
      </c>
      <c r="F139" s="88">
        <v>2513935</v>
      </c>
      <c r="G139" s="88">
        <v>251394</v>
      </c>
      <c r="H139" s="89" t="s">
        <v>17</v>
      </c>
      <c r="I139" s="87" t="s">
        <v>27</v>
      </c>
      <c r="J139" s="87" t="s">
        <v>53</v>
      </c>
      <c r="K139" s="90">
        <f t="shared" si="4"/>
        <v>2765329</v>
      </c>
      <c r="L139" s="91" t="str">
        <f t="shared" si="5"/>
        <v/>
      </c>
    </row>
    <row r="140" spans="2:12" s="85" customFormat="1" outlineLevel="1" x14ac:dyDescent="0.25">
      <c r="B140" s="86">
        <v>45057</v>
      </c>
      <c r="C140" s="87" t="s">
        <v>2044</v>
      </c>
      <c r="D140" s="87" t="s">
        <v>52</v>
      </c>
      <c r="E140" s="87" t="s">
        <v>2045</v>
      </c>
      <c r="F140" s="88">
        <v>2516035</v>
      </c>
      <c r="G140" s="88">
        <v>251604</v>
      </c>
      <c r="H140" s="89" t="s">
        <v>17</v>
      </c>
      <c r="I140" s="87" t="s">
        <v>27</v>
      </c>
      <c r="J140" s="87" t="s">
        <v>53</v>
      </c>
      <c r="K140" s="90">
        <f t="shared" si="4"/>
        <v>2767639</v>
      </c>
      <c r="L140" s="91" t="str">
        <f t="shared" si="5"/>
        <v/>
      </c>
    </row>
    <row r="141" spans="2:12" s="85" customFormat="1" outlineLevel="1" x14ac:dyDescent="0.25">
      <c r="B141" s="86">
        <v>45057</v>
      </c>
      <c r="C141" s="87" t="s">
        <v>2046</v>
      </c>
      <c r="D141" s="87" t="s">
        <v>52</v>
      </c>
      <c r="E141" s="87" t="s">
        <v>2047</v>
      </c>
      <c r="F141" s="88">
        <v>1110580</v>
      </c>
      <c r="G141" s="88">
        <v>111058</v>
      </c>
      <c r="H141" s="89" t="s">
        <v>17</v>
      </c>
      <c r="I141" s="87" t="s">
        <v>38</v>
      </c>
      <c r="J141" s="87" t="s">
        <v>4</v>
      </c>
      <c r="K141" s="90">
        <f t="shared" si="4"/>
        <v>1221638</v>
      </c>
      <c r="L141" s="91" t="str">
        <f t="shared" si="5"/>
        <v/>
      </c>
    </row>
    <row r="142" spans="2:12" s="85" customFormat="1" outlineLevel="1" x14ac:dyDescent="0.25">
      <c r="B142" s="86">
        <v>45057</v>
      </c>
      <c r="C142" s="87" t="s">
        <v>2048</v>
      </c>
      <c r="D142" s="87" t="s">
        <v>52</v>
      </c>
      <c r="E142" s="87" t="s">
        <v>2049</v>
      </c>
      <c r="F142" s="88">
        <v>1110580</v>
      </c>
      <c r="G142" s="88">
        <v>111058</v>
      </c>
      <c r="H142" s="89" t="s">
        <v>17</v>
      </c>
      <c r="I142" s="87" t="s">
        <v>38</v>
      </c>
      <c r="J142" s="87" t="s">
        <v>4</v>
      </c>
      <c r="K142" s="90">
        <f t="shared" si="4"/>
        <v>1221638</v>
      </c>
      <c r="L142" s="91" t="str">
        <f t="shared" si="5"/>
        <v/>
      </c>
    </row>
    <row r="143" spans="2:12" s="85" customFormat="1" outlineLevel="1" x14ac:dyDescent="0.25">
      <c r="B143" s="86">
        <v>45057</v>
      </c>
      <c r="C143" s="87" t="s">
        <v>2050</v>
      </c>
      <c r="D143" s="87" t="s">
        <v>52</v>
      </c>
      <c r="E143" s="87" t="s">
        <v>2051</v>
      </c>
      <c r="F143" s="88">
        <v>1863715</v>
      </c>
      <c r="G143" s="88">
        <v>186372</v>
      </c>
      <c r="H143" s="89" t="s">
        <v>17</v>
      </c>
      <c r="I143" s="87" t="s">
        <v>41</v>
      </c>
      <c r="J143" s="87" t="s">
        <v>61</v>
      </c>
      <c r="K143" s="90">
        <f t="shared" si="4"/>
        <v>2050087</v>
      </c>
      <c r="L143" s="91" t="str">
        <f t="shared" si="5"/>
        <v/>
      </c>
    </row>
    <row r="144" spans="2:12" s="85" customFormat="1" outlineLevel="1" x14ac:dyDescent="0.25">
      <c r="B144" s="86">
        <v>45057</v>
      </c>
      <c r="C144" s="87" t="s">
        <v>2052</v>
      </c>
      <c r="D144" s="87" t="s">
        <v>52</v>
      </c>
      <c r="E144" s="87" t="s">
        <v>2053</v>
      </c>
      <c r="F144" s="88">
        <v>2221160</v>
      </c>
      <c r="G144" s="88">
        <v>222116</v>
      </c>
      <c r="H144" s="89" t="s">
        <v>17</v>
      </c>
      <c r="I144" s="87" t="s">
        <v>27</v>
      </c>
      <c r="J144" s="87" t="s">
        <v>53</v>
      </c>
      <c r="K144" s="90">
        <f t="shared" si="4"/>
        <v>2443276</v>
      </c>
      <c r="L144" s="91" t="str">
        <f t="shared" si="5"/>
        <v/>
      </c>
    </row>
    <row r="145" spans="2:12" s="85" customFormat="1" outlineLevel="1" x14ac:dyDescent="0.25">
      <c r="B145" s="86">
        <v>45057</v>
      </c>
      <c r="C145" s="87" t="s">
        <v>2054</v>
      </c>
      <c r="D145" s="87" t="s">
        <v>52</v>
      </c>
      <c r="E145" s="87" t="s">
        <v>2055</v>
      </c>
      <c r="F145" s="88">
        <v>2776450</v>
      </c>
      <c r="G145" s="88">
        <v>277645</v>
      </c>
      <c r="H145" s="89" t="s">
        <v>17</v>
      </c>
      <c r="I145" s="87" t="s">
        <v>29</v>
      </c>
      <c r="J145" s="87" t="s">
        <v>1</v>
      </c>
      <c r="K145" s="90">
        <f t="shared" si="4"/>
        <v>3054095</v>
      </c>
      <c r="L145" s="91" t="str">
        <f t="shared" si="5"/>
        <v/>
      </c>
    </row>
    <row r="146" spans="2:12" s="85" customFormat="1" outlineLevel="1" x14ac:dyDescent="0.25">
      <c r="B146" s="86">
        <v>45057</v>
      </c>
      <c r="C146" s="87" t="s">
        <v>2056</v>
      </c>
      <c r="D146" s="87" t="s">
        <v>52</v>
      </c>
      <c r="E146" s="87" t="s">
        <v>2057</v>
      </c>
      <c r="F146" s="88">
        <v>2202234</v>
      </c>
      <c r="G146" s="88">
        <v>220223</v>
      </c>
      <c r="H146" s="89" t="s">
        <v>17</v>
      </c>
      <c r="I146" s="87" t="s">
        <v>29</v>
      </c>
      <c r="J146" s="87" t="s">
        <v>1</v>
      </c>
      <c r="K146" s="90">
        <f t="shared" si="4"/>
        <v>2422457</v>
      </c>
      <c r="L146" s="91" t="str">
        <f t="shared" si="5"/>
        <v/>
      </c>
    </row>
    <row r="147" spans="2:12" s="85" customFormat="1" outlineLevel="1" x14ac:dyDescent="0.25">
      <c r="B147" s="86">
        <v>45057</v>
      </c>
      <c r="C147" s="87" t="s">
        <v>2058</v>
      </c>
      <c r="D147" s="87" t="s">
        <v>52</v>
      </c>
      <c r="E147" s="87" t="s">
        <v>2059</v>
      </c>
      <c r="F147" s="88">
        <v>3394515</v>
      </c>
      <c r="G147" s="88">
        <v>339452</v>
      </c>
      <c r="H147" s="89" t="s">
        <v>17</v>
      </c>
      <c r="I147" s="87" t="s">
        <v>43</v>
      </c>
      <c r="J147" s="87" t="s">
        <v>16</v>
      </c>
      <c r="K147" s="90">
        <f t="shared" si="4"/>
        <v>3733967</v>
      </c>
      <c r="L147" s="91" t="str">
        <f t="shared" si="5"/>
        <v/>
      </c>
    </row>
    <row r="148" spans="2:12" s="85" customFormat="1" outlineLevel="1" x14ac:dyDescent="0.25">
      <c r="B148" s="86">
        <v>45057</v>
      </c>
      <c r="C148" s="87" t="s">
        <v>2060</v>
      </c>
      <c r="D148" s="87" t="s">
        <v>52</v>
      </c>
      <c r="E148" s="87" t="s">
        <v>2061</v>
      </c>
      <c r="F148" s="88">
        <v>3768298</v>
      </c>
      <c r="G148" s="88">
        <v>376830</v>
      </c>
      <c r="H148" s="89" t="s">
        <v>17</v>
      </c>
      <c r="I148" s="87" t="s">
        <v>43</v>
      </c>
      <c r="J148" s="87" t="s">
        <v>16</v>
      </c>
      <c r="K148" s="90">
        <f t="shared" si="4"/>
        <v>4145128</v>
      </c>
      <c r="L148" s="91" t="str">
        <f t="shared" si="5"/>
        <v/>
      </c>
    </row>
    <row r="149" spans="2:12" s="85" customFormat="1" outlineLevel="1" x14ac:dyDescent="0.25">
      <c r="B149" s="86">
        <v>45057</v>
      </c>
      <c r="C149" s="87" t="s">
        <v>2062</v>
      </c>
      <c r="D149" s="87" t="s">
        <v>52</v>
      </c>
      <c r="E149" s="87" t="s">
        <v>2063</v>
      </c>
      <c r="F149" s="88">
        <v>2189030</v>
      </c>
      <c r="G149" s="88">
        <v>218903</v>
      </c>
      <c r="H149" s="89" t="s">
        <v>17</v>
      </c>
      <c r="I149" s="87" t="s">
        <v>43</v>
      </c>
      <c r="J149" s="87" t="s">
        <v>16</v>
      </c>
      <c r="K149" s="90">
        <f t="shared" si="4"/>
        <v>2407933</v>
      </c>
      <c r="L149" s="91" t="str">
        <f t="shared" si="5"/>
        <v/>
      </c>
    </row>
    <row r="150" spans="2:12" s="85" customFormat="1" outlineLevel="1" x14ac:dyDescent="0.25">
      <c r="B150" s="86">
        <v>45057</v>
      </c>
      <c r="C150" s="87" t="s">
        <v>2064</v>
      </c>
      <c r="D150" s="87" t="s">
        <v>52</v>
      </c>
      <c r="E150" s="87" t="s">
        <v>2065</v>
      </c>
      <c r="F150" s="88">
        <v>2743010</v>
      </c>
      <c r="G150" s="88">
        <v>274301</v>
      </c>
      <c r="H150" s="89" t="s">
        <v>17</v>
      </c>
      <c r="I150" s="87" t="s">
        <v>37</v>
      </c>
      <c r="J150" s="87" t="s">
        <v>69</v>
      </c>
      <c r="K150" s="90">
        <f t="shared" si="4"/>
        <v>3017311</v>
      </c>
      <c r="L150" s="91" t="str">
        <f t="shared" si="5"/>
        <v/>
      </c>
    </row>
    <row r="151" spans="2:12" s="85" customFormat="1" outlineLevel="1" x14ac:dyDescent="0.25">
      <c r="B151" s="86">
        <v>45057</v>
      </c>
      <c r="C151" s="87" t="s">
        <v>2066</v>
      </c>
      <c r="D151" s="87" t="s">
        <v>52</v>
      </c>
      <c r="E151" s="87" t="s">
        <v>2067</v>
      </c>
      <c r="F151" s="88">
        <v>1988450</v>
      </c>
      <c r="G151" s="88">
        <v>198845</v>
      </c>
      <c r="H151" s="89" t="s">
        <v>17</v>
      </c>
      <c r="I151" s="87" t="s">
        <v>10</v>
      </c>
      <c r="J151" s="87" t="s">
        <v>79</v>
      </c>
      <c r="K151" s="90">
        <f t="shared" si="4"/>
        <v>2187295</v>
      </c>
      <c r="L151" s="91" t="str">
        <f t="shared" si="5"/>
        <v/>
      </c>
    </row>
    <row r="152" spans="2:12" s="85" customFormat="1" outlineLevel="1" x14ac:dyDescent="0.25">
      <c r="B152" s="86">
        <v>45057</v>
      </c>
      <c r="C152" s="87" t="s">
        <v>2068</v>
      </c>
      <c r="D152" s="87" t="s">
        <v>52</v>
      </c>
      <c r="E152" s="87" t="s">
        <v>2069</v>
      </c>
      <c r="F152" s="88">
        <v>4902275</v>
      </c>
      <c r="G152" s="88">
        <v>490228</v>
      </c>
      <c r="H152" s="89" t="s">
        <v>17</v>
      </c>
      <c r="I152" s="87" t="s">
        <v>44</v>
      </c>
      <c r="J152" s="87" t="s">
        <v>70</v>
      </c>
      <c r="K152" s="90">
        <f t="shared" si="4"/>
        <v>5392503</v>
      </c>
      <c r="L152" s="91" t="str">
        <f t="shared" si="5"/>
        <v/>
      </c>
    </row>
    <row r="153" spans="2:12" s="85" customFormat="1" outlineLevel="1" x14ac:dyDescent="0.25">
      <c r="B153" s="86">
        <v>45057</v>
      </c>
      <c r="C153" s="87" t="s">
        <v>2070</v>
      </c>
      <c r="D153" s="87" t="s">
        <v>52</v>
      </c>
      <c r="E153" s="87" t="s">
        <v>2071</v>
      </c>
      <c r="F153" s="88">
        <v>3440365</v>
      </c>
      <c r="G153" s="88">
        <v>344037</v>
      </c>
      <c r="H153" s="89" t="s">
        <v>17</v>
      </c>
      <c r="I153" s="87" t="s">
        <v>38</v>
      </c>
      <c r="J153" s="87" t="s">
        <v>4</v>
      </c>
      <c r="K153" s="90">
        <f t="shared" si="4"/>
        <v>3784402</v>
      </c>
      <c r="L153" s="91" t="str">
        <f t="shared" si="5"/>
        <v/>
      </c>
    </row>
    <row r="154" spans="2:12" s="85" customFormat="1" outlineLevel="1" x14ac:dyDescent="0.25">
      <c r="B154" s="86">
        <v>45057</v>
      </c>
      <c r="C154" s="87" t="s">
        <v>2072</v>
      </c>
      <c r="D154" s="87" t="s">
        <v>52</v>
      </c>
      <c r="E154" s="87" t="s">
        <v>2073</v>
      </c>
      <c r="F154" s="88">
        <v>2439555</v>
      </c>
      <c r="G154" s="88">
        <v>243956</v>
      </c>
      <c r="H154" s="89" t="s">
        <v>17</v>
      </c>
      <c r="I154" s="87" t="s">
        <v>54</v>
      </c>
      <c r="J154" s="87" t="s">
        <v>74</v>
      </c>
      <c r="K154" s="90">
        <f t="shared" si="4"/>
        <v>2683511</v>
      </c>
      <c r="L154" s="91" t="str">
        <f t="shared" si="5"/>
        <v/>
      </c>
    </row>
    <row r="155" spans="2:12" s="85" customFormat="1" outlineLevel="1" x14ac:dyDescent="0.25">
      <c r="B155" s="86">
        <v>45057</v>
      </c>
      <c r="C155" s="87" t="s">
        <v>2074</v>
      </c>
      <c r="D155" s="87" t="s">
        <v>52</v>
      </c>
      <c r="E155" s="87" t="s">
        <v>2075</v>
      </c>
      <c r="F155" s="88">
        <v>4167210</v>
      </c>
      <c r="G155" s="88">
        <v>416721</v>
      </c>
      <c r="H155" s="89" t="s">
        <v>17</v>
      </c>
      <c r="I155" s="87" t="s">
        <v>54</v>
      </c>
      <c r="J155" s="87" t="s">
        <v>74</v>
      </c>
      <c r="K155" s="90">
        <f t="shared" si="4"/>
        <v>4583931</v>
      </c>
      <c r="L155" s="91" t="str">
        <f t="shared" si="5"/>
        <v/>
      </c>
    </row>
    <row r="156" spans="2:12" s="85" customFormat="1" outlineLevel="1" x14ac:dyDescent="0.25">
      <c r="B156" s="86">
        <v>45057</v>
      </c>
      <c r="C156" s="87" t="s">
        <v>2076</v>
      </c>
      <c r="D156" s="87" t="s">
        <v>52</v>
      </c>
      <c r="E156" s="87" t="s">
        <v>2077</v>
      </c>
      <c r="F156" s="88">
        <v>3252340</v>
      </c>
      <c r="G156" s="88">
        <v>325234</v>
      </c>
      <c r="H156" s="89" t="s">
        <v>17</v>
      </c>
      <c r="I156" s="87" t="s">
        <v>54</v>
      </c>
      <c r="J156" s="87" t="s">
        <v>74</v>
      </c>
      <c r="K156" s="90">
        <f t="shared" si="4"/>
        <v>3577574</v>
      </c>
      <c r="L156" s="91" t="str">
        <f t="shared" si="5"/>
        <v/>
      </c>
    </row>
    <row r="157" spans="2:12" s="85" customFormat="1" outlineLevel="1" x14ac:dyDescent="0.25">
      <c r="B157" s="86">
        <v>45057</v>
      </c>
      <c r="C157" s="87" t="s">
        <v>2078</v>
      </c>
      <c r="D157" s="87" t="s">
        <v>52</v>
      </c>
      <c r="E157" s="87" t="s">
        <v>2079</v>
      </c>
      <c r="F157" s="88">
        <v>250910</v>
      </c>
      <c r="G157" s="88">
        <v>25091</v>
      </c>
      <c r="H157" s="89" t="s">
        <v>17</v>
      </c>
      <c r="I157" s="87" t="s">
        <v>54</v>
      </c>
      <c r="J157" s="87" t="s">
        <v>74</v>
      </c>
      <c r="K157" s="90">
        <f t="shared" si="4"/>
        <v>276001</v>
      </c>
      <c r="L157" s="91" t="str">
        <f t="shared" si="5"/>
        <v/>
      </c>
    </row>
    <row r="158" spans="2:12" s="85" customFormat="1" outlineLevel="1" x14ac:dyDescent="0.25">
      <c r="B158" s="86">
        <v>45057</v>
      </c>
      <c r="C158" s="87" t="s">
        <v>2080</v>
      </c>
      <c r="D158" s="87" t="s">
        <v>52</v>
      </c>
      <c r="E158" s="87" t="s">
        <v>2081</v>
      </c>
      <c r="F158" s="88">
        <v>2182285</v>
      </c>
      <c r="G158" s="88">
        <v>218229</v>
      </c>
      <c r="H158" s="89" t="s">
        <v>17</v>
      </c>
      <c r="I158" s="87" t="s">
        <v>54</v>
      </c>
      <c r="J158" s="87" t="s">
        <v>74</v>
      </c>
      <c r="K158" s="90">
        <f t="shared" si="4"/>
        <v>2400514</v>
      </c>
      <c r="L158" s="91" t="str">
        <f t="shared" si="5"/>
        <v/>
      </c>
    </row>
    <row r="159" spans="2:12" s="85" customFormat="1" outlineLevel="1" x14ac:dyDescent="0.25">
      <c r="B159" s="86">
        <v>45057</v>
      </c>
      <c r="C159" s="87" t="s">
        <v>2082</v>
      </c>
      <c r="D159" s="87" t="s">
        <v>52</v>
      </c>
      <c r="E159" s="87" t="s">
        <v>2083</v>
      </c>
      <c r="F159" s="88">
        <v>1289600</v>
      </c>
      <c r="G159" s="88">
        <v>128960</v>
      </c>
      <c r="H159" s="89" t="s">
        <v>17</v>
      </c>
      <c r="I159" s="87" t="s">
        <v>54</v>
      </c>
      <c r="J159" s="87" t="s">
        <v>74</v>
      </c>
      <c r="K159" s="90">
        <f t="shared" si="4"/>
        <v>1418560</v>
      </c>
      <c r="L159" s="91" t="str">
        <f t="shared" si="5"/>
        <v/>
      </c>
    </row>
    <row r="160" spans="2:12" s="85" customFormat="1" outlineLevel="1" x14ac:dyDescent="0.25">
      <c r="B160" s="86">
        <v>45057</v>
      </c>
      <c r="C160" s="87" t="s">
        <v>2084</v>
      </c>
      <c r="D160" s="87" t="s">
        <v>52</v>
      </c>
      <c r="E160" s="87" t="s">
        <v>2085</v>
      </c>
      <c r="F160" s="88">
        <v>1308450</v>
      </c>
      <c r="G160" s="88">
        <v>130845</v>
      </c>
      <c r="H160" s="89" t="s">
        <v>17</v>
      </c>
      <c r="I160" s="87" t="s">
        <v>54</v>
      </c>
      <c r="J160" s="87" t="s">
        <v>74</v>
      </c>
      <c r="K160" s="90">
        <f t="shared" si="4"/>
        <v>1439295</v>
      </c>
      <c r="L160" s="91" t="str">
        <f t="shared" si="5"/>
        <v/>
      </c>
    </row>
    <row r="161" spans="2:12" s="85" customFormat="1" outlineLevel="1" x14ac:dyDescent="0.25">
      <c r="B161" s="86">
        <v>45057</v>
      </c>
      <c r="C161" s="87" t="s">
        <v>2086</v>
      </c>
      <c r="D161" s="87" t="s">
        <v>52</v>
      </c>
      <c r="E161" s="87" t="s">
        <v>2087</v>
      </c>
      <c r="F161" s="88">
        <v>2000510</v>
      </c>
      <c r="G161" s="88">
        <v>200051</v>
      </c>
      <c r="H161" s="89" t="s">
        <v>17</v>
      </c>
      <c r="I161" s="87" t="s">
        <v>54</v>
      </c>
      <c r="J161" s="87" t="s">
        <v>74</v>
      </c>
      <c r="K161" s="90">
        <f t="shared" si="4"/>
        <v>2200561</v>
      </c>
      <c r="L161" s="91" t="str">
        <f t="shared" si="5"/>
        <v/>
      </c>
    </row>
    <row r="162" spans="2:12" s="85" customFormat="1" outlineLevel="1" x14ac:dyDescent="0.25">
      <c r="B162" s="86">
        <v>45057</v>
      </c>
      <c r="C162" s="87" t="s">
        <v>2088</v>
      </c>
      <c r="D162" s="87" t="s">
        <v>52</v>
      </c>
      <c r="E162" s="87" t="s">
        <v>2089</v>
      </c>
      <c r="F162" s="88">
        <v>2346710</v>
      </c>
      <c r="G162" s="88">
        <v>234671</v>
      </c>
      <c r="H162" s="89" t="s">
        <v>17</v>
      </c>
      <c r="I162" s="87" t="s">
        <v>54</v>
      </c>
      <c r="J162" s="87" t="s">
        <v>74</v>
      </c>
      <c r="K162" s="90">
        <f t="shared" si="4"/>
        <v>2581381</v>
      </c>
      <c r="L162" s="91" t="str">
        <f t="shared" si="5"/>
        <v/>
      </c>
    </row>
    <row r="163" spans="2:12" s="85" customFormat="1" outlineLevel="1" x14ac:dyDescent="0.25">
      <c r="B163" s="86">
        <v>45057</v>
      </c>
      <c r="C163" s="87" t="s">
        <v>2090</v>
      </c>
      <c r="D163" s="87" t="s">
        <v>52</v>
      </c>
      <c r="E163" s="87" t="s">
        <v>2091</v>
      </c>
      <c r="F163" s="88">
        <v>4920080</v>
      </c>
      <c r="G163" s="88">
        <v>492008</v>
      </c>
      <c r="H163" s="89" t="s">
        <v>17</v>
      </c>
      <c r="I163" s="87" t="s">
        <v>54</v>
      </c>
      <c r="J163" s="87" t="s">
        <v>74</v>
      </c>
      <c r="K163" s="90">
        <f t="shared" si="4"/>
        <v>5412088</v>
      </c>
      <c r="L163" s="91" t="str">
        <f t="shared" si="5"/>
        <v/>
      </c>
    </row>
    <row r="164" spans="2:12" s="85" customFormat="1" outlineLevel="1" x14ac:dyDescent="0.25">
      <c r="B164" s="86">
        <v>45057</v>
      </c>
      <c r="C164" s="87" t="s">
        <v>2092</v>
      </c>
      <c r="D164" s="87" t="s">
        <v>52</v>
      </c>
      <c r="E164" s="87" t="s">
        <v>2093</v>
      </c>
      <c r="F164" s="88">
        <v>3783284</v>
      </c>
      <c r="G164" s="88">
        <v>378328</v>
      </c>
      <c r="H164" s="89" t="s">
        <v>17</v>
      </c>
      <c r="I164" s="87" t="s">
        <v>54</v>
      </c>
      <c r="J164" s="87" t="s">
        <v>74</v>
      </c>
      <c r="K164" s="90">
        <f t="shared" si="4"/>
        <v>4161612</v>
      </c>
      <c r="L164" s="91" t="str">
        <f t="shared" si="5"/>
        <v/>
      </c>
    </row>
    <row r="165" spans="2:12" s="85" customFormat="1" outlineLevel="1" x14ac:dyDescent="0.25">
      <c r="B165" s="86">
        <v>45057</v>
      </c>
      <c r="C165" s="87" t="s">
        <v>2094</v>
      </c>
      <c r="D165" s="87" t="s">
        <v>52</v>
      </c>
      <c r="E165" s="87" t="s">
        <v>2095</v>
      </c>
      <c r="F165" s="88">
        <v>2943865</v>
      </c>
      <c r="G165" s="88">
        <v>294387</v>
      </c>
      <c r="H165" s="89" t="s">
        <v>17</v>
      </c>
      <c r="I165" s="87" t="s">
        <v>67</v>
      </c>
      <c r="J165" s="87" t="s">
        <v>25</v>
      </c>
      <c r="K165" s="90">
        <f t="shared" si="4"/>
        <v>3238252</v>
      </c>
      <c r="L165" s="91" t="str">
        <f t="shared" si="5"/>
        <v/>
      </c>
    </row>
    <row r="166" spans="2:12" s="85" customFormat="1" outlineLevel="1" x14ac:dyDescent="0.25">
      <c r="B166" s="86">
        <v>45057</v>
      </c>
      <c r="C166" s="87" t="s">
        <v>2096</v>
      </c>
      <c r="D166" s="87" t="s">
        <v>52</v>
      </c>
      <c r="E166" s="87" t="s">
        <v>2097</v>
      </c>
      <c r="F166" s="88">
        <v>3362000</v>
      </c>
      <c r="G166" s="88">
        <v>336200</v>
      </c>
      <c r="H166" s="89" t="s">
        <v>17</v>
      </c>
      <c r="I166" s="87" t="s">
        <v>67</v>
      </c>
      <c r="J166" s="87" t="s">
        <v>25</v>
      </c>
      <c r="K166" s="90">
        <f t="shared" si="4"/>
        <v>3698200</v>
      </c>
      <c r="L166" s="91" t="str">
        <f t="shared" si="5"/>
        <v/>
      </c>
    </row>
    <row r="167" spans="2:12" s="85" customFormat="1" outlineLevel="1" x14ac:dyDescent="0.25">
      <c r="B167" s="86">
        <v>45057</v>
      </c>
      <c r="C167" s="87" t="s">
        <v>2098</v>
      </c>
      <c r="D167" s="87" t="s">
        <v>52</v>
      </c>
      <c r="E167" s="87" t="s">
        <v>2099</v>
      </c>
      <c r="F167" s="88">
        <v>5609596</v>
      </c>
      <c r="G167" s="88">
        <v>560960</v>
      </c>
      <c r="H167" s="89" t="s">
        <v>17</v>
      </c>
      <c r="I167" s="87" t="s">
        <v>67</v>
      </c>
      <c r="J167" s="87" t="s">
        <v>25</v>
      </c>
      <c r="K167" s="90">
        <f t="shared" si="4"/>
        <v>6170556</v>
      </c>
      <c r="L167" s="91" t="str">
        <f t="shared" si="5"/>
        <v/>
      </c>
    </row>
    <row r="168" spans="2:12" s="85" customFormat="1" outlineLevel="1" x14ac:dyDescent="0.25">
      <c r="B168" s="86">
        <v>45057</v>
      </c>
      <c r="C168" s="87" t="s">
        <v>2100</v>
      </c>
      <c r="D168" s="87" t="s">
        <v>52</v>
      </c>
      <c r="E168" s="87" t="s">
        <v>2101</v>
      </c>
      <c r="F168" s="88">
        <v>3919190</v>
      </c>
      <c r="G168" s="88">
        <v>391919</v>
      </c>
      <c r="H168" s="89" t="s">
        <v>17</v>
      </c>
      <c r="I168" s="87" t="s">
        <v>67</v>
      </c>
      <c r="J168" s="87" t="s">
        <v>25</v>
      </c>
      <c r="K168" s="90">
        <f t="shared" si="4"/>
        <v>4311109</v>
      </c>
      <c r="L168" s="91" t="str">
        <f t="shared" si="5"/>
        <v/>
      </c>
    </row>
    <row r="169" spans="2:12" s="85" customFormat="1" outlineLevel="1" x14ac:dyDescent="0.25">
      <c r="B169" s="86">
        <v>45057</v>
      </c>
      <c r="C169" s="87" t="s">
        <v>2102</v>
      </c>
      <c r="D169" s="87" t="s">
        <v>52</v>
      </c>
      <c r="E169" s="87" t="s">
        <v>2103</v>
      </c>
      <c r="F169" s="88">
        <v>2466025</v>
      </c>
      <c r="G169" s="88">
        <v>246603</v>
      </c>
      <c r="H169" s="89" t="s">
        <v>17</v>
      </c>
      <c r="I169" s="87" t="s">
        <v>67</v>
      </c>
      <c r="J169" s="87" t="s">
        <v>25</v>
      </c>
      <c r="K169" s="90">
        <f t="shared" si="4"/>
        <v>2712628</v>
      </c>
      <c r="L169" s="91" t="str">
        <f t="shared" si="5"/>
        <v/>
      </c>
    </row>
    <row r="170" spans="2:12" s="85" customFormat="1" outlineLevel="1" x14ac:dyDescent="0.25">
      <c r="B170" s="86">
        <v>45057</v>
      </c>
      <c r="C170" s="87" t="s">
        <v>2104</v>
      </c>
      <c r="D170" s="87" t="s">
        <v>52</v>
      </c>
      <c r="E170" s="87" t="s">
        <v>2105</v>
      </c>
      <c r="F170" s="88">
        <v>2627580</v>
      </c>
      <c r="G170" s="88">
        <v>262758</v>
      </c>
      <c r="H170" s="89" t="s">
        <v>17</v>
      </c>
      <c r="I170" s="87" t="s">
        <v>67</v>
      </c>
      <c r="J170" s="87" t="s">
        <v>25</v>
      </c>
      <c r="K170" s="90">
        <f t="shared" si="4"/>
        <v>2890338</v>
      </c>
      <c r="L170" s="91" t="str">
        <f t="shared" si="5"/>
        <v/>
      </c>
    </row>
    <row r="171" spans="2:12" s="85" customFormat="1" outlineLevel="1" x14ac:dyDescent="0.25">
      <c r="B171" s="86">
        <v>45057</v>
      </c>
      <c r="C171" s="87" t="s">
        <v>2106</v>
      </c>
      <c r="D171" s="87" t="s">
        <v>52</v>
      </c>
      <c r="E171" s="87" t="s">
        <v>2107</v>
      </c>
      <c r="F171" s="88">
        <v>4236775</v>
      </c>
      <c r="G171" s="88">
        <v>423678</v>
      </c>
      <c r="H171" s="89" t="s">
        <v>17</v>
      </c>
      <c r="I171" s="87" t="s">
        <v>67</v>
      </c>
      <c r="J171" s="87" t="s">
        <v>25</v>
      </c>
      <c r="K171" s="90">
        <f t="shared" si="4"/>
        <v>4660453</v>
      </c>
      <c r="L171" s="91" t="str">
        <f t="shared" si="5"/>
        <v/>
      </c>
    </row>
    <row r="172" spans="2:12" s="85" customFormat="1" outlineLevel="1" x14ac:dyDescent="0.25">
      <c r="B172" s="86">
        <v>45057</v>
      </c>
      <c r="C172" s="87" t="s">
        <v>2108</v>
      </c>
      <c r="D172" s="87" t="s">
        <v>52</v>
      </c>
      <c r="E172" s="87" t="s">
        <v>2109</v>
      </c>
      <c r="F172" s="88">
        <v>2004147</v>
      </c>
      <c r="G172" s="88">
        <v>200415</v>
      </c>
      <c r="H172" s="89" t="s">
        <v>17</v>
      </c>
      <c r="I172" s="87" t="s">
        <v>67</v>
      </c>
      <c r="J172" s="87" t="s">
        <v>25</v>
      </c>
      <c r="K172" s="90">
        <f t="shared" si="4"/>
        <v>2204562</v>
      </c>
      <c r="L172" s="91" t="str">
        <f t="shared" si="5"/>
        <v/>
      </c>
    </row>
    <row r="173" spans="2:12" s="85" customFormat="1" outlineLevel="1" x14ac:dyDescent="0.25">
      <c r="B173" s="86">
        <v>45057</v>
      </c>
      <c r="C173" s="87" t="s">
        <v>2110</v>
      </c>
      <c r="D173" s="87" t="s">
        <v>52</v>
      </c>
      <c r="E173" s="87" t="s">
        <v>2111</v>
      </c>
      <c r="F173" s="88">
        <v>1821559</v>
      </c>
      <c r="G173" s="88">
        <v>182156</v>
      </c>
      <c r="H173" s="89" t="s">
        <v>17</v>
      </c>
      <c r="I173" s="87" t="s">
        <v>62</v>
      </c>
      <c r="J173" s="87" t="s">
        <v>68</v>
      </c>
      <c r="K173" s="90">
        <f t="shared" si="4"/>
        <v>2003715</v>
      </c>
      <c r="L173" s="91" t="str">
        <f t="shared" si="5"/>
        <v/>
      </c>
    </row>
    <row r="174" spans="2:12" s="85" customFormat="1" outlineLevel="1" x14ac:dyDescent="0.25">
      <c r="B174" s="86">
        <v>45057</v>
      </c>
      <c r="C174" s="87" t="s">
        <v>2112</v>
      </c>
      <c r="D174" s="87" t="s">
        <v>52</v>
      </c>
      <c r="E174" s="87" t="s">
        <v>2113</v>
      </c>
      <c r="F174" s="88">
        <v>2839115</v>
      </c>
      <c r="G174" s="88">
        <v>283912</v>
      </c>
      <c r="H174" s="89" t="s">
        <v>17</v>
      </c>
      <c r="I174" s="87" t="s">
        <v>62</v>
      </c>
      <c r="J174" s="87" t="s">
        <v>68</v>
      </c>
      <c r="K174" s="90">
        <f t="shared" si="4"/>
        <v>3123027</v>
      </c>
      <c r="L174" s="91" t="str">
        <f t="shared" si="5"/>
        <v/>
      </c>
    </row>
    <row r="175" spans="2:12" s="85" customFormat="1" outlineLevel="1" x14ac:dyDescent="0.25">
      <c r="B175" s="86">
        <v>45057</v>
      </c>
      <c r="C175" s="87" t="s">
        <v>2114</v>
      </c>
      <c r="D175" s="87" t="s">
        <v>52</v>
      </c>
      <c r="E175" s="87" t="s">
        <v>2115</v>
      </c>
      <c r="F175" s="88">
        <v>5178453</v>
      </c>
      <c r="G175" s="88">
        <v>517845</v>
      </c>
      <c r="H175" s="89" t="s">
        <v>17</v>
      </c>
      <c r="I175" s="87" t="s">
        <v>62</v>
      </c>
      <c r="J175" s="87" t="s">
        <v>68</v>
      </c>
      <c r="K175" s="90">
        <f t="shared" si="4"/>
        <v>5696298</v>
      </c>
      <c r="L175" s="91" t="str">
        <f t="shared" si="5"/>
        <v/>
      </c>
    </row>
    <row r="176" spans="2:12" s="85" customFormat="1" outlineLevel="1" x14ac:dyDescent="0.25">
      <c r="B176" s="86">
        <v>45057</v>
      </c>
      <c r="C176" s="87" t="s">
        <v>2116</v>
      </c>
      <c r="D176" s="87" t="s">
        <v>52</v>
      </c>
      <c r="E176" s="87" t="s">
        <v>2117</v>
      </c>
      <c r="F176" s="88">
        <v>1665870</v>
      </c>
      <c r="G176" s="88">
        <v>166587</v>
      </c>
      <c r="H176" s="89" t="s">
        <v>17</v>
      </c>
      <c r="I176" s="87" t="s">
        <v>62</v>
      </c>
      <c r="J176" s="87" t="s">
        <v>68</v>
      </c>
      <c r="K176" s="90">
        <f t="shared" si="4"/>
        <v>1832457</v>
      </c>
      <c r="L176" s="91" t="str">
        <f t="shared" si="5"/>
        <v/>
      </c>
    </row>
    <row r="177" spans="2:12" s="85" customFormat="1" outlineLevel="1" x14ac:dyDescent="0.25">
      <c r="B177" s="86">
        <v>45057</v>
      </c>
      <c r="C177" s="87" t="s">
        <v>2118</v>
      </c>
      <c r="D177" s="87" t="s">
        <v>52</v>
      </c>
      <c r="E177" s="87" t="s">
        <v>2119</v>
      </c>
      <c r="F177" s="88">
        <v>2906987</v>
      </c>
      <c r="G177" s="88">
        <v>290699</v>
      </c>
      <c r="H177" s="89" t="s">
        <v>17</v>
      </c>
      <c r="I177" s="87" t="s">
        <v>62</v>
      </c>
      <c r="J177" s="87" t="s">
        <v>68</v>
      </c>
      <c r="K177" s="90">
        <f t="shared" si="4"/>
        <v>3197686</v>
      </c>
      <c r="L177" s="91" t="str">
        <f t="shared" si="5"/>
        <v/>
      </c>
    </row>
    <row r="178" spans="2:12" s="85" customFormat="1" outlineLevel="1" x14ac:dyDescent="0.25">
      <c r="B178" s="86">
        <v>45057</v>
      </c>
      <c r="C178" s="87" t="s">
        <v>2120</v>
      </c>
      <c r="D178" s="87" t="s">
        <v>52</v>
      </c>
      <c r="E178" s="87" t="s">
        <v>2121</v>
      </c>
      <c r="F178" s="88">
        <v>2954932</v>
      </c>
      <c r="G178" s="88">
        <v>295493</v>
      </c>
      <c r="H178" s="89" t="s">
        <v>17</v>
      </c>
      <c r="I178" s="87" t="s">
        <v>62</v>
      </c>
      <c r="J178" s="87" t="s">
        <v>68</v>
      </c>
      <c r="K178" s="90">
        <f t="shared" si="4"/>
        <v>3250425</v>
      </c>
      <c r="L178" s="91" t="str">
        <f t="shared" si="5"/>
        <v/>
      </c>
    </row>
    <row r="179" spans="2:12" s="85" customFormat="1" outlineLevel="1" x14ac:dyDescent="0.25">
      <c r="B179" s="86">
        <v>45057</v>
      </c>
      <c r="C179" s="87" t="s">
        <v>2122</v>
      </c>
      <c r="D179" s="87" t="s">
        <v>52</v>
      </c>
      <c r="E179" s="87" t="s">
        <v>2123</v>
      </c>
      <c r="F179" s="88">
        <v>2681998</v>
      </c>
      <c r="G179" s="88">
        <v>268200</v>
      </c>
      <c r="H179" s="89" t="s">
        <v>17</v>
      </c>
      <c r="I179" s="87" t="s">
        <v>62</v>
      </c>
      <c r="J179" s="87" t="s">
        <v>68</v>
      </c>
      <c r="K179" s="90">
        <f t="shared" si="4"/>
        <v>2950198</v>
      </c>
      <c r="L179" s="91" t="str">
        <f t="shared" si="5"/>
        <v/>
      </c>
    </row>
    <row r="180" spans="2:12" s="85" customFormat="1" outlineLevel="1" x14ac:dyDescent="0.25">
      <c r="B180" s="86">
        <v>45057</v>
      </c>
      <c r="C180" s="87" t="s">
        <v>2124</v>
      </c>
      <c r="D180" s="87" t="s">
        <v>52</v>
      </c>
      <c r="E180" s="87" t="s">
        <v>2125</v>
      </c>
      <c r="F180" s="88">
        <v>2814900</v>
      </c>
      <c r="G180" s="88">
        <v>281490</v>
      </c>
      <c r="H180" s="89" t="s">
        <v>17</v>
      </c>
      <c r="I180" s="87" t="s">
        <v>12</v>
      </c>
      <c r="J180" s="87" t="s">
        <v>71</v>
      </c>
      <c r="K180" s="90">
        <f t="shared" si="4"/>
        <v>3096390</v>
      </c>
      <c r="L180" s="91" t="str">
        <f t="shared" si="5"/>
        <v/>
      </c>
    </row>
    <row r="181" spans="2:12" s="85" customFormat="1" outlineLevel="1" x14ac:dyDescent="0.25">
      <c r="B181" s="86">
        <v>45057</v>
      </c>
      <c r="C181" s="87" t="s">
        <v>2126</v>
      </c>
      <c r="D181" s="87" t="s">
        <v>52</v>
      </c>
      <c r="E181" s="87" t="s">
        <v>2127</v>
      </c>
      <c r="F181" s="88">
        <v>2263025</v>
      </c>
      <c r="G181" s="88">
        <v>226303</v>
      </c>
      <c r="H181" s="89" t="s">
        <v>17</v>
      </c>
      <c r="I181" s="87" t="s">
        <v>12</v>
      </c>
      <c r="J181" s="87" t="s">
        <v>71</v>
      </c>
      <c r="K181" s="90">
        <f t="shared" si="4"/>
        <v>2489328</v>
      </c>
      <c r="L181" s="91" t="str">
        <f t="shared" si="5"/>
        <v/>
      </c>
    </row>
    <row r="182" spans="2:12" s="85" customFormat="1" outlineLevel="1" x14ac:dyDescent="0.25">
      <c r="B182" s="86">
        <v>45057</v>
      </c>
      <c r="C182" s="87" t="s">
        <v>2128</v>
      </c>
      <c r="D182" s="87" t="s">
        <v>52</v>
      </c>
      <c r="E182" s="87" t="s">
        <v>2129</v>
      </c>
      <c r="F182" s="88">
        <v>3022340</v>
      </c>
      <c r="G182" s="88">
        <v>302234</v>
      </c>
      <c r="H182" s="89" t="s">
        <v>17</v>
      </c>
      <c r="I182" s="87" t="s">
        <v>12</v>
      </c>
      <c r="J182" s="87" t="s">
        <v>71</v>
      </c>
      <c r="K182" s="90">
        <f t="shared" si="4"/>
        <v>3324574</v>
      </c>
      <c r="L182" s="91" t="str">
        <f t="shared" si="5"/>
        <v/>
      </c>
    </row>
    <row r="183" spans="2:12" s="85" customFormat="1" outlineLevel="1" x14ac:dyDescent="0.25">
      <c r="B183" s="86">
        <v>45057</v>
      </c>
      <c r="C183" s="87" t="s">
        <v>2130</v>
      </c>
      <c r="D183" s="87" t="s">
        <v>52</v>
      </c>
      <c r="E183" s="87" t="s">
        <v>2131</v>
      </c>
      <c r="F183" s="88">
        <v>3502450</v>
      </c>
      <c r="G183" s="88">
        <v>350245</v>
      </c>
      <c r="H183" s="89" t="s">
        <v>17</v>
      </c>
      <c r="I183" s="87" t="s">
        <v>12</v>
      </c>
      <c r="J183" s="87" t="s">
        <v>71</v>
      </c>
      <c r="K183" s="90">
        <f t="shared" si="4"/>
        <v>3852695</v>
      </c>
      <c r="L183" s="91" t="str">
        <f t="shared" si="5"/>
        <v/>
      </c>
    </row>
    <row r="184" spans="2:12" s="85" customFormat="1" outlineLevel="1" x14ac:dyDescent="0.25">
      <c r="B184" s="86">
        <v>45057</v>
      </c>
      <c r="C184" s="87" t="s">
        <v>2132</v>
      </c>
      <c r="D184" s="87" t="s">
        <v>52</v>
      </c>
      <c r="E184" s="87" t="s">
        <v>2133</v>
      </c>
      <c r="F184" s="88">
        <v>2513935</v>
      </c>
      <c r="G184" s="88">
        <v>251394</v>
      </c>
      <c r="H184" s="89" t="s">
        <v>17</v>
      </c>
      <c r="I184" s="87" t="s">
        <v>12</v>
      </c>
      <c r="J184" s="87" t="s">
        <v>71</v>
      </c>
      <c r="K184" s="90">
        <f t="shared" si="4"/>
        <v>2765329</v>
      </c>
      <c r="L184" s="91" t="str">
        <f t="shared" si="5"/>
        <v/>
      </c>
    </row>
    <row r="185" spans="2:12" s="85" customFormat="1" outlineLevel="1" x14ac:dyDescent="0.25">
      <c r="B185" s="86">
        <v>45057</v>
      </c>
      <c r="C185" s="87" t="s">
        <v>2134</v>
      </c>
      <c r="D185" s="87" t="s">
        <v>52</v>
      </c>
      <c r="E185" s="87" t="s">
        <v>2135</v>
      </c>
      <c r="F185" s="88">
        <v>3206380</v>
      </c>
      <c r="G185" s="88">
        <v>320638</v>
      </c>
      <c r="H185" s="89" t="s">
        <v>17</v>
      </c>
      <c r="I185" s="87" t="s">
        <v>12</v>
      </c>
      <c r="J185" s="87" t="s">
        <v>71</v>
      </c>
      <c r="K185" s="90">
        <f t="shared" si="4"/>
        <v>3527018</v>
      </c>
      <c r="L185" s="91" t="str">
        <f t="shared" si="5"/>
        <v/>
      </c>
    </row>
    <row r="186" spans="2:12" s="85" customFormat="1" outlineLevel="1" x14ac:dyDescent="0.25">
      <c r="B186" s="86">
        <v>45057</v>
      </c>
      <c r="C186" s="87" t="s">
        <v>2136</v>
      </c>
      <c r="D186" s="87" t="s">
        <v>52</v>
      </c>
      <c r="E186" s="87" t="s">
        <v>2137</v>
      </c>
      <c r="F186" s="88">
        <v>3444570</v>
      </c>
      <c r="G186" s="88">
        <v>344457</v>
      </c>
      <c r="H186" s="89" t="s">
        <v>17</v>
      </c>
      <c r="I186" s="87" t="s">
        <v>12</v>
      </c>
      <c r="J186" s="87" t="s">
        <v>71</v>
      </c>
      <c r="K186" s="90">
        <f t="shared" si="4"/>
        <v>3789027</v>
      </c>
      <c r="L186" s="91" t="str">
        <f t="shared" si="5"/>
        <v/>
      </c>
    </row>
    <row r="187" spans="2:12" s="85" customFormat="1" outlineLevel="1" x14ac:dyDescent="0.25">
      <c r="B187" s="86">
        <v>45057</v>
      </c>
      <c r="C187" s="87" t="s">
        <v>2138</v>
      </c>
      <c r="D187" s="87" t="s">
        <v>52</v>
      </c>
      <c r="E187" s="87" t="s">
        <v>2139</v>
      </c>
      <c r="F187" s="88">
        <v>5202130</v>
      </c>
      <c r="G187" s="88">
        <v>520213</v>
      </c>
      <c r="H187" s="89" t="s">
        <v>17</v>
      </c>
      <c r="I187" s="87" t="s">
        <v>58</v>
      </c>
      <c r="J187" s="87" t="s">
        <v>78</v>
      </c>
      <c r="K187" s="90">
        <f t="shared" si="4"/>
        <v>5722343</v>
      </c>
      <c r="L187" s="91" t="str">
        <f t="shared" si="5"/>
        <v/>
      </c>
    </row>
    <row r="188" spans="2:12" s="85" customFormat="1" outlineLevel="1" x14ac:dyDescent="0.25">
      <c r="B188" s="86">
        <v>45057</v>
      </c>
      <c r="C188" s="87" t="s">
        <v>2140</v>
      </c>
      <c r="D188" s="87" t="s">
        <v>52</v>
      </c>
      <c r="E188" s="87" t="s">
        <v>2141</v>
      </c>
      <c r="F188" s="88">
        <v>1853080</v>
      </c>
      <c r="G188" s="88">
        <v>185308</v>
      </c>
      <c r="H188" s="89" t="s">
        <v>17</v>
      </c>
      <c r="I188" s="87" t="s">
        <v>58</v>
      </c>
      <c r="J188" s="87" t="s">
        <v>78</v>
      </c>
      <c r="K188" s="90">
        <f t="shared" si="4"/>
        <v>2038388</v>
      </c>
      <c r="L188" s="91" t="str">
        <f t="shared" si="5"/>
        <v/>
      </c>
    </row>
    <row r="189" spans="2:12" s="85" customFormat="1" outlineLevel="1" x14ac:dyDescent="0.25">
      <c r="B189" s="86">
        <v>45057</v>
      </c>
      <c r="C189" s="87" t="s">
        <v>2142</v>
      </c>
      <c r="D189" s="87" t="s">
        <v>52</v>
      </c>
      <c r="E189" s="87" t="s">
        <v>2143</v>
      </c>
      <c r="F189" s="88">
        <v>2850777</v>
      </c>
      <c r="G189" s="88">
        <v>285078</v>
      </c>
      <c r="H189" s="89" t="s">
        <v>17</v>
      </c>
      <c r="I189" s="87" t="s">
        <v>58</v>
      </c>
      <c r="J189" s="87" t="s">
        <v>78</v>
      </c>
      <c r="K189" s="90">
        <f t="shared" si="4"/>
        <v>3135855</v>
      </c>
      <c r="L189" s="91" t="str">
        <f t="shared" si="5"/>
        <v/>
      </c>
    </row>
    <row r="190" spans="2:12" s="85" customFormat="1" outlineLevel="1" x14ac:dyDescent="0.25">
      <c r="B190" s="86">
        <v>45057</v>
      </c>
      <c r="C190" s="87" t="s">
        <v>2144</v>
      </c>
      <c r="D190" s="87" t="s">
        <v>52</v>
      </c>
      <c r="E190" s="87" t="s">
        <v>2145</v>
      </c>
      <c r="F190" s="88">
        <v>3012995</v>
      </c>
      <c r="G190" s="88">
        <v>301300</v>
      </c>
      <c r="H190" s="89" t="s">
        <v>17</v>
      </c>
      <c r="I190" s="87" t="s">
        <v>58</v>
      </c>
      <c r="J190" s="87" t="s">
        <v>78</v>
      </c>
      <c r="K190" s="90">
        <f t="shared" si="4"/>
        <v>3314295</v>
      </c>
      <c r="L190" s="91" t="str">
        <f t="shared" si="5"/>
        <v/>
      </c>
    </row>
    <row r="191" spans="2:12" s="85" customFormat="1" outlineLevel="1" x14ac:dyDescent="0.25">
      <c r="B191" s="86">
        <v>45057</v>
      </c>
      <c r="C191" s="87" t="s">
        <v>2146</v>
      </c>
      <c r="D191" s="87" t="s">
        <v>52</v>
      </c>
      <c r="E191" s="87" t="s">
        <v>2147</v>
      </c>
      <c r="F191" s="88">
        <v>4236454</v>
      </c>
      <c r="G191" s="88">
        <v>423645</v>
      </c>
      <c r="H191" s="89" t="s">
        <v>17</v>
      </c>
      <c r="I191" s="87" t="s">
        <v>58</v>
      </c>
      <c r="J191" s="87" t="s">
        <v>78</v>
      </c>
      <c r="K191" s="90">
        <f t="shared" si="4"/>
        <v>4660099</v>
      </c>
      <c r="L191" s="91" t="str">
        <f t="shared" si="5"/>
        <v/>
      </c>
    </row>
    <row r="192" spans="2:12" s="85" customFormat="1" outlineLevel="1" x14ac:dyDescent="0.25">
      <c r="B192" s="86">
        <v>45057</v>
      </c>
      <c r="C192" s="87" t="s">
        <v>2148</v>
      </c>
      <c r="D192" s="87" t="s">
        <v>52</v>
      </c>
      <c r="E192" s="87" t="s">
        <v>2149</v>
      </c>
      <c r="F192" s="88">
        <v>2522691</v>
      </c>
      <c r="G192" s="88">
        <v>252269</v>
      </c>
      <c r="H192" s="89" t="s">
        <v>17</v>
      </c>
      <c r="I192" s="87" t="s">
        <v>58</v>
      </c>
      <c r="J192" s="87" t="s">
        <v>78</v>
      </c>
      <c r="K192" s="90">
        <f t="shared" si="4"/>
        <v>2774960</v>
      </c>
      <c r="L192" s="91" t="str">
        <f t="shared" si="5"/>
        <v/>
      </c>
    </row>
    <row r="193" spans="2:12" s="85" customFormat="1" outlineLevel="1" x14ac:dyDescent="0.25">
      <c r="B193" s="86">
        <v>45057</v>
      </c>
      <c r="C193" s="87" t="s">
        <v>2150</v>
      </c>
      <c r="D193" s="87" t="s">
        <v>52</v>
      </c>
      <c r="E193" s="87" t="s">
        <v>2151</v>
      </c>
      <c r="F193" s="88">
        <v>2513935</v>
      </c>
      <c r="G193" s="88">
        <v>251394</v>
      </c>
      <c r="H193" s="89" t="s">
        <v>17</v>
      </c>
      <c r="I193" s="87" t="s">
        <v>58</v>
      </c>
      <c r="J193" s="87" t="s">
        <v>78</v>
      </c>
      <c r="K193" s="90">
        <f t="shared" si="4"/>
        <v>2765329</v>
      </c>
      <c r="L193" s="91" t="str">
        <f t="shared" si="5"/>
        <v/>
      </c>
    </row>
    <row r="194" spans="2:12" s="85" customFormat="1" outlineLevel="1" x14ac:dyDescent="0.25">
      <c r="B194" s="86">
        <v>45057</v>
      </c>
      <c r="C194" s="87" t="s">
        <v>2152</v>
      </c>
      <c r="D194" s="87" t="s">
        <v>52</v>
      </c>
      <c r="E194" s="87" t="s">
        <v>2153</v>
      </c>
      <c r="F194" s="88">
        <v>967496</v>
      </c>
      <c r="G194" s="88">
        <v>96750</v>
      </c>
      <c r="H194" s="89" t="s">
        <v>17</v>
      </c>
      <c r="I194" s="87" t="s">
        <v>98</v>
      </c>
      <c r="J194" s="87" t="s">
        <v>99</v>
      </c>
      <c r="K194" s="90">
        <f t="shared" si="4"/>
        <v>1064246</v>
      </c>
      <c r="L194" s="91" t="str">
        <f t="shared" si="5"/>
        <v/>
      </c>
    </row>
    <row r="195" spans="2:12" s="85" customFormat="1" outlineLevel="1" x14ac:dyDescent="0.25">
      <c r="B195" s="86">
        <v>45057</v>
      </c>
      <c r="C195" s="87" t="s">
        <v>2154</v>
      </c>
      <c r="D195" s="87" t="s">
        <v>52</v>
      </c>
      <c r="E195" s="87" t="s">
        <v>2155</v>
      </c>
      <c r="F195" s="88">
        <v>4902255</v>
      </c>
      <c r="G195" s="88">
        <v>490226</v>
      </c>
      <c r="H195" s="89" t="s">
        <v>17</v>
      </c>
      <c r="I195" s="87" t="s">
        <v>98</v>
      </c>
      <c r="J195" s="87" t="s">
        <v>99</v>
      </c>
      <c r="K195" s="90">
        <f t="shared" si="4"/>
        <v>5392481</v>
      </c>
      <c r="L195" s="91" t="str">
        <f t="shared" si="5"/>
        <v/>
      </c>
    </row>
    <row r="196" spans="2:12" s="85" customFormat="1" outlineLevel="1" x14ac:dyDescent="0.25">
      <c r="B196" s="86">
        <v>45057</v>
      </c>
      <c r="C196" s="87" t="s">
        <v>2156</v>
      </c>
      <c r="D196" s="87" t="s">
        <v>52</v>
      </c>
      <c r="E196" s="87" t="s">
        <v>2157</v>
      </c>
      <c r="F196" s="88">
        <v>1977712</v>
      </c>
      <c r="G196" s="88">
        <v>197771</v>
      </c>
      <c r="H196" s="89" t="s">
        <v>17</v>
      </c>
      <c r="I196" s="87" t="s">
        <v>98</v>
      </c>
      <c r="J196" s="87" t="s">
        <v>99</v>
      </c>
      <c r="K196" s="90">
        <f t="shared" si="4"/>
        <v>2175483</v>
      </c>
      <c r="L196" s="91" t="str">
        <f t="shared" si="5"/>
        <v/>
      </c>
    </row>
    <row r="197" spans="2:12" s="85" customFormat="1" outlineLevel="1" x14ac:dyDescent="0.25">
      <c r="B197" s="86">
        <v>45057</v>
      </c>
      <c r="C197" s="87" t="s">
        <v>2158</v>
      </c>
      <c r="D197" s="87" t="s">
        <v>52</v>
      </c>
      <c r="E197" s="87" t="s">
        <v>2159</v>
      </c>
      <c r="F197" s="88">
        <v>1895870</v>
      </c>
      <c r="G197" s="88">
        <v>189587</v>
      </c>
      <c r="H197" s="89" t="s">
        <v>17</v>
      </c>
      <c r="I197" s="87" t="s">
        <v>43</v>
      </c>
      <c r="J197" s="87" t="s">
        <v>16</v>
      </c>
      <c r="K197" s="90">
        <f t="shared" si="4"/>
        <v>2085457</v>
      </c>
      <c r="L197" s="91" t="str">
        <f t="shared" si="5"/>
        <v/>
      </c>
    </row>
    <row r="198" spans="2:12" s="85" customFormat="1" outlineLevel="1" x14ac:dyDescent="0.25">
      <c r="B198" s="86">
        <v>45057</v>
      </c>
      <c r="C198" s="87" t="s">
        <v>2160</v>
      </c>
      <c r="D198" s="87" t="s">
        <v>52</v>
      </c>
      <c r="E198" s="87" t="s">
        <v>2161</v>
      </c>
      <c r="F198" s="88">
        <v>1173654</v>
      </c>
      <c r="G198" s="88">
        <v>117365</v>
      </c>
      <c r="H198" s="89" t="s">
        <v>17</v>
      </c>
      <c r="I198" s="87" t="s">
        <v>43</v>
      </c>
      <c r="J198" s="87" t="s">
        <v>16</v>
      </c>
      <c r="K198" s="90">
        <f t="shared" ref="K198:K261" si="6">G198+F198</f>
        <v>1291019</v>
      </c>
      <c r="L198" s="91" t="str">
        <f t="shared" si="5"/>
        <v/>
      </c>
    </row>
    <row r="199" spans="2:12" s="85" customFormat="1" outlineLevel="1" x14ac:dyDescent="0.25">
      <c r="B199" s="86">
        <v>45057</v>
      </c>
      <c r="C199" s="87" t="s">
        <v>2162</v>
      </c>
      <c r="D199" s="87" t="s">
        <v>52</v>
      </c>
      <c r="E199" s="87" t="s">
        <v>2163</v>
      </c>
      <c r="F199" s="88">
        <v>4117677</v>
      </c>
      <c r="G199" s="88">
        <v>411768</v>
      </c>
      <c r="H199" s="89" t="s">
        <v>17</v>
      </c>
      <c r="I199" s="87" t="s">
        <v>87</v>
      </c>
      <c r="J199" s="87" t="s">
        <v>88</v>
      </c>
      <c r="K199" s="90">
        <f t="shared" si="6"/>
        <v>4529445</v>
      </c>
      <c r="L199" s="91" t="str">
        <f t="shared" ref="L199:L262" si="7">IF(C199-C198=1,"",C199-C198)</f>
        <v/>
      </c>
    </row>
    <row r="200" spans="2:12" s="85" customFormat="1" outlineLevel="1" x14ac:dyDescent="0.25">
      <c r="B200" s="86">
        <v>45057</v>
      </c>
      <c r="C200" s="87" t="s">
        <v>2164</v>
      </c>
      <c r="D200" s="87" t="s">
        <v>52</v>
      </c>
      <c r="E200" s="87" t="s">
        <v>2165</v>
      </c>
      <c r="F200" s="88">
        <v>3341622</v>
      </c>
      <c r="G200" s="88">
        <v>334162</v>
      </c>
      <c r="H200" s="89" t="s">
        <v>17</v>
      </c>
      <c r="I200" s="87" t="s">
        <v>12</v>
      </c>
      <c r="J200" s="87" t="s">
        <v>71</v>
      </c>
      <c r="K200" s="90">
        <f t="shared" si="6"/>
        <v>3675784</v>
      </c>
      <c r="L200" s="91" t="str">
        <f t="shared" si="7"/>
        <v/>
      </c>
    </row>
    <row r="201" spans="2:12" s="85" customFormat="1" outlineLevel="1" x14ac:dyDescent="0.25">
      <c r="B201" s="86">
        <v>45057</v>
      </c>
      <c r="C201" s="87" t="s">
        <v>2166</v>
      </c>
      <c r="D201" s="87" t="s">
        <v>52</v>
      </c>
      <c r="E201" s="87" t="s">
        <v>2167</v>
      </c>
      <c r="F201" s="88">
        <v>1853080</v>
      </c>
      <c r="G201" s="88">
        <v>185308</v>
      </c>
      <c r="H201" s="89" t="s">
        <v>17</v>
      </c>
      <c r="I201" s="87" t="s">
        <v>37</v>
      </c>
      <c r="J201" s="87" t="s">
        <v>69</v>
      </c>
      <c r="K201" s="90">
        <f t="shared" si="6"/>
        <v>2038388</v>
      </c>
      <c r="L201" s="91" t="str">
        <f t="shared" si="7"/>
        <v/>
      </c>
    </row>
    <row r="202" spans="2:12" s="85" customFormat="1" outlineLevel="1" x14ac:dyDescent="0.25">
      <c r="B202" s="86">
        <v>45057</v>
      </c>
      <c r="C202" s="87" t="s">
        <v>2168</v>
      </c>
      <c r="D202" s="87" t="s">
        <v>52</v>
      </c>
      <c r="E202" s="87" t="s">
        <v>2169</v>
      </c>
      <c r="F202" s="88">
        <v>2468625</v>
      </c>
      <c r="G202" s="88">
        <v>246863</v>
      </c>
      <c r="H202" s="89" t="s">
        <v>17</v>
      </c>
      <c r="I202" s="87" t="s">
        <v>37</v>
      </c>
      <c r="J202" s="87" t="s">
        <v>69</v>
      </c>
      <c r="K202" s="90">
        <f t="shared" si="6"/>
        <v>2715488</v>
      </c>
      <c r="L202" s="91" t="str">
        <f t="shared" si="7"/>
        <v/>
      </c>
    </row>
    <row r="203" spans="2:12" s="85" customFormat="1" outlineLevel="1" x14ac:dyDescent="0.25">
      <c r="B203" s="86">
        <v>45057</v>
      </c>
      <c r="C203" s="87" t="s">
        <v>2170</v>
      </c>
      <c r="D203" s="87" t="s">
        <v>52</v>
      </c>
      <c r="E203" s="87" t="s">
        <v>2171</v>
      </c>
      <c r="F203" s="88">
        <v>3086103</v>
      </c>
      <c r="G203" s="88">
        <v>308610</v>
      </c>
      <c r="H203" s="89" t="s">
        <v>17</v>
      </c>
      <c r="I203" s="87" t="s">
        <v>38</v>
      </c>
      <c r="J203" s="87" t="s">
        <v>4</v>
      </c>
      <c r="K203" s="90">
        <f t="shared" si="6"/>
        <v>3394713</v>
      </c>
      <c r="L203" s="91" t="str">
        <f t="shared" si="7"/>
        <v/>
      </c>
    </row>
    <row r="204" spans="2:12" s="85" customFormat="1" outlineLevel="1" x14ac:dyDescent="0.25">
      <c r="B204" s="86">
        <v>45057</v>
      </c>
      <c r="C204" s="87" t="s">
        <v>2172</v>
      </c>
      <c r="D204" s="87" t="s">
        <v>52</v>
      </c>
      <c r="E204" s="87" t="s">
        <v>2173</v>
      </c>
      <c r="F204" s="88">
        <v>2654774</v>
      </c>
      <c r="G204" s="88">
        <v>265477</v>
      </c>
      <c r="H204" s="89" t="s">
        <v>17</v>
      </c>
      <c r="I204" s="87" t="s">
        <v>67</v>
      </c>
      <c r="J204" s="87" t="s">
        <v>25</v>
      </c>
      <c r="K204" s="90">
        <f t="shared" si="6"/>
        <v>2920251</v>
      </c>
      <c r="L204" s="91" t="str">
        <f t="shared" si="7"/>
        <v/>
      </c>
    </row>
    <row r="205" spans="2:12" s="85" customFormat="1" outlineLevel="1" x14ac:dyDescent="0.25">
      <c r="B205" s="86">
        <v>45057</v>
      </c>
      <c r="C205" s="87" t="s">
        <v>2174</v>
      </c>
      <c r="D205" s="87" t="s">
        <v>52</v>
      </c>
      <c r="E205" s="87" t="s">
        <v>2175</v>
      </c>
      <c r="F205" s="88">
        <v>2317655</v>
      </c>
      <c r="G205" s="88">
        <v>231766</v>
      </c>
      <c r="H205" s="89" t="s">
        <v>17</v>
      </c>
      <c r="I205" s="87" t="s">
        <v>27</v>
      </c>
      <c r="J205" s="87" t="s">
        <v>53</v>
      </c>
      <c r="K205" s="90">
        <f t="shared" si="6"/>
        <v>2549421</v>
      </c>
      <c r="L205" s="91" t="str">
        <f t="shared" si="7"/>
        <v/>
      </c>
    </row>
    <row r="206" spans="2:12" s="85" customFormat="1" outlineLevel="1" x14ac:dyDescent="0.25">
      <c r="B206" s="86">
        <v>45057</v>
      </c>
      <c r="C206" s="87" t="s">
        <v>2176</v>
      </c>
      <c r="D206" s="87" t="s">
        <v>52</v>
      </c>
      <c r="E206" s="87" t="s">
        <v>2177</v>
      </c>
      <c r="F206" s="88">
        <v>1064250</v>
      </c>
      <c r="G206" s="88">
        <v>106425</v>
      </c>
      <c r="H206" s="89" t="s">
        <v>17</v>
      </c>
      <c r="I206" s="87" t="s">
        <v>27</v>
      </c>
      <c r="J206" s="87" t="s">
        <v>53</v>
      </c>
      <c r="K206" s="90">
        <f t="shared" si="6"/>
        <v>1170675</v>
      </c>
      <c r="L206" s="91" t="str">
        <f t="shared" si="7"/>
        <v/>
      </c>
    </row>
    <row r="207" spans="2:12" s="85" customFormat="1" outlineLevel="1" x14ac:dyDescent="0.25">
      <c r="B207" s="86">
        <v>45057</v>
      </c>
      <c r="C207" s="87" t="s">
        <v>2178</v>
      </c>
      <c r="D207" s="87" t="s">
        <v>52</v>
      </c>
      <c r="E207" s="87" t="s">
        <v>2179</v>
      </c>
      <c r="F207" s="88">
        <v>1110580</v>
      </c>
      <c r="G207" s="88">
        <v>111058</v>
      </c>
      <c r="H207" s="89" t="s">
        <v>17</v>
      </c>
      <c r="I207" s="87" t="s">
        <v>27</v>
      </c>
      <c r="J207" s="87" t="s">
        <v>53</v>
      </c>
      <c r="K207" s="90">
        <f t="shared" si="6"/>
        <v>1221638</v>
      </c>
      <c r="L207" s="91" t="str">
        <f t="shared" si="7"/>
        <v/>
      </c>
    </row>
    <row r="208" spans="2:12" s="85" customFormat="1" outlineLevel="1" x14ac:dyDescent="0.25">
      <c r="B208" s="86">
        <v>45057</v>
      </c>
      <c r="C208" s="87" t="s">
        <v>2180</v>
      </c>
      <c r="D208" s="87" t="s">
        <v>52</v>
      </c>
      <c r="E208" s="87" t="s">
        <v>2181</v>
      </c>
      <c r="F208" s="88">
        <v>1157763</v>
      </c>
      <c r="G208" s="88">
        <v>115776</v>
      </c>
      <c r="H208" s="89" t="s">
        <v>17</v>
      </c>
      <c r="I208" s="87" t="s">
        <v>62</v>
      </c>
      <c r="J208" s="87" t="s">
        <v>68</v>
      </c>
      <c r="K208" s="90">
        <f t="shared" si="6"/>
        <v>1273539</v>
      </c>
      <c r="L208" s="91" t="str">
        <f t="shared" si="7"/>
        <v/>
      </c>
    </row>
    <row r="209" spans="2:12" s="85" customFormat="1" outlineLevel="1" x14ac:dyDescent="0.25">
      <c r="B209" s="86">
        <v>45057</v>
      </c>
      <c r="C209" s="87" t="s">
        <v>2182</v>
      </c>
      <c r="D209" s="87" t="s">
        <v>52</v>
      </c>
      <c r="E209" s="87" t="s">
        <v>2183</v>
      </c>
      <c r="F209" s="88">
        <v>1198790</v>
      </c>
      <c r="G209" s="88">
        <v>119879</v>
      </c>
      <c r="H209" s="89" t="s">
        <v>17</v>
      </c>
      <c r="I209" s="87" t="s">
        <v>27</v>
      </c>
      <c r="J209" s="87" t="s">
        <v>53</v>
      </c>
      <c r="K209" s="90">
        <f t="shared" si="6"/>
        <v>1318669</v>
      </c>
      <c r="L209" s="91" t="str">
        <f t="shared" si="7"/>
        <v/>
      </c>
    </row>
    <row r="210" spans="2:12" s="85" customFormat="1" outlineLevel="1" x14ac:dyDescent="0.25">
      <c r="B210" s="86">
        <v>45057</v>
      </c>
      <c r="C210" s="87" t="s">
        <v>2184</v>
      </c>
      <c r="D210" s="87" t="s">
        <v>52</v>
      </c>
      <c r="E210" s="87" t="s">
        <v>2185</v>
      </c>
      <c r="F210" s="88">
        <v>3473087</v>
      </c>
      <c r="G210" s="88">
        <v>347309</v>
      </c>
      <c r="H210" s="89" t="s">
        <v>17</v>
      </c>
      <c r="I210" s="87" t="s">
        <v>27</v>
      </c>
      <c r="J210" s="87" t="s">
        <v>53</v>
      </c>
      <c r="K210" s="90">
        <f t="shared" si="6"/>
        <v>3820396</v>
      </c>
      <c r="L210" s="91" t="str">
        <f t="shared" si="7"/>
        <v/>
      </c>
    </row>
    <row r="211" spans="2:12" s="85" customFormat="1" outlineLevel="1" x14ac:dyDescent="0.25">
      <c r="B211" s="86">
        <v>45057</v>
      </c>
      <c r="C211" s="87" t="s">
        <v>2186</v>
      </c>
      <c r="D211" s="87" t="s">
        <v>52</v>
      </c>
      <c r="E211" s="87" t="s">
        <v>2187</v>
      </c>
      <c r="F211" s="88">
        <v>2237895</v>
      </c>
      <c r="G211" s="88">
        <v>223790</v>
      </c>
      <c r="H211" s="89" t="s">
        <v>17</v>
      </c>
      <c r="I211" s="87" t="s">
        <v>43</v>
      </c>
      <c r="J211" s="87" t="s">
        <v>16</v>
      </c>
      <c r="K211" s="90">
        <f t="shared" si="6"/>
        <v>2461685</v>
      </c>
      <c r="L211" s="91" t="str">
        <f t="shared" si="7"/>
        <v/>
      </c>
    </row>
    <row r="212" spans="2:12" s="85" customFormat="1" outlineLevel="1" x14ac:dyDescent="0.25">
      <c r="B212" s="86">
        <v>45057</v>
      </c>
      <c r="C212" s="87" t="s">
        <v>2188</v>
      </c>
      <c r="D212" s="87" t="s">
        <v>52</v>
      </c>
      <c r="E212" s="87" t="s">
        <v>2189</v>
      </c>
      <c r="F212" s="88">
        <v>1659235</v>
      </c>
      <c r="G212" s="88">
        <v>165924</v>
      </c>
      <c r="H212" s="89" t="s">
        <v>17</v>
      </c>
      <c r="I212" s="87" t="s">
        <v>62</v>
      </c>
      <c r="J212" s="87" t="s">
        <v>68</v>
      </c>
      <c r="K212" s="90">
        <f t="shared" si="6"/>
        <v>1825159</v>
      </c>
      <c r="L212" s="91" t="str">
        <f t="shared" si="7"/>
        <v/>
      </c>
    </row>
    <row r="213" spans="2:12" s="85" customFormat="1" outlineLevel="1" x14ac:dyDescent="0.25">
      <c r="B213" s="86">
        <v>45057</v>
      </c>
      <c r="C213" s="87" t="s">
        <v>2190</v>
      </c>
      <c r="D213" s="87" t="s">
        <v>52</v>
      </c>
      <c r="E213" s="87" t="s">
        <v>2191</v>
      </c>
      <c r="F213" s="88">
        <v>2155034</v>
      </c>
      <c r="G213" s="88">
        <v>215503</v>
      </c>
      <c r="H213" s="89" t="s">
        <v>17</v>
      </c>
      <c r="I213" s="87" t="s">
        <v>62</v>
      </c>
      <c r="J213" s="87" t="s">
        <v>68</v>
      </c>
      <c r="K213" s="90">
        <f t="shared" si="6"/>
        <v>2370537</v>
      </c>
      <c r="L213" s="91" t="str">
        <f t="shared" si="7"/>
        <v/>
      </c>
    </row>
    <row r="214" spans="2:12" s="85" customFormat="1" outlineLevel="1" x14ac:dyDescent="0.25">
      <c r="B214" s="86">
        <v>45057</v>
      </c>
      <c r="C214" s="87" t="s">
        <v>2192</v>
      </c>
      <c r="D214" s="87" t="s">
        <v>52</v>
      </c>
      <c r="E214" s="87" t="s">
        <v>2193</v>
      </c>
      <c r="F214" s="88">
        <v>1783881</v>
      </c>
      <c r="G214" s="88">
        <v>178388</v>
      </c>
      <c r="H214" s="89" t="s">
        <v>17</v>
      </c>
      <c r="I214" s="87" t="s">
        <v>62</v>
      </c>
      <c r="J214" s="87" t="s">
        <v>68</v>
      </c>
      <c r="K214" s="90">
        <f t="shared" si="6"/>
        <v>1962269</v>
      </c>
      <c r="L214" s="91" t="str">
        <f t="shared" si="7"/>
        <v/>
      </c>
    </row>
    <row r="215" spans="2:12" s="85" customFormat="1" outlineLevel="1" x14ac:dyDescent="0.25">
      <c r="B215" s="86">
        <v>45057</v>
      </c>
      <c r="C215" s="87" t="s">
        <v>2194</v>
      </c>
      <c r="D215" s="87" t="s">
        <v>52</v>
      </c>
      <c r="E215" s="87" t="s">
        <v>2195</v>
      </c>
      <c r="F215" s="88">
        <v>1963665</v>
      </c>
      <c r="G215" s="88">
        <v>196367</v>
      </c>
      <c r="H215" s="89" t="s">
        <v>17</v>
      </c>
      <c r="I215" s="87" t="s">
        <v>62</v>
      </c>
      <c r="J215" s="87" t="s">
        <v>68</v>
      </c>
      <c r="K215" s="90">
        <f t="shared" si="6"/>
        <v>2160032</v>
      </c>
      <c r="L215" s="91" t="str">
        <f t="shared" si="7"/>
        <v/>
      </c>
    </row>
    <row r="216" spans="2:12" s="85" customFormat="1" outlineLevel="1" x14ac:dyDescent="0.25">
      <c r="B216" s="86">
        <v>45057</v>
      </c>
      <c r="C216" s="87" t="s">
        <v>2196</v>
      </c>
      <c r="D216" s="87" t="s">
        <v>52</v>
      </c>
      <c r="E216" s="87" t="s">
        <v>2197</v>
      </c>
      <c r="F216" s="88">
        <v>2487958</v>
      </c>
      <c r="G216" s="88">
        <v>248796</v>
      </c>
      <c r="H216" s="89" t="s">
        <v>17</v>
      </c>
      <c r="I216" s="87" t="s">
        <v>62</v>
      </c>
      <c r="J216" s="87" t="s">
        <v>68</v>
      </c>
      <c r="K216" s="90">
        <f t="shared" si="6"/>
        <v>2736754</v>
      </c>
      <c r="L216" s="91" t="str">
        <f t="shared" si="7"/>
        <v/>
      </c>
    </row>
    <row r="217" spans="2:12" s="85" customFormat="1" outlineLevel="1" x14ac:dyDescent="0.25">
      <c r="B217" s="86">
        <v>45057</v>
      </c>
      <c r="C217" s="87" t="s">
        <v>2198</v>
      </c>
      <c r="D217" s="87" t="s">
        <v>52</v>
      </c>
      <c r="E217" s="87" t="s">
        <v>2199</v>
      </c>
      <c r="F217" s="88">
        <v>849014</v>
      </c>
      <c r="G217" s="88">
        <v>84901</v>
      </c>
      <c r="H217" s="89" t="s">
        <v>17</v>
      </c>
      <c r="I217" s="87" t="s">
        <v>62</v>
      </c>
      <c r="J217" s="87" t="s">
        <v>68</v>
      </c>
      <c r="K217" s="90">
        <f t="shared" si="6"/>
        <v>933915</v>
      </c>
      <c r="L217" s="91" t="str">
        <f t="shared" si="7"/>
        <v/>
      </c>
    </row>
    <row r="218" spans="2:12" s="85" customFormat="1" outlineLevel="1" x14ac:dyDescent="0.25">
      <c r="B218" s="86">
        <v>45057</v>
      </c>
      <c r="C218" s="87" t="s">
        <v>2200</v>
      </c>
      <c r="D218" s="87" t="s">
        <v>52</v>
      </c>
      <c r="E218" s="87" t="s">
        <v>2201</v>
      </c>
      <c r="F218" s="88">
        <v>1908157</v>
      </c>
      <c r="G218" s="88">
        <v>190816</v>
      </c>
      <c r="H218" s="89" t="s">
        <v>17</v>
      </c>
      <c r="I218" s="87" t="s">
        <v>62</v>
      </c>
      <c r="J218" s="87" t="s">
        <v>68</v>
      </c>
      <c r="K218" s="90">
        <f t="shared" si="6"/>
        <v>2098973</v>
      </c>
      <c r="L218" s="91" t="str">
        <f t="shared" si="7"/>
        <v/>
      </c>
    </row>
    <row r="219" spans="2:12" s="85" customFormat="1" outlineLevel="1" x14ac:dyDescent="0.25">
      <c r="B219" s="86">
        <v>45057</v>
      </c>
      <c r="C219" s="87" t="s">
        <v>2202</v>
      </c>
      <c r="D219" s="87" t="s">
        <v>52</v>
      </c>
      <c r="E219" s="87" t="s">
        <v>2203</v>
      </c>
      <c r="F219" s="88">
        <v>2229413</v>
      </c>
      <c r="G219" s="88">
        <v>222941</v>
      </c>
      <c r="H219" s="89" t="s">
        <v>17</v>
      </c>
      <c r="I219" s="87" t="s">
        <v>62</v>
      </c>
      <c r="J219" s="87" t="s">
        <v>68</v>
      </c>
      <c r="K219" s="90">
        <f t="shared" si="6"/>
        <v>2452354</v>
      </c>
      <c r="L219" s="91" t="str">
        <f t="shared" si="7"/>
        <v/>
      </c>
    </row>
    <row r="220" spans="2:12" s="85" customFormat="1" outlineLevel="1" x14ac:dyDescent="0.25">
      <c r="B220" s="86">
        <v>45057</v>
      </c>
      <c r="C220" s="87" t="s">
        <v>2204</v>
      </c>
      <c r="D220" s="87" t="s">
        <v>52</v>
      </c>
      <c r="E220" s="87" t="s">
        <v>2205</v>
      </c>
      <c r="F220" s="88">
        <v>1612400</v>
      </c>
      <c r="G220" s="88">
        <v>161240</v>
      </c>
      <c r="H220" s="89" t="s">
        <v>17</v>
      </c>
      <c r="I220" s="87" t="s">
        <v>62</v>
      </c>
      <c r="J220" s="87" t="s">
        <v>68</v>
      </c>
      <c r="K220" s="90">
        <f t="shared" si="6"/>
        <v>1773640</v>
      </c>
      <c r="L220" s="91" t="str">
        <f t="shared" si="7"/>
        <v/>
      </c>
    </row>
    <row r="221" spans="2:12" s="85" customFormat="1" outlineLevel="1" x14ac:dyDescent="0.25">
      <c r="B221" s="86">
        <v>45057</v>
      </c>
      <c r="C221" s="87" t="s">
        <v>2206</v>
      </c>
      <c r="D221" s="87" t="s">
        <v>52</v>
      </c>
      <c r="E221" s="87" t="s">
        <v>2207</v>
      </c>
      <c r="F221" s="88">
        <v>1015290</v>
      </c>
      <c r="G221" s="88">
        <v>101529</v>
      </c>
      <c r="H221" s="89" t="s">
        <v>17</v>
      </c>
      <c r="I221" s="87" t="s">
        <v>62</v>
      </c>
      <c r="J221" s="87" t="s">
        <v>68</v>
      </c>
      <c r="K221" s="90">
        <f t="shared" si="6"/>
        <v>1116819</v>
      </c>
      <c r="L221" s="91" t="str">
        <f t="shared" si="7"/>
        <v/>
      </c>
    </row>
    <row r="222" spans="2:12" s="85" customFormat="1" outlineLevel="1" x14ac:dyDescent="0.25">
      <c r="B222" s="86">
        <v>45057</v>
      </c>
      <c r="C222" s="87" t="s">
        <v>2208</v>
      </c>
      <c r="D222" s="87" t="s">
        <v>52</v>
      </c>
      <c r="E222" s="87" t="s">
        <v>2209</v>
      </c>
      <c r="F222" s="88">
        <v>2071561</v>
      </c>
      <c r="G222" s="88">
        <v>207156</v>
      </c>
      <c r="H222" s="89" t="s">
        <v>17</v>
      </c>
      <c r="I222" s="87" t="s">
        <v>62</v>
      </c>
      <c r="J222" s="87" t="s">
        <v>68</v>
      </c>
      <c r="K222" s="90">
        <f t="shared" si="6"/>
        <v>2278717</v>
      </c>
      <c r="L222" s="91" t="str">
        <f t="shared" si="7"/>
        <v/>
      </c>
    </row>
    <row r="223" spans="2:12" s="85" customFormat="1" outlineLevel="1" x14ac:dyDescent="0.25">
      <c r="B223" s="86">
        <v>45057</v>
      </c>
      <c r="C223" s="87" t="s">
        <v>2210</v>
      </c>
      <c r="D223" s="87" t="s">
        <v>52</v>
      </c>
      <c r="E223" s="87" t="s">
        <v>2211</v>
      </c>
      <c r="F223" s="88">
        <v>2156035</v>
      </c>
      <c r="G223" s="88">
        <v>215604</v>
      </c>
      <c r="H223" s="89" t="s">
        <v>17</v>
      </c>
      <c r="I223" s="87" t="s">
        <v>62</v>
      </c>
      <c r="J223" s="87" t="s">
        <v>68</v>
      </c>
      <c r="K223" s="90">
        <f t="shared" si="6"/>
        <v>2371639</v>
      </c>
      <c r="L223" s="91" t="str">
        <f t="shared" si="7"/>
        <v/>
      </c>
    </row>
    <row r="224" spans="2:12" s="85" customFormat="1" outlineLevel="1" x14ac:dyDescent="0.25">
      <c r="B224" s="86">
        <v>45057</v>
      </c>
      <c r="C224" s="87" t="s">
        <v>2212</v>
      </c>
      <c r="D224" s="87" t="s">
        <v>52</v>
      </c>
      <c r="E224" s="87" t="s">
        <v>2213</v>
      </c>
      <c r="F224" s="88">
        <v>1622774</v>
      </c>
      <c r="G224" s="88">
        <v>162277</v>
      </c>
      <c r="H224" s="89" t="s">
        <v>17</v>
      </c>
      <c r="I224" s="87" t="s">
        <v>62</v>
      </c>
      <c r="J224" s="87" t="s">
        <v>68</v>
      </c>
      <c r="K224" s="90">
        <f t="shared" si="6"/>
        <v>1785051</v>
      </c>
      <c r="L224" s="91" t="str">
        <f t="shared" si="7"/>
        <v/>
      </c>
    </row>
    <row r="225" spans="2:12" s="85" customFormat="1" outlineLevel="1" x14ac:dyDescent="0.25">
      <c r="B225" s="86">
        <v>45057</v>
      </c>
      <c r="C225" s="87" t="s">
        <v>2214</v>
      </c>
      <c r="D225" s="87" t="s">
        <v>52</v>
      </c>
      <c r="E225" s="87" t="s">
        <v>2215</v>
      </c>
      <c r="F225" s="88">
        <v>2675632</v>
      </c>
      <c r="G225" s="88">
        <v>267563</v>
      </c>
      <c r="H225" s="89" t="s">
        <v>17</v>
      </c>
      <c r="I225" s="87" t="s">
        <v>62</v>
      </c>
      <c r="J225" s="87" t="s">
        <v>68</v>
      </c>
      <c r="K225" s="90">
        <f t="shared" si="6"/>
        <v>2943195</v>
      </c>
      <c r="L225" s="91" t="str">
        <f t="shared" si="7"/>
        <v/>
      </c>
    </row>
    <row r="226" spans="2:12" s="85" customFormat="1" outlineLevel="1" x14ac:dyDescent="0.25">
      <c r="B226" s="86">
        <v>45057</v>
      </c>
      <c r="C226" s="87" t="s">
        <v>2216</v>
      </c>
      <c r="D226" s="87" t="s">
        <v>52</v>
      </c>
      <c r="E226" s="87" t="s">
        <v>2217</v>
      </c>
      <c r="F226" s="88">
        <v>1792873</v>
      </c>
      <c r="G226" s="88">
        <v>179287</v>
      </c>
      <c r="H226" s="89" t="s">
        <v>17</v>
      </c>
      <c r="I226" s="87" t="s">
        <v>62</v>
      </c>
      <c r="J226" s="87" t="s">
        <v>68</v>
      </c>
      <c r="K226" s="90">
        <f t="shared" si="6"/>
        <v>1972160</v>
      </c>
      <c r="L226" s="91" t="str">
        <f t="shared" si="7"/>
        <v/>
      </c>
    </row>
    <row r="227" spans="2:12" s="85" customFormat="1" outlineLevel="1" x14ac:dyDescent="0.25">
      <c r="B227" s="86">
        <v>45057</v>
      </c>
      <c r="C227" s="87" t="s">
        <v>2218</v>
      </c>
      <c r="D227" s="87" t="s">
        <v>52</v>
      </c>
      <c r="E227" s="87" t="s">
        <v>2219</v>
      </c>
      <c r="F227" s="88">
        <v>2080490</v>
      </c>
      <c r="G227" s="88">
        <v>208049</v>
      </c>
      <c r="H227" s="89" t="s">
        <v>17</v>
      </c>
      <c r="I227" s="87" t="s">
        <v>62</v>
      </c>
      <c r="J227" s="87" t="s">
        <v>68</v>
      </c>
      <c r="K227" s="90">
        <f t="shared" si="6"/>
        <v>2288539</v>
      </c>
      <c r="L227" s="91" t="str">
        <f t="shared" si="7"/>
        <v/>
      </c>
    </row>
    <row r="228" spans="2:12" s="85" customFormat="1" outlineLevel="1" x14ac:dyDescent="0.25">
      <c r="B228" s="86">
        <v>45057</v>
      </c>
      <c r="C228" s="87" t="s">
        <v>2220</v>
      </c>
      <c r="D228" s="87" t="s">
        <v>52</v>
      </c>
      <c r="E228" s="87" t="s">
        <v>2221</v>
      </c>
      <c r="F228" s="88">
        <v>2118003</v>
      </c>
      <c r="G228" s="88">
        <v>211800</v>
      </c>
      <c r="H228" s="89" t="s">
        <v>17</v>
      </c>
      <c r="I228" s="87" t="s">
        <v>62</v>
      </c>
      <c r="J228" s="87" t="s">
        <v>68</v>
      </c>
      <c r="K228" s="90">
        <f t="shared" si="6"/>
        <v>2329803</v>
      </c>
      <c r="L228" s="91" t="str">
        <f t="shared" si="7"/>
        <v/>
      </c>
    </row>
    <row r="229" spans="2:12" s="85" customFormat="1" outlineLevel="1" x14ac:dyDescent="0.25">
      <c r="B229" s="86">
        <v>45057</v>
      </c>
      <c r="C229" s="87" t="s">
        <v>2222</v>
      </c>
      <c r="D229" s="87" t="s">
        <v>52</v>
      </c>
      <c r="E229" s="87" t="s">
        <v>2223</v>
      </c>
      <c r="F229" s="88">
        <v>4168160</v>
      </c>
      <c r="G229" s="88">
        <v>416816</v>
      </c>
      <c r="H229" s="89" t="s">
        <v>17</v>
      </c>
      <c r="I229" s="87" t="s">
        <v>62</v>
      </c>
      <c r="J229" s="87" t="s">
        <v>68</v>
      </c>
      <c r="K229" s="90">
        <f t="shared" si="6"/>
        <v>4584976</v>
      </c>
      <c r="L229" s="91" t="str">
        <f t="shared" si="7"/>
        <v/>
      </c>
    </row>
    <row r="230" spans="2:12" s="85" customFormat="1" outlineLevel="1" x14ac:dyDescent="0.25">
      <c r="B230" s="86">
        <v>45057</v>
      </c>
      <c r="C230" s="87" t="s">
        <v>2224</v>
      </c>
      <c r="D230" s="87" t="s">
        <v>52</v>
      </c>
      <c r="E230" s="87" t="s">
        <v>2225</v>
      </c>
      <c r="F230" s="88">
        <v>2367868</v>
      </c>
      <c r="G230" s="88">
        <v>236787</v>
      </c>
      <c r="H230" s="89" t="s">
        <v>17</v>
      </c>
      <c r="I230" s="87" t="s">
        <v>62</v>
      </c>
      <c r="J230" s="87" t="s">
        <v>68</v>
      </c>
      <c r="K230" s="90">
        <f t="shared" si="6"/>
        <v>2604655</v>
      </c>
      <c r="L230" s="91" t="str">
        <f t="shared" si="7"/>
        <v/>
      </c>
    </row>
    <row r="231" spans="2:12" s="85" customFormat="1" outlineLevel="1" x14ac:dyDescent="0.25">
      <c r="B231" s="86">
        <v>45057</v>
      </c>
      <c r="C231" s="87" t="s">
        <v>2226</v>
      </c>
      <c r="D231" s="87" t="s">
        <v>52</v>
      </c>
      <c r="E231" s="87" t="s">
        <v>2227</v>
      </c>
      <c r="F231" s="88">
        <v>1110580</v>
      </c>
      <c r="G231" s="88">
        <v>111058</v>
      </c>
      <c r="H231" s="89" t="s">
        <v>17</v>
      </c>
      <c r="I231" s="87" t="s">
        <v>62</v>
      </c>
      <c r="J231" s="87" t="s">
        <v>68</v>
      </c>
      <c r="K231" s="90">
        <f t="shared" si="6"/>
        <v>1221638</v>
      </c>
      <c r="L231" s="91" t="str">
        <f t="shared" si="7"/>
        <v/>
      </c>
    </row>
    <row r="232" spans="2:12" s="85" customFormat="1" outlineLevel="1" x14ac:dyDescent="0.25">
      <c r="B232" s="86">
        <v>45057</v>
      </c>
      <c r="C232" s="87" t="s">
        <v>2228</v>
      </c>
      <c r="D232" s="87" t="s">
        <v>52</v>
      </c>
      <c r="E232" s="87" t="s">
        <v>2229</v>
      </c>
      <c r="F232" s="88">
        <v>2310872</v>
      </c>
      <c r="G232" s="88">
        <v>231087</v>
      </c>
      <c r="H232" s="89" t="s">
        <v>17</v>
      </c>
      <c r="I232" s="87" t="s">
        <v>62</v>
      </c>
      <c r="J232" s="87" t="s">
        <v>68</v>
      </c>
      <c r="K232" s="90">
        <f t="shared" si="6"/>
        <v>2541959</v>
      </c>
      <c r="L232" s="91" t="str">
        <f t="shared" si="7"/>
        <v/>
      </c>
    </row>
    <row r="233" spans="2:12" s="85" customFormat="1" outlineLevel="1" x14ac:dyDescent="0.25">
      <c r="B233" s="86">
        <v>45057</v>
      </c>
      <c r="C233" s="87" t="s">
        <v>2230</v>
      </c>
      <c r="D233" s="87" t="s">
        <v>52</v>
      </c>
      <c r="E233" s="87" t="s">
        <v>2231</v>
      </c>
      <c r="F233" s="88">
        <v>2021094</v>
      </c>
      <c r="G233" s="88">
        <v>202109</v>
      </c>
      <c r="H233" s="89" t="s">
        <v>17</v>
      </c>
      <c r="I233" s="87" t="s">
        <v>62</v>
      </c>
      <c r="J233" s="87" t="s">
        <v>68</v>
      </c>
      <c r="K233" s="90">
        <f t="shared" si="6"/>
        <v>2223203</v>
      </c>
      <c r="L233" s="91" t="str">
        <f t="shared" si="7"/>
        <v/>
      </c>
    </row>
    <row r="234" spans="2:12" s="85" customFormat="1" outlineLevel="1" x14ac:dyDescent="0.25">
      <c r="B234" s="86">
        <v>45057</v>
      </c>
      <c r="C234" s="87" t="s">
        <v>2232</v>
      </c>
      <c r="D234" s="87" t="s">
        <v>52</v>
      </c>
      <c r="E234" s="87" t="s">
        <v>2233</v>
      </c>
      <c r="F234" s="88">
        <v>3435899</v>
      </c>
      <c r="G234" s="88">
        <v>343590</v>
      </c>
      <c r="H234" s="89" t="s">
        <v>17</v>
      </c>
      <c r="I234" s="87" t="s">
        <v>48</v>
      </c>
      <c r="J234" s="87" t="s">
        <v>66</v>
      </c>
      <c r="K234" s="90">
        <f t="shared" si="6"/>
        <v>3779489</v>
      </c>
      <c r="L234" s="91" t="str">
        <f t="shared" si="7"/>
        <v/>
      </c>
    </row>
    <row r="235" spans="2:12" s="85" customFormat="1" outlineLevel="1" x14ac:dyDescent="0.25">
      <c r="B235" s="86">
        <v>45057</v>
      </c>
      <c r="C235" s="87" t="s">
        <v>2234</v>
      </c>
      <c r="D235" s="87" t="s">
        <v>52</v>
      </c>
      <c r="E235" s="87" t="s">
        <v>2235</v>
      </c>
      <c r="F235" s="88">
        <v>3095771</v>
      </c>
      <c r="G235" s="88">
        <v>309577</v>
      </c>
      <c r="H235" s="89" t="s">
        <v>17</v>
      </c>
      <c r="I235" s="87" t="s">
        <v>48</v>
      </c>
      <c r="J235" s="87" t="s">
        <v>66</v>
      </c>
      <c r="K235" s="90">
        <f t="shared" si="6"/>
        <v>3405348</v>
      </c>
      <c r="L235" s="91" t="str">
        <f t="shared" si="7"/>
        <v/>
      </c>
    </row>
    <row r="236" spans="2:12" s="85" customFormat="1" outlineLevel="1" x14ac:dyDescent="0.25">
      <c r="B236" s="86">
        <v>45057</v>
      </c>
      <c r="C236" s="87" t="s">
        <v>2236</v>
      </c>
      <c r="D236" s="87" t="s">
        <v>52</v>
      </c>
      <c r="E236" s="87" t="s">
        <v>2237</v>
      </c>
      <c r="F236" s="88">
        <v>5384758</v>
      </c>
      <c r="G236" s="88">
        <v>538476</v>
      </c>
      <c r="H236" s="89" t="s">
        <v>17</v>
      </c>
      <c r="I236" s="87" t="s">
        <v>48</v>
      </c>
      <c r="J236" s="87" t="s">
        <v>66</v>
      </c>
      <c r="K236" s="90">
        <f t="shared" si="6"/>
        <v>5923234</v>
      </c>
      <c r="L236" s="91" t="str">
        <f t="shared" si="7"/>
        <v/>
      </c>
    </row>
    <row r="237" spans="2:12" s="85" customFormat="1" outlineLevel="1" x14ac:dyDescent="0.25">
      <c r="B237" s="86">
        <v>45057</v>
      </c>
      <c r="C237" s="87" t="s">
        <v>2238</v>
      </c>
      <c r="D237" s="87" t="s">
        <v>52</v>
      </c>
      <c r="E237" s="87" t="s">
        <v>2239</v>
      </c>
      <c r="F237" s="88">
        <v>2130732</v>
      </c>
      <c r="G237" s="88">
        <v>213073</v>
      </c>
      <c r="H237" s="89" t="s">
        <v>17</v>
      </c>
      <c r="I237" s="87" t="s">
        <v>48</v>
      </c>
      <c r="J237" s="87" t="s">
        <v>66</v>
      </c>
      <c r="K237" s="90">
        <f t="shared" si="6"/>
        <v>2343805</v>
      </c>
      <c r="L237" s="91" t="str">
        <f t="shared" si="7"/>
        <v/>
      </c>
    </row>
    <row r="238" spans="2:12" s="85" customFormat="1" outlineLevel="1" x14ac:dyDescent="0.25">
      <c r="B238" s="86">
        <v>45057</v>
      </c>
      <c r="C238" s="87" t="s">
        <v>2240</v>
      </c>
      <c r="D238" s="87" t="s">
        <v>52</v>
      </c>
      <c r="E238" s="87" t="s">
        <v>2241</v>
      </c>
      <c r="F238" s="88">
        <v>2145855</v>
      </c>
      <c r="G238" s="88">
        <v>214586</v>
      </c>
      <c r="H238" s="89" t="s">
        <v>17</v>
      </c>
      <c r="I238" s="87" t="s">
        <v>48</v>
      </c>
      <c r="J238" s="87" t="s">
        <v>66</v>
      </c>
      <c r="K238" s="90">
        <f t="shared" si="6"/>
        <v>2360441</v>
      </c>
      <c r="L238" s="91" t="str">
        <f t="shared" si="7"/>
        <v/>
      </c>
    </row>
    <row r="239" spans="2:12" s="85" customFormat="1" outlineLevel="1" x14ac:dyDescent="0.25">
      <c r="B239" s="86">
        <v>45057</v>
      </c>
      <c r="C239" s="87" t="s">
        <v>2242</v>
      </c>
      <c r="D239" s="87" t="s">
        <v>52</v>
      </c>
      <c r="E239" s="87" t="s">
        <v>2243</v>
      </c>
      <c r="F239" s="88">
        <v>1939135</v>
      </c>
      <c r="G239" s="88">
        <v>193914</v>
      </c>
      <c r="H239" s="89" t="s">
        <v>17</v>
      </c>
      <c r="I239" s="87" t="s">
        <v>48</v>
      </c>
      <c r="J239" s="87" t="s">
        <v>66</v>
      </c>
      <c r="K239" s="90">
        <f t="shared" si="6"/>
        <v>2133049</v>
      </c>
      <c r="L239" s="91" t="str">
        <f t="shared" si="7"/>
        <v/>
      </c>
    </row>
    <row r="240" spans="2:12" s="85" customFormat="1" outlineLevel="1" x14ac:dyDescent="0.25">
      <c r="B240" s="86">
        <v>45057</v>
      </c>
      <c r="C240" s="87" t="s">
        <v>2244</v>
      </c>
      <c r="D240" s="87" t="s">
        <v>52</v>
      </c>
      <c r="E240" s="87" t="s">
        <v>2245</v>
      </c>
      <c r="F240" s="88">
        <v>3057605</v>
      </c>
      <c r="G240" s="88">
        <v>305761</v>
      </c>
      <c r="H240" s="89" t="s">
        <v>17</v>
      </c>
      <c r="I240" s="87" t="s">
        <v>48</v>
      </c>
      <c r="J240" s="87" t="s">
        <v>66</v>
      </c>
      <c r="K240" s="90">
        <f t="shared" si="6"/>
        <v>3363366</v>
      </c>
      <c r="L240" s="91" t="str">
        <f t="shared" si="7"/>
        <v/>
      </c>
    </row>
    <row r="241" spans="2:12" s="85" customFormat="1" outlineLevel="1" x14ac:dyDescent="0.25">
      <c r="B241" s="86">
        <v>45057</v>
      </c>
      <c r="C241" s="87" t="s">
        <v>2246</v>
      </c>
      <c r="D241" s="87" t="s">
        <v>52</v>
      </c>
      <c r="E241" s="87" t="s">
        <v>2247</v>
      </c>
      <c r="F241" s="88">
        <v>5250658</v>
      </c>
      <c r="G241" s="88">
        <v>525066</v>
      </c>
      <c r="H241" s="89" t="s">
        <v>17</v>
      </c>
      <c r="I241" s="87" t="s">
        <v>48</v>
      </c>
      <c r="J241" s="87" t="s">
        <v>66</v>
      </c>
      <c r="K241" s="90">
        <f t="shared" si="6"/>
        <v>5775724</v>
      </c>
      <c r="L241" s="91" t="str">
        <f t="shared" si="7"/>
        <v/>
      </c>
    </row>
    <row r="242" spans="2:12" s="85" customFormat="1" outlineLevel="1" x14ac:dyDescent="0.25">
      <c r="B242" s="86">
        <v>45057</v>
      </c>
      <c r="C242" s="87" t="s">
        <v>2248</v>
      </c>
      <c r="D242" s="87" t="s">
        <v>52</v>
      </c>
      <c r="E242" s="87" t="s">
        <v>2249</v>
      </c>
      <c r="F242" s="88">
        <v>2049916</v>
      </c>
      <c r="G242" s="88">
        <v>204992</v>
      </c>
      <c r="H242" s="89" t="s">
        <v>17</v>
      </c>
      <c r="I242" s="87" t="s">
        <v>48</v>
      </c>
      <c r="J242" s="87" t="s">
        <v>66</v>
      </c>
      <c r="K242" s="90">
        <f t="shared" si="6"/>
        <v>2254908</v>
      </c>
      <c r="L242" s="91" t="str">
        <f t="shared" si="7"/>
        <v/>
      </c>
    </row>
    <row r="243" spans="2:12" s="85" customFormat="1" outlineLevel="1" x14ac:dyDescent="0.25">
      <c r="B243" s="86">
        <v>45057</v>
      </c>
      <c r="C243" s="87" t="s">
        <v>2250</v>
      </c>
      <c r="D243" s="87" t="s">
        <v>52</v>
      </c>
      <c r="E243" s="87" t="s">
        <v>2251</v>
      </c>
      <c r="F243" s="88">
        <v>3248087</v>
      </c>
      <c r="G243" s="88">
        <v>324809</v>
      </c>
      <c r="H243" s="89" t="s">
        <v>17</v>
      </c>
      <c r="I243" s="87" t="s">
        <v>48</v>
      </c>
      <c r="J243" s="87" t="s">
        <v>66</v>
      </c>
      <c r="K243" s="90">
        <f t="shared" si="6"/>
        <v>3572896</v>
      </c>
      <c r="L243" s="91" t="str">
        <f t="shared" si="7"/>
        <v/>
      </c>
    </row>
    <row r="244" spans="2:12" s="85" customFormat="1" outlineLevel="1" x14ac:dyDescent="0.25">
      <c r="B244" s="86">
        <v>45057</v>
      </c>
      <c r="C244" s="87" t="s">
        <v>2252</v>
      </c>
      <c r="D244" s="87" t="s">
        <v>52</v>
      </c>
      <c r="E244" s="87" t="s">
        <v>2253</v>
      </c>
      <c r="F244" s="88">
        <v>2467044</v>
      </c>
      <c r="G244" s="88">
        <v>246704</v>
      </c>
      <c r="H244" s="89" t="s">
        <v>17</v>
      </c>
      <c r="I244" s="87" t="s">
        <v>48</v>
      </c>
      <c r="J244" s="87" t="s">
        <v>66</v>
      </c>
      <c r="K244" s="90">
        <f t="shared" si="6"/>
        <v>2713748</v>
      </c>
      <c r="L244" s="91" t="str">
        <f t="shared" si="7"/>
        <v/>
      </c>
    </row>
    <row r="245" spans="2:12" s="85" customFormat="1" outlineLevel="1" x14ac:dyDescent="0.25">
      <c r="B245" s="86">
        <v>45057</v>
      </c>
      <c r="C245" s="87" t="s">
        <v>2254</v>
      </c>
      <c r="D245" s="87" t="s">
        <v>52</v>
      </c>
      <c r="E245" s="87" t="s">
        <v>2255</v>
      </c>
      <c r="F245" s="88">
        <v>3060416</v>
      </c>
      <c r="G245" s="88">
        <v>306042</v>
      </c>
      <c r="H245" s="89" t="s">
        <v>17</v>
      </c>
      <c r="I245" s="87" t="s">
        <v>48</v>
      </c>
      <c r="J245" s="87" t="s">
        <v>66</v>
      </c>
      <c r="K245" s="90">
        <f t="shared" si="6"/>
        <v>3366458</v>
      </c>
      <c r="L245" s="91" t="str">
        <f t="shared" si="7"/>
        <v/>
      </c>
    </row>
    <row r="246" spans="2:12" s="85" customFormat="1" outlineLevel="1" x14ac:dyDescent="0.25">
      <c r="B246" s="86">
        <v>45057</v>
      </c>
      <c r="C246" s="87" t="s">
        <v>2256</v>
      </c>
      <c r="D246" s="87" t="s">
        <v>52</v>
      </c>
      <c r="E246" s="87" t="s">
        <v>2257</v>
      </c>
      <c r="F246" s="88">
        <v>4128305</v>
      </c>
      <c r="G246" s="88">
        <v>412831</v>
      </c>
      <c r="H246" s="89" t="s">
        <v>17</v>
      </c>
      <c r="I246" s="87" t="s">
        <v>48</v>
      </c>
      <c r="J246" s="87" t="s">
        <v>66</v>
      </c>
      <c r="K246" s="90">
        <f t="shared" si="6"/>
        <v>4541136</v>
      </c>
      <c r="L246" s="91" t="str">
        <f t="shared" si="7"/>
        <v/>
      </c>
    </row>
    <row r="247" spans="2:12" s="85" customFormat="1" outlineLevel="1" x14ac:dyDescent="0.25">
      <c r="B247" s="86">
        <v>45057</v>
      </c>
      <c r="C247" s="87" t="s">
        <v>2258</v>
      </c>
      <c r="D247" s="87" t="s">
        <v>52</v>
      </c>
      <c r="E247" s="87" t="s">
        <v>2259</v>
      </c>
      <c r="F247" s="88">
        <v>2308396</v>
      </c>
      <c r="G247" s="88">
        <v>230840</v>
      </c>
      <c r="H247" s="89" t="s">
        <v>17</v>
      </c>
      <c r="I247" s="87" t="s">
        <v>48</v>
      </c>
      <c r="J247" s="87" t="s">
        <v>66</v>
      </c>
      <c r="K247" s="90">
        <f t="shared" si="6"/>
        <v>2539236</v>
      </c>
      <c r="L247" s="91" t="str">
        <f t="shared" si="7"/>
        <v/>
      </c>
    </row>
    <row r="248" spans="2:12" s="85" customFormat="1" outlineLevel="1" x14ac:dyDescent="0.25">
      <c r="B248" s="86">
        <v>45057</v>
      </c>
      <c r="C248" s="87" t="s">
        <v>2260</v>
      </c>
      <c r="D248" s="87" t="s">
        <v>52</v>
      </c>
      <c r="E248" s="87" t="s">
        <v>2261</v>
      </c>
      <c r="F248" s="88">
        <v>2576540</v>
      </c>
      <c r="G248" s="88">
        <v>257654</v>
      </c>
      <c r="H248" s="89" t="s">
        <v>17</v>
      </c>
      <c r="I248" s="87" t="s">
        <v>48</v>
      </c>
      <c r="J248" s="87" t="s">
        <v>66</v>
      </c>
      <c r="K248" s="90">
        <f t="shared" si="6"/>
        <v>2834194</v>
      </c>
      <c r="L248" s="91" t="str">
        <f t="shared" si="7"/>
        <v/>
      </c>
    </row>
    <row r="249" spans="2:12" s="85" customFormat="1" outlineLevel="1" x14ac:dyDescent="0.25">
      <c r="B249" s="86">
        <v>45057</v>
      </c>
      <c r="C249" s="87" t="s">
        <v>2262</v>
      </c>
      <c r="D249" s="87" t="s">
        <v>52</v>
      </c>
      <c r="E249" s="87" t="s">
        <v>2263</v>
      </c>
      <c r="F249" s="88">
        <v>2615624</v>
      </c>
      <c r="G249" s="88">
        <v>261562</v>
      </c>
      <c r="H249" s="89" t="s">
        <v>17</v>
      </c>
      <c r="I249" s="87" t="s">
        <v>48</v>
      </c>
      <c r="J249" s="87" t="s">
        <v>66</v>
      </c>
      <c r="K249" s="90">
        <f t="shared" si="6"/>
        <v>2877186</v>
      </c>
      <c r="L249" s="91" t="str">
        <f t="shared" si="7"/>
        <v/>
      </c>
    </row>
    <row r="250" spans="2:12" s="85" customFormat="1" outlineLevel="1" x14ac:dyDescent="0.25">
      <c r="B250" s="86">
        <v>45057</v>
      </c>
      <c r="C250" s="87" t="s">
        <v>2264</v>
      </c>
      <c r="D250" s="87" t="s">
        <v>52</v>
      </c>
      <c r="E250" s="87" t="s">
        <v>2265</v>
      </c>
      <c r="F250" s="88">
        <v>1870991</v>
      </c>
      <c r="G250" s="88">
        <v>187099</v>
      </c>
      <c r="H250" s="89" t="s">
        <v>17</v>
      </c>
      <c r="I250" s="87" t="s">
        <v>48</v>
      </c>
      <c r="J250" s="87" t="s">
        <v>66</v>
      </c>
      <c r="K250" s="90">
        <f t="shared" si="6"/>
        <v>2058090</v>
      </c>
      <c r="L250" s="91" t="str">
        <f t="shared" si="7"/>
        <v/>
      </c>
    </row>
    <row r="251" spans="2:12" s="85" customFormat="1" outlineLevel="1" x14ac:dyDescent="0.25">
      <c r="B251" s="86">
        <v>45057</v>
      </c>
      <c r="C251" s="87" t="s">
        <v>2266</v>
      </c>
      <c r="D251" s="87" t="s">
        <v>52</v>
      </c>
      <c r="E251" s="87" t="s">
        <v>2267</v>
      </c>
      <c r="F251" s="88">
        <v>1585746</v>
      </c>
      <c r="G251" s="88">
        <v>158575</v>
      </c>
      <c r="H251" s="89" t="s">
        <v>17</v>
      </c>
      <c r="I251" s="87" t="s">
        <v>48</v>
      </c>
      <c r="J251" s="87" t="s">
        <v>66</v>
      </c>
      <c r="K251" s="90">
        <f t="shared" si="6"/>
        <v>1744321</v>
      </c>
      <c r="L251" s="91" t="str">
        <f t="shared" si="7"/>
        <v/>
      </c>
    </row>
    <row r="252" spans="2:12" s="85" customFormat="1" outlineLevel="1" x14ac:dyDescent="0.25">
      <c r="B252" s="86">
        <v>45057</v>
      </c>
      <c r="C252" s="87" t="s">
        <v>2268</v>
      </c>
      <c r="D252" s="87" t="s">
        <v>52</v>
      </c>
      <c r="E252" s="87" t="s">
        <v>2269</v>
      </c>
      <c r="F252" s="88">
        <v>1110580</v>
      </c>
      <c r="G252" s="88">
        <v>111058</v>
      </c>
      <c r="H252" s="89" t="s">
        <v>17</v>
      </c>
      <c r="I252" s="87" t="s">
        <v>48</v>
      </c>
      <c r="J252" s="87" t="s">
        <v>66</v>
      </c>
      <c r="K252" s="90">
        <f t="shared" si="6"/>
        <v>1221638</v>
      </c>
      <c r="L252" s="91" t="str">
        <f t="shared" si="7"/>
        <v/>
      </c>
    </row>
    <row r="253" spans="2:12" s="85" customFormat="1" outlineLevel="1" x14ac:dyDescent="0.25">
      <c r="B253" s="86">
        <v>45057</v>
      </c>
      <c r="C253" s="87" t="s">
        <v>2270</v>
      </c>
      <c r="D253" s="87" t="s">
        <v>52</v>
      </c>
      <c r="E253" s="87" t="s">
        <v>2271</v>
      </c>
      <c r="F253" s="88">
        <v>1431708</v>
      </c>
      <c r="G253" s="88">
        <v>143171</v>
      </c>
      <c r="H253" s="89" t="s">
        <v>17</v>
      </c>
      <c r="I253" s="87" t="s">
        <v>48</v>
      </c>
      <c r="J253" s="87" t="s">
        <v>66</v>
      </c>
      <c r="K253" s="90">
        <f t="shared" si="6"/>
        <v>1574879</v>
      </c>
      <c r="L253" s="91" t="str">
        <f t="shared" si="7"/>
        <v/>
      </c>
    </row>
    <row r="254" spans="2:12" s="85" customFormat="1" outlineLevel="1" x14ac:dyDescent="0.25">
      <c r="B254" s="86">
        <v>45057</v>
      </c>
      <c r="C254" s="87" t="s">
        <v>2272</v>
      </c>
      <c r="D254" s="87" t="s">
        <v>52</v>
      </c>
      <c r="E254" s="87" t="s">
        <v>2273</v>
      </c>
      <c r="F254" s="88">
        <v>6843376</v>
      </c>
      <c r="G254" s="88">
        <v>684338</v>
      </c>
      <c r="H254" s="89" t="s">
        <v>17</v>
      </c>
      <c r="I254" s="87" t="s">
        <v>48</v>
      </c>
      <c r="J254" s="87" t="s">
        <v>66</v>
      </c>
      <c r="K254" s="90">
        <f t="shared" si="6"/>
        <v>7527714</v>
      </c>
      <c r="L254" s="91" t="str">
        <f t="shared" si="7"/>
        <v/>
      </c>
    </row>
    <row r="255" spans="2:12" s="85" customFormat="1" outlineLevel="1" x14ac:dyDescent="0.25">
      <c r="B255" s="86">
        <v>45057</v>
      </c>
      <c r="C255" s="87" t="s">
        <v>2274</v>
      </c>
      <c r="D255" s="87" t="s">
        <v>52</v>
      </c>
      <c r="E255" s="87" t="s">
        <v>2275</v>
      </c>
      <c r="F255" s="88">
        <v>4324670</v>
      </c>
      <c r="G255" s="88">
        <v>432467</v>
      </c>
      <c r="H255" s="89" t="s">
        <v>17</v>
      </c>
      <c r="I255" s="87" t="s">
        <v>54</v>
      </c>
      <c r="J255" s="87" t="s">
        <v>74</v>
      </c>
      <c r="K255" s="90">
        <f t="shared" si="6"/>
        <v>4757137</v>
      </c>
      <c r="L255" s="91" t="str">
        <f t="shared" si="7"/>
        <v/>
      </c>
    </row>
    <row r="256" spans="2:12" s="85" customFormat="1" outlineLevel="1" x14ac:dyDescent="0.25">
      <c r="B256" s="86">
        <v>45057</v>
      </c>
      <c r="C256" s="87" t="s">
        <v>2276</v>
      </c>
      <c r="D256" s="87" t="s">
        <v>52</v>
      </c>
      <c r="E256" s="87" t="s">
        <v>2277</v>
      </c>
      <c r="F256" s="88">
        <v>2599660</v>
      </c>
      <c r="G256" s="88">
        <v>259966</v>
      </c>
      <c r="H256" s="89" t="s">
        <v>17</v>
      </c>
      <c r="I256" s="87" t="s">
        <v>62</v>
      </c>
      <c r="J256" s="87" t="s">
        <v>68</v>
      </c>
      <c r="K256" s="90">
        <f t="shared" si="6"/>
        <v>2859626</v>
      </c>
      <c r="L256" s="91" t="str">
        <f t="shared" si="7"/>
        <v/>
      </c>
    </row>
    <row r="257" spans="2:12" s="85" customFormat="1" outlineLevel="1" x14ac:dyDescent="0.25">
      <c r="B257" s="86">
        <v>45057</v>
      </c>
      <c r="C257" s="87" t="s">
        <v>2278</v>
      </c>
      <c r="D257" s="87" t="s">
        <v>52</v>
      </c>
      <c r="E257" s="87" t="s">
        <v>2279</v>
      </c>
      <c r="F257" s="88">
        <v>1289600</v>
      </c>
      <c r="G257" s="88">
        <v>128960</v>
      </c>
      <c r="H257" s="89" t="s">
        <v>17</v>
      </c>
      <c r="I257" s="87" t="s">
        <v>10</v>
      </c>
      <c r="J257" s="87" t="s">
        <v>79</v>
      </c>
      <c r="K257" s="90">
        <f t="shared" si="6"/>
        <v>1418560</v>
      </c>
      <c r="L257" s="91" t="str">
        <f t="shared" si="7"/>
        <v/>
      </c>
    </row>
    <row r="258" spans="2:12" s="85" customFormat="1" outlineLevel="1" x14ac:dyDescent="0.25">
      <c r="B258" s="86">
        <v>45057</v>
      </c>
      <c r="C258" s="87" t="s">
        <v>2280</v>
      </c>
      <c r="D258" s="87" t="s">
        <v>52</v>
      </c>
      <c r="E258" s="87" t="s">
        <v>2281</v>
      </c>
      <c r="F258" s="88">
        <v>7837735</v>
      </c>
      <c r="G258" s="88">
        <v>783774</v>
      </c>
      <c r="H258" s="89" t="s">
        <v>17</v>
      </c>
      <c r="I258" s="87" t="s">
        <v>27</v>
      </c>
      <c r="J258" s="87" t="s">
        <v>53</v>
      </c>
      <c r="K258" s="90">
        <f t="shared" si="6"/>
        <v>8621509</v>
      </c>
      <c r="L258" s="91" t="str">
        <f t="shared" si="7"/>
        <v/>
      </c>
    </row>
    <row r="259" spans="2:12" s="85" customFormat="1" outlineLevel="1" x14ac:dyDescent="0.25">
      <c r="B259" s="86">
        <v>45057</v>
      </c>
      <c r="C259" s="87" t="s">
        <v>2282</v>
      </c>
      <c r="D259" s="87" t="s">
        <v>52</v>
      </c>
      <c r="E259" s="87" t="s">
        <v>2283</v>
      </c>
      <c r="F259" s="88">
        <v>1212730</v>
      </c>
      <c r="G259" s="88">
        <v>121273</v>
      </c>
      <c r="H259" s="89" t="s">
        <v>17</v>
      </c>
      <c r="I259" s="87" t="s">
        <v>27</v>
      </c>
      <c r="J259" s="87" t="s">
        <v>53</v>
      </c>
      <c r="K259" s="90">
        <f t="shared" si="6"/>
        <v>1334003</v>
      </c>
      <c r="L259" s="91" t="str">
        <f t="shared" si="7"/>
        <v/>
      </c>
    </row>
    <row r="260" spans="2:12" s="85" customFormat="1" outlineLevel="1" x14ac:dyDescent="0.25">
      <c r="B260" s="86">
        <v>45057</v>
      </c>
      <c r="C260" s="87" t="s">
        <v>2284</v>
      </c>
      <c r="D260" s="87" t="s">
        <v>52</v>
      </c>
      <c r="E260" s="87" t="s">
        <v>2285</v>
      </c>
      <c r="F260" s="88">
        <v>1110580</v>
      </c>
      <c r="G260" s="88">
        <v>111058</v>
      </c>
      <c r="H260" s="89" t="s">
        <v>17</v>
      </c>
      <c r="I260" s="87" t="s">
        <v>10</v>
      </c>
      <c r="J260" s="87" t="s">
        <v>79</v>
      </c>
      <c r="K260" s="90">
        <f t="shared" si="6"/>
        <v>1221638</v>
      </c>
      <c r="L260" s="91" t="str">
        <f t="shared" si="7"/>
        <v/>
      </c>
    </row>
    <row r="261" spans="2:12" s="85" customFormat="1" outlineLevel="1" x14ac:dyDescent="0.25">
      <c r="B261" s="86">
        <v>45057</v>
      </c>
      <c r="C261" s="87" t="s">
        <v>2286</v>
      </c>
      <c r="D261" s="87" t="s">
        <v>52</v>
      </c>
      <c r="E261" s="87" t="s">
        <v>2287</v>
      </c>
      <c r="F261" s="88">
        <v>2055873</v>
      </c>
      <c r="G261" s="88">
        <v>205587</v>
      </c>
      <c r="H261" s="89" t="s">
        <v>17</v>
      </c>
      <c r="I261" s="87" t="s">
        <v>29</v>
      </c>
      <c r="J261" s="87" t="s">
        <v>1</v>
      </c>
      <c r="K261" s="90">
        <f t="shared" si="6"/>
        <v>2261460</v>
      </c>
      <c r="L261" s="91" t="str">
        <f t="shared" si="7"/>
        <v/>
      </c>
    </row>
    <row r="262" spans="2:12" s="85" customFormat="1" outlineLevel="1" x14ac:dyDescent="0.25">
      <c r="B262" s="86">
        <v>45057</v>
      </c>
      <c r="C262" s="87" t="s">
        <v>2288</v>
      </c>
      <c r="D262" s="87" t="s">
        <v>52</v>
      </c>
      <c r="E262" s="87" t="s">
        <v>2289</v>
      </c>
      <c r="F262" s="88">
        <v>4235110</v>
      </c>
      <c r="G262" s="88">
        <v>423511</v>
      </c>
      <c r="H262" s="89" t="s">
        <v>17</v>
      </c>
      <c r="I262" s="87" t="s">
        <v>27</v>
      </c>
      <c r="J262" s="87" t="s">
        <v>53</v>
      </c>
      <c r="K262" s="90">
        <f t="shared" ref="K262:K325" si="8">G262+F262</f>
        <v>4658621</v>
      </c>
      <c r="L262" s="91" t="str">
        <f t="shared" si="7"/>
        <v/>
      </c>
    </row>
    <row r="263" spans="2:12" s="85" customFormat="1" outlineLevel="1" x14ac:dyDescent="0.25">
      <c r="B263" s="86">
        <v>45057</v>
      </c>
      <c r="C263" s="87" t="s">
        <v>2290</v>
      </c>
      <c r="D263" s="87" t="s">
        <v>52</v>
      </c>
      <c r="E263" s="87" t="s">
        <v>2291</v>
      </c>
      <c r="F263" s="88">
        <v>3608680</v>
      </c>
      <c r="G263" s="88">
        <v>360868</v>
      </c>
      <c r="H263" s="89" t="s">
        <v>17</v>
      </c>
      <c r="I263" s="87" t="s">
        <v>27</v>
      </c>
      <c r="J263" s="87" t="s">
        <v>53</v>
      </c>
      <c r="K263" s="90">
        <f t="shared" si="8"/>
        <v>3969548</v>
      </c>
      <c r="L263" s="91" t="str">
        <f t="shared" ref="L263:L326" si="9">IF(C263-C262=1,"",C263-C262)</f>
        <v/>
      </c>
    </row>
    <row r="264" spans="2:12" s="85" customFormat="1" outlineLevel="1" x14ac:dyDescent="0.25">
      <c r="B264" s="86">
        <v>45057</v>
      </c>
      <c r="C264" s="87" t="s">
        <v>2292</v>
      </c>
      <c r="D264" s="87" t="s">
        <v>52</v>
      </c>
      <c r="E264" s="87" t="s">
        <v>2293</v>
      </c>
      <c r="F264" s="88">
        <v>4006424</v>
      </c>
      <c r="G264" s="88">
        <v>400642</v>
      </c>
      <c r="H264" s="89" t="s">
        <v>17</v>
      </c>
      <c r="I264" s="87" t="s">
        <v>27</v>
      </c>
      <c r="J264" s="87" t="s">
        <v>53</v>
      </c>
      <c r="K264" s="90">
        <f t="shared" si="8"/>
        <v>4407066</v>
      </c>
      <c r="L264" s="91" t="str">
        <f t="shared" si="9"/>
        <v/>
      </c>
    </row>
    <row r="265" spans="2:12" s="85" customFormat="1" outlineLevel="1" x14ac:dyDescent="0.25">
      <c r="B265" s="86">
        <v>45057</v>
      </c>
      <c r="C265" s="87" t="s">
        <v>2294</v>
      </c>
      <c r="D265" s="87" t="s">
        <v>52</v>
      </c>
      <c r="E265" s="87" t="s">
        <v>2295</v>
      </c>
      <c r="F265" s="88">
        <v>2542738</v>
      </c>
      <c r="G265" s="88">
        <v>254274</v>
      </c>
      <c r="H265" s="89" t="s">
        <v>17</v>
      </c>
      <c r="I265" s="87" t="s">
        <v>27</v>
      </c>
      <c r="J265" s="87" t="s">
        <v>53</v>
      </c>
      <c r="K265" s="90">
        <f t="shared" si="8"/>
        <v>2797012</v>
      </c>
      <c r="L265" s="91" t="str">
        <f t="shared" si="9"/>
        <v/>
      </c>
    </row>
    <row r="266" spans="2:12" s="85" customFormat="1" outlineLevel="1" x14ac:dyDescent="0.25">
      <c r="B266" s="86">
        <v>45057</v>
      </c>
      <c r="C266" s="87" t="s">
        <v>2296</v>
      </c>
      <c r="D266" s="87" t="s">
        <v>52</v>
      </c>
      <c r="E266" s="87" t="s">
        <v>2297</v>
      </c>
      <c r="F266" s="88">
        <v>1796494</v>
      </c>
      <c r="G266" s="88">
        <v>179649</v>
      </c>
      <c r="H266" s="89" t="s">
        <v>17</v>
      </c>
      <c r="I266" s="87" t="s">
        <v>27</v>
      </c>
      <c r="J266" s="87" t="s">
        <v>53</v>
      </c>
      <c r="K266" s="90">
        <f t="shared" si="8"/>
        <v>1976143</v>
      </c>
      <c r="L266" s="91" t="str">
        <f t="shared" si="9"/>
        <v/>
      </c>
    </row>
    <row r="267" spans="2:12" s="85" customFormat="1" outlineLevel="1" x14ac:dyDescent="0.25">
      <c r="B267" s="86">
        <v>45057</v>
      </c>
      <c r="C267" s="87" t="s">
        <v>2298</v>
      </c>
      <c r="D267" s="87" t="s">
        <v>52</v>
      </c>
      <c r="E267" s="87" t="s">
        <v>2299</v>
      </c>
      <c r="F267" s="88">
        <v>2157223</v>
      </c>
      <c r="G267" s="88">
        <v>215722</v>
      </c>
      <c r="H267" s="89" t="s">
        <v>17</v>
      </c>
      <c r="I267" s="87" t="s">
        <v>27</v>
      </c>
      <c r="J267" s="87" t="s">
        <v>53</v>
      </c>
      <c r="K267" s="90">
        <f t="shared" si="8"/>
        <v>2372945</v>
      </c>
      <c r="L267" s="91" t="str">
        <f t="shared" si="9"/>
        <v/>
      </c>
    </row>
    <row r="268" spans="2:12" s="85" customFormat="1" outlineLevel="1" x14ac:dyDescent="0.25">
      <c r="B268" s="86">
        <v>45057</v>
      </c>
      <c r="C268" s="87" t="s">
        <v>2300</v>
      </c>
      <c r="D268" s="87" t="s">
        <v>52</v>
      </c>
      <c r="E268" s="87" t="s">
        <v>2301</v>
      </c>
      <c r="F268" s="88">
        <v>2146780</v>
      </c>
      <c r="G268" s="88">
        <v>214678</v>
      </c>
      <c r="H268" s="89" t="s">
        <v>17</v>
      </c>
      <c r="I268" s="87" t="s">
        <v>43</v>
      </c>
      <c r="J268" s="87" t="s">
        <v>16</v>
      </c>
      <c r="K268" s="90">
        <f t="shared" si="8"/>
        <v>2361458</v>
      </c>
      <c r="L268" s="91" t="str">
        <f t="shared" si="9"/>
        <v/>
      </c>
    </row>
    <row r="269" spans="2:12" s="85" customFormat="1" outlineLevel="1" x14ac:dyDescent="0.25">
      <c r="B269" s="86">
        <v>45057</v>
      </c>
      <c r="C269" s="87" t="s">
        <v>2302</v>
      </c>
      <c r="D269" s="87" t="s">
        <v>52</v>
      </c>
      <c r="E269" s="87" t="s">
        <v>2303</v>
      </c>
      <c r="F269" s="88">
        <v>2400180</v>
      </c>
      <c r="G269" s="88">
        <v>240018</v>
      </c>
      <c r="H269" s="89" t="s">
        <v>17</v>
      </c>
      <c r="I269" s="87" t="s">
        <v>43</v>
      </c>
      <c r="J269" s="87" t="s">
        <v>16</v>
      </c>
      <c r="K269" s="90">
        <f t="shared" si="8"/>
        <v>2640198</v>
      </c>
      <c r="L269" s="91" t="str">
        <f t="shared" si="9"/>
        <v/>
      </c>
    </row>
    <row r="270" spans="2:12" s="85" customFormat="1" outlineLevel="1" x14ac:dyDescent="0.25">
      <c r="B270" s="86">
        <v>45057</v>
      </c>
      <c r="C270" s="87" t="s">
        <v>2304</v>
      </c>
      <c r="D270" s="87" t="s">
        <v>52</v>
      </c>
      <c r="E270" s="87" t="s">
        <v>2305</v>
      </c>
      <c r="F270" s="88">
        <v>5433555</v>
      </c>
      <c r="G270" s="88">
        <v>543356</v>
      </c>
      <c r="H270" s="89" t="s">
        <v>17</v>
      </c>
      <c r="I270" s="87" t="s">
        <v>43</v>
      </c>
      <c r="J270" s="87" t="s">
        <v>16</v>
      </c>
      <c r="K270" s="90">
        <f t="shared" si="8"/>
        <v>5976911</v>
      </c>
      <c r="L270" s="91" t="str">
        <f t="shared" si="9"/>
        <v/>
      </c>
    </row>
    <row r="271" spans="2:12" s="85" customFormat="1" outlineLevel="1" x14ac:dyDescent="0.25">
      <c r="B271" s="86">
        <v>45057</v>
      </c>
      <c r="C271" s="87" t="s">
        <v>2306</v>
      </c>
      <c r="D271" s="87" t="s">
        <v>52</v>
      </c>
      <c r="E271" s="87" t="s">
        <v>2307</v>
      </c>
      <c r="F271" s="88">
        <v>3073320</v>
      </c>
      <c r="G271" s="88">
        <v>307332</v>
      </c>
      <c r="H271" s="89" t="s">
        <v>17</v>
      </c>
      <c r="I271" s="87" t="s">
        <v>43</v>
      </c>
      <c r="J271" s="87" t="s">
        <v>16</v>
      </c>
      <c r="K271" s="90">
        <f t="shared" si="8"/>
        <v>3380652</v>
      </c>
      <c r="L271" s="91" t="str">
        <f t="shared" si="9"/>
        <v/>
      </c>
    </row>
    <row r="272" spans="2:12" s="85" customFormat="1" outlineLevel="1" x14ac:dyDescent="0.25">
      <c r="B272" s="86">
        <v>45057</v>
      </c>
      <c r="C272" s="87" t="s">
        <v>2308</v>
      </c>
      <c r="D272" s="87" t="s">
        <v>52</v>
      </c>
      <c r="E272" s="87" t="s">
        <v>2309</v>
      </c>
      <c r="F272" s="88">
        <v>2627690</v>
      </c>
      <c r="G272" s="88">
        <v>262769</v>
      </c>
      <c r="H272" s="89" t="s">
        <v>17</v>
      </c>
      <c r="I272" s="87" t="s">
        <v>43</v>
      </c>
      <c r="J272" s="87" t="s">
        <v>16</v>
      </c>
      <c r="K272" s="90">
        <f t="shared" si="8"/>
        <v>2890459</v>
      </c>
      <c r="L272" s="91" t="str">
        <f t="shared" si="9"/>
        <v/>
      </c>
    </row>
    <row r="273" spans="2:12" s="85" customFormat="1" outlineLevel="1" x14ac:dyDescent="0.25">
      <c r="B273" s="86">
        <v>45057</v>
      </c>
      <c r="C273" s="87" t="s">
        <v>2310</v>
      </c>
      <c r="D273" s="87" t="s">
        <v>52</v>
      </c>
      <c r="E273" s="87" t="s">
        <v>2311</v>
      </c>
      <c r="F273" s="88">
        <v>3987507</v>
      </c>
      <c r="G273" s="88">
        <v>398751</v>
      </c>
      <c r="H273" s="89" t="s">
        <v>17</v>
      </c>
      <c r="I273" s="87" t="s">
        <v>41</v>
      </c>
      <c r="J273" s="87" t="s">
        <v>61</v>
      </c>
      <c r="K273" s="90">
        <f t="shared" si="8"/>
        <v>4386258</v>
      </c>
      <c r="L273" s="91" t="str">
        <f t="shared" si="9"/>
        <v/>
      </c>
    </row>
    <row r="274" spans="2:12" s="85" customFormat="1" outlineLevel="1" x14ac:dyDescent="0.25">
      <c r="B274" s="86">
        <v>45057</v>
      </c>
      <c r="C274" s="87" t="s">
        <v>2312</v>
      </c>
      <c r="D274" s="87" t="s">
        <v>52</v>
      </c>
      <c r="E274" s="87" t="s">
        <v>2313</v>
      </c>
      <c r="F274" s="88">
        <v>4126225</v>
      </c>
      <c r="G274" s="88">
        <v>412623</v>
      </c>
      <c r="H274" s="89" t="s">
        <v>17</v>
      </c>
      <c r="I274" s="87" t="s">
        <v>41</v>
      </c>
      <c r="J274" s="87" t="s">
        <v>61</v>
      </c>
      <c r="K274" s="90">
        <f t="shared" si="8"/>
        <v>4538848</v>
      </c>
      <c r="L274" s="91">
        <f t="shared" si="9"/>
        <v>2</v>
      </c>
    </row>
    <row r="275" spans="2:12" s="85" customFormat="1" outlineLevel="1" x14ac:dyDescent="0.25">
      <c r="B275" s="86">
        <v>45057</v>
      </c>
      <c r="C275" s="87" t="s">
        <v>2314</v>
      </c>
      <c r="D275" s="87" t="s">
        <v>52</v>
      </c>
      <c r="E275" s="87" t="s">
        <v>2315</v>
      </c>
      <c r="F275" s="88">
        <v>2201388</v>
      </c>
      <c r="G275" s="88">
        <v>220139</v>
      </c>
      <c r="H275" s="89" t="s">
        <v>17</v>
      </c>
      <c r="I275" s="87" t="s">
        <v>41</v>
      </c>
      <c r="J275" s="87" t="s">
        <v>61</v>
      </c>
      <c r="K275" s="90">
        <f t="shared" si="8"/>
        <v>2421527</v>
      </c>
      <c r="L275" s="91" t="str">
        <f t="shared" si="9"/>
        <v/>
      </c>
    </row>
    <row r="276" spans="2:12" s="85" customFormat="1" outlineLevel="1" x14ac:dyDescent="0.25">
      <c r="B276" s="86">
        <v>45057</v>
      </c>
      <c r="C276" s="87" t="s">
        <v>2316</v>
      </c>
      <c r="D276" s="87" t="s">
        <v>52</v>
      </c>
      <c r="E276" s="87" t="s">
        <v>2317</v>
      </c>
      <c r="F276" s="88">
        <v>6044080</v>
      </c>
      <c r="G276" s="88">
        <v>604408</v>
      </c>
      <c r="H276" s="89" t="s">
        <v>17</v>
      </c>
      <c r="I276" s="87" t="s">
        <v>41</v>
      </c>
      <c r="J276" s="87" t="s">
        <v>61</v>
      </c>
      <c r="K276" s="90">
        <f t="shared" si="8"/>
        <v>6648488</v>
      </c>
      <c r="L276" s="91" t="str">
        <f t="shared" si="9"/>
        <v/>
      </c>
    </row>
    <row r="277" spans="2:12" s="85" customFormat="1" outlineLevel="1" x14ac:dyDescent="0.25">
      <c r="B277" s="86">
        <v>45057</v>
      </c>
      <c r="C277" s="87" t="s">
        <v>2318</v>
      </c>
      <c r="D277" s="87" t="s">
        <v>52</v>
      </c>
      <c r="E277" s="87" t="s">
        <v>2319</v>
      </c>
      <c r="F277" s="88">
        <v>2283935</v>
      </c>
      <c r="G277" s="88">
        <v>228394</v>
      </c>
      <c r="H277" s="89" t="s">
        <v>17</v>
      </c>
      <c r="I277" s="87" t="s">
        <v>41</v>
      </c>
      <c r="J277" s="87" t="s">
        <v>61</v>
      </c>
      <c r="K277" s="90">
        <f t="shared" si="8"/>
        <v>2512329</v>
      </c>
      <c r="L277" s="91" t="str">
        <f t="shared" si="9"/>
        <v/>
      </c>
    </row>
    <row r="278" spans="2:12" s="85" customFormat="1" outlineLevel="1" x14ac:dyDescent="0.25">
      <c r="B278" s="86">
        <v>45057</v>
      </c>
      <c r="C278" s="87" t="s">
        <v>2320</v>
      </c>
      <c r="D278" s="87" t="s">
        <v>52</v>
      </c>
      <c r="E278" s="87" t="s">
        <v>2321</v>
      </c>
      <c r="F278" s="88">
        <v>2400180</v>
      </c>
      <c r="G278" s="88">
        <v>240018</v>
      </c>
      <c r="H278" s="89" t="s">
        <v>17</v>
      </c>
      <c r="I278" s="87" t="s">
        <v>41</v>
      </c>
      <c r="J278" s="87" t="s">
        <v>61</v>
      </c>
      <c r="K278" s="90">
        <f t="shared" si="8"/>
        <v>2640198</v>
      </c>
      <c r="L278" s="91" t="str">
        <f t="shared" si="9"/>
        <v/>
      </c>
    </row>
    <row r="279" spans="2:12" s="85" customFormat="1" outlineLevel="1" x14ac:dyDescent="0.25">
      <c r="B279" s="86">
        <v>45057</v>
      </c>
      <c r="C279" s="87" t="s">
        <v>2322</v>
      </c>
      <c r="D279" s="87" t="s">
        <v>52</v>
      </c>
      <c r="E279" s="87" t="s">
        <v>2323</v>
      </c>
      <c r="F279" s="88">
        <v>4008135</v>
      </c>
      <c r="G279" s="88">
        <v>400814</v>
      </c>
      <c r="H279" s="89" t="s">
        <v>17</v>
      </c>
      <c r="I279" s="87" t="s">
        <v>41</v>
      </c>
      <c r="J279" s="87" t="s">
        <v>61</v>
      </c>
      <c r="K279" s="90">
        <f t="shared" si="8"/>
        <v>4408949</v>
      </c>
      <c r="L279" s="91" t="str">
        <f t="shared" si="9"/>
        <v/>
      </c>
    </row>
    <row r="280" spans="2:12" s="85" customFormat="1" outlineLevel="1" x14ac:dyDescent="0.25">
      <c r="B280" s="86">
        <v>45057</v>
      </c>
      <c r="C280" s="87" t="s">
        <v>2324</v>
      </c>
      <c r="D280" s="87" t="s">
        <v>52</v>
      </c>
      <c r="E280" s="87" t="s">
        <v>2325</v>
      </c>
      <c r="F280" s="88">
        <v>2228355</v>
      </c>
      <c r="G280" s="88">
        <v>222836</v>
      </c>
      <c r="H280" s="89" t="s">
        <v>17</v>
      </c>
      <c r="I280" s="87" t="s">
        <v>41</v>
      </c>
      <c r="J280" s="87" t="s">
        <v>61</v>
      </c>
      <c r="K280" s="90">
        <f t="shared" si="8"/>
        <v>2451191</v>
      </c>
      <c r="L280" s="91" t="str">
        <f t="shared" si="9"/>
        <v/>
      </c>
    </row>
    <row r="281" spans="2:12" s="85" customFormat="1" outlineLevel="1" x14ac:dyDescent="0.25">
      <c r="B281" s="86">
        <v>45057</v>
      </c>
      <c r="C281" s="87" t="s">
        <v>2326</v>
      </c>
      <c r="D281" s="87" t="s">
        <v>52</v>
      </c>
      <c r="E281" s="87" t="s">
        <v>2327</v>
      </c>
      <c r="F281" s="88">
        <v>2661746</v>
      </c>
      <c r="G281" s="88">
        <v>266175</v>
      </c>
      <c r="H281" s="89" t="s">
        <v>17</v>
      </c>
      <c r="I281" s="87" t="s">
        <v>38</v>
      </c>
      <c r="J281" s="87" t="s">
        <v>4</v>
      </c>
      <c r="K281" s="90">
        <f t="shared" si="8"/>
        <v>2927921</v>
      </c>
      <c r="L281" s="91" t="str">
        <f t="shared" si="9"/>
        <v/>
      </c>
    </row>
    <row r="282" spans="2:12" s="85" customFormat="1" outlineLevel="1" x14ac:dyDescent="0.25">
      <c r="B282" s="86">
        <v>45057</v>
      </c>
      <c r="C282" s="87" t="s">
        <v>2328</v>
      </c>
      <c r="D282" s="87" t="s">
        <v>52</v>
      </c>
      <c r="E282" s="87" t="s">
        <v>2329</v>
      </c>
      <c r="F282" s="88">
        <v>3206380</v>
      </c>
      <c r="G282" s="88">
        <v>320638</v>
      </c>
      <c r="H282" s="89" t="s">
        <v>17</v>
      </c>
      <c r="I282" s="87" t="s">
        <v>38</v>
      </c>
      <c r="J282" s="87" t="s">
        <v>4</v>
      </c>
      <c r="K282" s="90">
        <f t="shared" si="8"/>
        <v>3527018</v>
      </c>
      <c r="L282" s="91" t="str">
        <f t="shared" si="9"/>
        <v/>
      </c>
    </row>
    <row r="283" spans="2:12" s="85" customFormat="1" outlineLevel="1" x14ac:dyDescent="0.25">
      <c r="B283" s="86">
        <v>45057</v>
      </c>
      <c r="C283" s="87" t="s">
        <v>2330</v>
      </c>
      <c r="D283" s="87" t="s">
        <v>52</v>
      </c>
      <c r="E283" s="87" t="s">
        <v>2331</v>
      </c>
      <c r="F283" s="88">
        <v>1958645</v>
      </c>
      <c r="G283" s="88">
        <v>195865</v>
      </c>
      <c r="H283" s="89" t="s">
        <v>17</v>
      </c>
      <c r="I283" s="87" t="s">
        <v>102</v>
      </c>
      <c r="J283" s="87" t="s">
        <v>103</v>
      </c>
      <c r="K283" s="90">
        <f t="shared" si="8"/>
        <v>2154510</v>
      </c>
      <c r="L283" s="91" t="str">
        <f t="shared" si="9"/>
        <v/>
      </c>
    </row>
    <row r="284" spans="2:12" s="85" customFormat="1" outlineLevel="1" x14ac:dyDescent="0.25">
      <c r="B284" s="86">
        <v>45057</v>
      </c>
      <c r="C284" s="87" t="s">
        <v>2332</v>
      </c>
      <c r="D284" s="87" t="s">
        <v>52</v>
      </c>
      <c r="E284" s="87" t="s">
        <v>2333</v>
      </c>
      <c r="F284" s="88">
        <v>1477735</v>
      </c>
      <c r="G284" s="88">
        <v>147774</v>
      </c>
      <c r="H284" s="89" t="s">
        <v>17</v>
      </c>
      <c r="I284" s="87" t="s">
        <v>102</v>
      </c>
      <c r="J284" s="87" t="s">
        <v>103</v>
      </c>
      <c r="K284" s="90">
        <f t="shared" si="8"/>
        <v>1625509</v>
      </c>
      <c r="L284" s="91" t="str">
        <f t="shared" si="9"/>
        <v/>
      </c>
    </row>
    <row r="285" spans="2:12" s="85" customFormat="1" outlineLevel="1" x14ac:dyDescent="0.25">
      <c r="B285" s="86">
        <v>45057</v>
      </c>
      <c r="C285" s="87" t="s">
        <v>2334</v>
      </c>
      <c r="D285" s="87" t="s">
        <v>52</v>
      </c>
      <c r="E285" s="87" t="s">
        <v>2335</v>
      </c>
      <c r="F285" s="88">
        <v>3457290</v>
      </c>
      <c r="G285" s="88">
        <v>345729</v>
      </c>
      <c r="H285" s="89" t="s">
        <v>17</v>
      </c>
      <c r="I285" s="87" t="s">
        <v>10</v>
      </c>
      <c r="J285" s="87" t="s">
        <v>79</v>
      </c>
      <c r="K285" s="90">
        <f t="shared" si="8"/>
        <v>3803019</v>
      </c>
      <c r="L285" s="91" t="str">
        <f t="shared" si="9"/>
        <v/>
      </c>
    </row>
    <row r="286" spans="2:12" s="85" customFormat="1" outlineLevel="1" x14ac:dyDescent="0.25">
      <c r="B286" s="86">
        <v>45057</v>
      </c>
      <c r="C286" s="87" t="s">
        <v>2336</v>
      </c>
      <c r="D286" s="87" t="s">
        <v>52</v>
      </c>
      <c r="E286" s="87" t="s">
        <v>2337</v>
      </c>
      <c r="F286" s="88">
        <v>2263025</v>
      </c>
      <c r="G286" s="88">
        <v>226303</v>
      </c>
      <c r="H286" s="89" t="s">
        <v>17</v>
      </c>
      <c r="I286" s="87" t="s">
        <v>10</v>
      </c>
      <c r="J286" s="87" t="s">
        <v>79</v>
      </c>
      <c r="K286" s="90">
        <f t="shared" si="8"/>
        <v>2489328</v>
      </c>
      <c r="L286" s="91" t="str">
        <f t="shared" si="9"/>
        <v/>
      </c>
    </row>
    <row r="287" spans="2:12" s="85" customFormat="1" outlineLevel="1" x14ac:dyDescent="0.25">
      <c r="B287" s="86">
        <v>45057</v>
      </c>
      <c r="C287" s="87" t="s">
        <v>2338</v>
      </c>
      <c r="D287" s="87" t="s">
        <v>52</v>
      </c>
      <c r="E287" s="87" t="s">
        <v>2339</v>
      </c>
      <c r="F287" s="88">
        <v>2074890</v>
      </c>
      <c r="G287" s="88">
        <v>207489</v>
      </c>
      <c r="H287" s="89" t="s">
        <v>17</v>
      </c>
      <c r="I287" s="87" t="s">
        <v>10</v>
      </c>
      <c r="J287" s="87" t="s">
        <v>79</v>
      </c>
      <c r="K287" s="90">
        <f t="shared" si="8"/>
        <v>2282379</v>
      </c>
      <c r="L287" s="91" t="str">
        <f t="shared" si="9"/>
        <v/>
      </c>
    </row>
    <row r="288" spans="2:12" s="85" customFormat="1" outlineLevel="1" x14ac:dyDescent="0.25">
      <c r="B288" s="86">
        <v>45057</v>
      </c>
      <c r="C288" s="87" t="s">
        <v>2340</v>
      </c>
      <c r="D288" s="87" t="s">
        <v>52</v>
      </c>
      <c r="E288" s="87" t="s">
        <v>2341</v>
      </c>
      <c r="F288" s="88">
        <v>1173355</v>
      </c>
      <c r="G288" s="88">
        <v>117336</v>
      </c>
      <c r="H288" s="89" t="s">
        <v>17</v>
      </c>
      <c r="I288" s="87" t="s">
        <v>10</v>
      </c>
      <c r="J288" s="87" t="s">
        <v>79</v>
      </c>
      <c r="K288" s="90">
        <f t="shared" si="8"/>
        <v>1290691</v>
      </c>
      <c r="L288" s="91" t="str">
        <f t="shared" si="9"/>
        <v/>
      </c>
    </row>
    <row r="289" spans="2:12" s="85" customFormat="1" outlineLevel="1" x14ac:dyDescent="0.25">
      <c r="B289" s="86">
        <v>45057</v>
      </c>
      <c r="C289" s="87" t="s">
        <v>2342</v>
      </c>
      <c r="D289" s="87" t="s">
        <v>52</v>
      </c>
      <c r="E289" s="87" t="s">
        <v>2343</v>
      </c>
      <c r="F289" s="88">
        <v>3185470</v>
      </c>
      <c r="G289" s="88">
        <v>318547</v>
      </c>
      <c r="H289" s="89" t="s">
        <v>17</v>
      </c>
      <c r="I289" s="87" t="s">
        <v>58</v>
      </c>
      <c r="J289" s="87" t="s">
        <v>78</v>
      </c>
      <c r="K289" s="90">
        <f t="shared" si="8"/>
        <v>3504017</v>
      </c>
      <c r="L289" s="91" t="str">
        <f t="shared" si="9"/>
        <v/>
      </c>
    </row>
    <row r="290" spans="2:12" s="85" customFormat="1" outlineLevel="1" x14ac:dyDescent="0.25">
      <c r="B290" s="86">
        <v>45057</v>
      </c>
      <c r="C290" s="87" t="s">
        <v>2344</v>
      </c>
      <c r="D290" s="87" t="s">
        <v>52</v>
      </c>
      <c r="E290" s="87" t="s">
        <v>2345</v>
      </c>
      <c r="F290" s="88">
        <v>4156140</v>
      </c>
      <c r="G290" s="88">
        <v>415614</v>
      </c>
      <c r="H290" s="89" t="s">
        <v>17</v>
      </c>
      <c r="I290" s="87" t="s">
        <v>58</v>
      </c>
      <c r="J290" s="87" t="s">
        <v>78</v>
      </c>
      <c r="K290" s="90">
        <f t="shared" si="8"/>
        <v>4571754</v>
      </c>
      <c r="L290" s="91" t="str">
        <f t="shared" si="9"/>
        <v/>
      </c>
    </row>
    <row r="291" spans="2:12" s="85" customFormat="1" outlineLevel="1" x14ac:dyDescent="0.25">
      <c r="B291" s="86">
        <v>45057</v>
      </c>
      <c r="C291" s="87" t="s">
        <v>2346</v>
      </c>
      <c r="D291" s="87" t="s">
        <v>52</v>
      </c>
      <c r="E291" s="87" t="s">
        <v>2347</v>
      </c>
      <c r="F291" s="88">
        <v>4011700</v>
      </c>
      <c r="G291" s="88">
        <v>401170</v>
      </c>
      <c r="H291" s="89" t="s">
        <v>17</v>
      </c>
      <c r="I291" s="87" t="s">
        <v>67</v>
      </c>
      <c r="J291" s="87" t="s">
        <v>25</v>
      </c>
      <c r="K291" s="90">
        <f t="shared" si="8"/>
        <v>4412870</v>
      </c>
      <c r="L291" s="91" t="str">
        <f t="shared" si="9"/>
        <v/>
      </c>
    </row>
    <row r="292" spans="2:12" s="85" customFormat="1" outlineLevel="1" x14ac:dyDescent="0.25">
      <c r="B292" s="86">
        <v>45057</v>
      </c>
      <c r="C292" s="87" t="s">
        <v>2348</v>
      </c>
      <c r="D292" s="87" t="s">
        <v>52</v>
      </c>
      <c r="E292" s="87" t="s">
        <v>2349</v>
      </c>
      <c r="F292" s="88">
        <v>2902000</v>
      </c>
      <c r="G292" s="88">
        <v>290200</v>
      </c>
      <c r="H292" s="89" t="s">
        <v>17</v>
      </c>
      <c r="I292" s="87" t="s">
        <v>67</v>
      </c>
      <c r="J292" s="87" t="s">
        <v>25</v>
      </c>
      <c r="K292" s="90">
        <f t="shared" si="8"/>
        <v>3192200</v>
      </c>
      <c r="L292" s="91" t="str">
        <f t="shared" si="9"/>
        <v/>
      </c>
    </row>
    <row r="293" spans="2:12" s="85" customFormat="1" outlineLevel="1" x14ac:dyDescent="0.25">
      <c r="B293" s="86">
        <v>45057</v>
      </c>
      <c r="C293" s="87" t="s">
        <v>2350</v>
      </c>
      <c r="D293" s="87" t="s">
        <v>52</v>
      </c>
      <c r="E293" s="87" t="s">
        <v>2351</v>
      </c>
      <c r="F293" s="88">
        <v>3457290</v>
      </c>
      <c r="G293" s="88">
        <v>345729</v>
      </c>
      <c r="H293" s="89" t="s">
        <v>17</v>
      </c>
      <c r="I293" s="87" t="s">
        <v>67</v>
      </c>
      <c r="J293" s="87" t="s">
        <v>25</v>
      </c>
      <c r="K293" s="90">
        <f t="shared" si="8"/>
        <v>3803019</v>
      </c>
      <c r="L293" s="91" t="str">
        <f t="shared" si="9"/>
        <v/>
      </c>
    </row>
    <row r="294" spans="2:12" s="85" customFormat="1" outlineLevel="1" x14ac:dyDescent="0.25">
      <c r="B294" s="86">
        <v>45057</v>
      </c>
      <c r="C294" s="87" t="s">
        <v>2352</v>
      </c>
      <c r="D294" s="87" t="s">
        <v>52</v>
      </c>
      <c r="E294" s="87" t="s">
        <v>2353</v>
      </c>
      <c r="F294" s="88">
        <v>1983650</v>
      </c>
      <c r="G294" s="88">
        <v>198365</v>
      </c>
      <c r="H294" s="89" t="s">
        <v>17</v>
      </c>
      <c r="I294" s="87" t="s">
        <v>67</v>
      </c>
      <c r="J294" s="87" t="s">
        <v>25</v>
      </c>
      <c r="K294" s="90">
        <f t="shared" si="8"/>
        <v>2182015</v>
      </c>
      <c r="L294" s="91" t="str">
        <f t="shared" si="9"/>
        <v/>
      </c>
    </row>
    <row r="295" spans="2:12" s="85" customFormat="1" outlineLevel="1" x14ac:dyDescent="0.25">
      <c r="B295" s="86">
        <v>45057</v>
      </c>
      <c r="C295" s="87" t="s">
        <v>2354</v>
      </c>
      <c r="D295" s="87" t="s">
        <v>52</v>
      </c>
      <c r="E295" s="87" t="s">
        <v>2355</v>
      </c>
      <c r="F295" s="88">
        <v>2622490</v>
      </c>
      <c r="G295" s="88">
        <v>262249</v>
      </c>
      <c r="H295" s="89" t="s">
        <v>17</v>
      </c>
      <c r="I295" s="87" t="s">
        <v>67</v>
      </c>
      <c r="J295" s="87" t="s">
        <v>25</v>
      </c>
      <c r="K295" s="90">
        <f t="shared" si="8"/>
        <v>2884739</v>
      </c>
      <c r="L295" s="91" t="str">
        <f t="shared" si="9"/>
        <v/>
      </c>
    </row>
    <row r="296" spans="2:12" s="85" customFormat="1" outlineLevel="1" x14ac:dyDescent="0.25">
      <c r="B296" s="86">
        <v>45057</v>
      </c>
      <c r="C296" s="87" t="s">
        <v>2356</v>
      </c>
      <c r="D296" s="87" t="s">
        <v>52</v>
      </c>
      <c r="E296" s="87" t="s">
        <v>2357</v>
      </c>
      <c r="F296" s="88">
        <v>5754051</v>
      </c>
      <c r="G296" s="88">
        <v>575405</v>
      </c>
      <c r="H296" s="89" t="s">
        <v>17</v>
      </c>
      <c r="I296" s="87" t="s">
        <v>54</v>
      </c>
      <c r="J296" s="87" t="s">
        <v>74</v>
      </c>
      <c r="K296" s="90">
        <f t="shared" si="8"/>
        <v>6329456</v>
      </c>
      <c r="L296" s="91" t="str">
        <f t="shared" si="9"/>
        <v/>
      </c>
    </row>
    <row r="297" spans="2:12" s="85" customFormat="1" outlineLevel="1" x14ac:dyDescent="0.25">
      <c r="B297" s="86">
        <v>45057</v>
      </c>
      <c r="C297" s="87" t="s">
        <v>2358</v>
      </c>
      <c r="D297" s="87" t="s">
        <v>52</v>
      </c>
      <c r="E297" s="87" t="s">
        <v>2359</v>
      </c>
      <c r="F297" s="88">
        <v>2074890</v>
      </c>
      <c r="G297" s="88">
        <v>207489</v>
      </c>
      <c r="H297" s="89" t="s">
        <v>17</v>
      </c>
      <c r="I297" s="87" t="s">
        <v>54</v>
      </c>
      <c r="J297" s="87" t="s">
        <v>74</v>
      </c>
      <c r="K297" s="90">
        <f t="shared" si="8"/>
        <v>2282379</v>
      </c>
      <c r="L297" s="91" t="str">
        <f t="shared" si="9"/>
        <v/>
      </c>
    </row>
    <row r="298" spans="2:12" s="85" customFormat="1" outlineLevel="1" x14ac:dyDescent="0.25">
      <c r="B298" s="86">
        <v>45057</v>
      </c>
      <c r="C298" s="87" t="s">
        <v>2360</v>
      </c>
      <c r="D298" s="87" t="s">
        <v>52</v>
      </c>
      <c r="E298" s="87" t="s">
        <v>2361</v>
      </c>
      <c r="F298" s="88">
        <v>1633355</v>
      </c>
      <c r="G298" s="88">
        <v>163336</v>
      </c>
      <c r="H298" s="89" t="s">
        <v>17</v>
      </c>
      <c r="I298" s="87" t="s">
        <v>54</v>
      </c>
      <c r="J298" s="87" t="s">
        <v>74</v>
      </c>
      <c r="K298" s="90">
        <f t="shared" si="8"/>
        <v>1796691</v>
      </c>
      <c r="L298" s="91" t="str">
        <f t="shared" si="9"/>
        <v/>
      </c>
    </row>
    <row r="299" spans="2:12" s="85" customFormat="1" outlineLevel="1" x14ac:dyDescent="0.25">
      <c r="B299" s="86">
        <v>45057</v>
      </c>
      <c r="C299" s="87" t="s">
        <v>2362</v>
      </c>
      <c r="D299" s="87" t="s">
        <v>52</v>
      </c>
      <c r="E299" s="87" t="s">
        <v>2363</v>
      </c>
      <c r="F299" s="88">
        <v>2095800</v>
      </c>
      <c r="G299" s="88">
        <v>209580</v>
      </c>
      <c r="H299" s="89" t="s">
        <v>17</v>
      </c>
      <c r="I299" s="87" t="s">
        <v>54</v>
      </c>
      <c r="J299" s="87" t="s">
        <v>74</v>
      </c>
      <c r="K299" s="90">
        <f t="shared" si="8"/>
        <v>2305380</v>
      </c>
      <c r="L299" s="91" t="str">
        <f t="shared" si="9"/>
        <v/>
      </c>
    </row>
    <row r="300" spans="2:12" s="85" customFormat="1" outlineLevel="1" x14ac:dyDescent="0.25">
      <c r="B300" s="86">
        <v>45057</v>
      </c>
      <c r="C300" s="87" t="s">
        <v>2364</v>
      </c>
      <c r="D300" s="87" t="s">
        <v>52</v>
      </c>
      <c r="E300" s="87" t="s">
        <v>2365</v>
      </c>
      <c r="F300" s="88">
        <v>4503610</v>
      </c>
      <c r="G300" s="88">
        <v>450361</v>
      </c>
      <c r="H300" s="89" t="s">
        <v>17</v>
      </c>
      <c r="I300" s="87" t="s">
        <v>54</v>
      </c>
      <c r="J300" s="87" t="s">
        <v>74</v>
      </c>
      <c r="K300" s="90">
        <f t="shared" si="8"/>
        <v>4953971</v>
      </c>
      <c r="L300" s="91" t="str">
        <f t="shared" si="9"/>
        <v/>
      </c>
    </row>
    <row r="301" spans="2:12" s="85" customFormat="1" outlineLevel="1" x14ac:dyDescent="0.25">
      <c r="B301" s="86">
        <v>45057</v>
      </c>
      <c r="C301" s="87" t="s">
        <v>2366</v>
      </c>
      <c r="D301" s="87" t="s">
        <v>52</v>
      </c>
      <c r="E301" s="87" t="s">
        <v>2367</v>
      </c>
      <c r="F301" s="88">
        <v>2221160</v>
      </c>
      <c r="G301" s="88">
        <v>222116</v>
      </c>
      <c r="H301" s="89" t="s">
        <v>17</v>
      </c>
      <c r="I301" s="87" t="s">
        <v>54</v>
      </c>
      <c r="J301" s="87" t="s">
        <v>74</v>
      </c>
      <c r="K301" s="90">
        <f t="shared" si="8"/>
        <v>2443276</v>
      </c>
      <c r="L301" s="91" t="str">
        <f t="shared" si="9"/>
        <v/>
      </c>
    </row>
    <row r="302" spans="2:12" s="85" customFormat="1" outlineLevel="1" x14ac:dyDescent="0.25">
      <c r="B302" s="86">
        <v>45057</v>
      </c>
      <c r="C302" s="87" t="s">
        <v>2368</v>
      </c>
      <c r="D302" s="87" t="s">
        <v>52</v>
      </c>
      <c r="E302" s="87" t="s">
        <v>2369</v>
      </c>
      <c r="F302" s="88">
        <v>1821490</v>
      </c>
      <c r="G302" s="88">
        <v>182149</v>
      </c>
      <c r="H302" s="89" t="s">
        <v>17</v>
      </c>
      <c r="I302" s="87" t="s">
        <v>54</v>
      </c>
      <c r="J302" s="87" t="s">
        <v>74</v>
      </c>
      <c r="K302" s="90">
        <f t="shared" si="8"/>
        <v>2003639</v>
      </c>
      <c r="L302" s="91" t="str">
        <f t="shared" si="9"/>
        <v/>
      </c>
    </row>
    <row r="303" spans="2:12" s="85" customFormat="1" outlineLevel="1" x14ac:dyDescent="0.25">
      <c r="B303" s="86">
        <v>45057</v>
      </c>
      <c r="C303" s="87" t="s">
        <v>2370</v>
      </c>
      <c r="D303" s="87" t="s">
        <v>52</v>
      </c>
      <c r="E303" s="87" t="s">
        <v>2371</v>
      </c>
      <c r="F303" s="88">
        <v>4117050</v>
      </c>
      <c r="G303" s="88">
        <v>411705</v>
      </c>
      <c r="H303" s="89" t="s">
        <v>17</v>
      </c>
      <c r="I303" s="87" t="s">
        <v>54</v>
      </c>
      <c r="J303" s="87" t="s">
        <v>74</v>
      </c>
      <c r="K303" s="90">
        <f t="shared" si="8"/>
        <v>4528755</v>
      </c>
      <c r="L303" s="91" t="str">
        <f t="shared" si="9"/>
        <v/>
      </c>
    </row>
    <row r="304" spans="2:12" s="85" customFormat="1" outlineLevel="1" x14ac:dyDescent="0.25">
      <c r="B304" s="86">
        <v>45057</v>
      </c>
      <c r="C304" s="87" t="s">
        <v>2372</v>
      </c>
      <c r="D304" s="87" t="s">
        <v>52</v>
      </c>
      <c r="E304" s="87" t="s">
        <v>2373</v>
      </c>
      <c r="F304" s="88">
        <v>2452836</v>
      </c>
      <c r="G304" s="88">
        <v>245284</v>
      </c>
      <c r="H304" s="89" t="s">
        <v>17</v>
      </c>
      <c r="I304" s="87" t="s">
        <v>54</v>
      </c>
      <c r="J304" s="87" t="s">
        <v>74</v>
      </c>
      <c r="K304" s="90">
        <f t="shared" si="8"/>
        <v>2698120</v>
      </c>
      <c r="L304" s="91" t="str">
        <f t="shared" si="9"/>
        <v/>
      </c>
    </row>
    <row r="305" spans="2:12" s="85" customFormat="1" outlineLevel="1" x14ac:dyDescent="0.25">
      <c r="B305" s="86">
        <v>45057</v>
      </c>
      <c r="C305" s="87" t="s">
        <v>2374</v>
      </c>
      <c r="D305" s="87" t="s">
        <v>52</v>
      </c>
      <c r="E305" s="87" t="s">
        <v>2375</v>
      </c>
      <c r="F305" s="88">
        <v>2454260</v>
      </c>
      <c r="G305" s="88">
        <v>245426</v>
      </c>
      <c r="H305" s="89" t="s">
        <v>17</v>
      </c>
      <c r="I305" s="87" t="s">
        <v>54</v>
      </c>
      <c r="J305" s="87" t="s">
        <v>74</v>
      </c>
      <c r="K305" s="90">
        <f t="shared" si="8"/>
        <v>2699686</v>
      </c>
      <c r="L305" s="91" t="str">
        <f t="shared" si="9"/>
        <v/>
      </c>
    </row>
    <row r="306" spans="2:12" s="85" customFormat="1" outlineLevel="1" x14ac:dyDescent="0.25">
      <c r="B306" s="86">
        <v>45057</v>
      </c>
      <c r="C306" s="87" t="s">
        <v>2376</v>
      </c>
      <c r="D306" s="87" t="s">
        <v>52</v>
      </c>
      <c r="E306" s="87" t="s">
        <v>2377</v>
      </c>
      <c r="F306" s="88">
        <v>2296040</v>
      </c>
      <c r="G306" s="88">
        <v>229604</v>
      </c>
      <c r="H306" s="89" t="s">
        <v>17</v>
      </c>
      <c r="I306" s="87" t="s">
        <v>41</v>
      </c>
      <c r="J306" s="87" t="s">
        <v>61</v>
      </c>
      <c r="K306" s="90">
        <f t="shared" si="8"/>
        <v>2525644</v>
      </c>
      <c r="L306" s="91" t="str">
        <f t="shared" si="9"/>
        <v/>
      </c>
    </row>
    <row r="307" spans="2:12" s="85" customFormat="1" outlineLevel="1" x14ac:dyDescent="0.25">
      <c r="B307" s="86">
        <v>45057</v>
      </c>
      <c r="C307" s="87" t="s">
        <v>2378</v>
      </c>
      <c r="D307" s="87" t="s">
        <v>52</v>
      </c>
      <c r="E307" s="87" t="s">
        <v>2379</v>
      </c>
      <c r="F307" s="88">
        <v>2213129</v>
      </c>
      <c r="G307" s="88">
        <v>221313</v>
      </c>
      <c r="H307" s="89" t="s">
        <v>17</v>
      </c>
      <c r="I307" s="87" t="s">
        <v>41</v>
      </c>
      <c r="J307" s="87" t="s">
        <v>61</v>
      </c>
      <c r="K307" s="90">
        <f t="shared" si="8"/>
        <v>2434442</v>
      </c>
      <c r="L307" s="91" t="str">
        <f t="shared" si="9"/>
        <v/>
      </c>
    </row>
    <row r="308" spans="2:12" s="85" customFormat="1" outlineLevel="1" x14ac:dyDescent="0.25">
      <c r="B308" s="86">
        <v>45057</v>
      </c>
      <c r="C308" s="87" t="s">
        <v>2380</v>
      </c>
      <c r="D308" s="87" t="s">
        <v>52</v>
      </c>
      <c r="E308" s="87" t="s">
        <v>2381</v>
      </c>
      <c r="F308" s="88">
        <v>3265755</v>
      </c>
      <c r="G308" s="88">
        <v>326576</v>
      </c>
      <c r="H308" s="89" t="s">
        <v>17</v>
      </c>
      <c r="I308" s="87" t="s">
        <v>29</v>
      </c>
      <c r="J308" s="87" t="s">
        <v>1</v>
      </c>
      <c r="K308" s="90">
        <f t="shared" si="8"/>
        <v>3592331</v>
      </c>
      <c r="L308" s="91" t="str">
        <f t="shared" si="9"/>
        <v/>
      </c>
    </row>
    <row r="309" spans="2:12" s="85" customFormat="1" outlineLevel="1" x14ac:dyDescent="0.25">
      <c r="B309" s="86">
        <v>45057</v>
      </c>
      <c r="C309" s="87" t="s">
        <v>2382</v>
      </c>
      <c r="D309" s="87" t="s">
        <v>52</v>
      </c>
      <c r="E309" s="87" t="s">
        <v>2383</v>
      </c>
      <c r="F309" s="88">
        <v>1884696</v>
      </c>
      <c r="G309" s="88">
        <v>188470</v>
      </c>
      <c r="H309" s="89" t="s">
        <v>17</v>
      </c>
      <c r="I309" s="87" t="s">
        <v>28</v>
      </c>
      <c r="J309" s="87" t="s">
        <v>9</v>
      </c>
      <c r="K309" s="90">
        <f t="shared" si="8"/>
        <v>2073166</v>
      </c>
      <c r="L309" s="91" t="str">
        <f t="shared" si="9"/>
        <v/>
      </c>
    </row>
    <row r="310" spans="2:12" s="85" customFormat="1" outlineLevel="1" x14ac:dyDescent="0.25">
      <c r="B310" s="86">
        <v>45057</v>
      </c>
      <c r="C310" s="87" t="s">
        <v>2384</v>
      </c>
      <c r="D310" s="87" t="s">
        <v>52</v>
      </c>
      <c r="E310" s="87" t="s">
        <v>2385</v>
      </c>
      <c r="F310" s="88">
        <v>891000</v>
      </c>
      <c r="G310" s="88">
        <v>89100</v>
      </c>
      <c r="H310" s="89" t="s">
        <v>17</v>
      </c>
      <c r="I310" s="87" t="s">
        <v>28</v>
      </c>
      <c r="J310" s="87" t="s">
        <v>9</v>
      </c>
      <c r="K310" s="90">
        <f t="shared" si="8"/>
        <v>980100</v>
      </c>
      <c r="L310" s="91" t="str">
        <f t="shared" si="9"/>
        <v/>
      </c>
    </row>
    <row r="311" spans="2:12" s="85" customFormat="1" outlineLevel="1" x14ac:dyDescent="0.25">
      <c r="B311" s="86">
        <v>45057</v>
      </c>
      <c r="C311" s="87" t="s">
        <v>2386</v>
      </c>
      <c r="D311" s="87" t="s">
        <v>52</v>
      </c>
      <c r="E311" s="87" t="s">
        <v>2387</v>
      </c>
      <c r="F311" s="88">
        <v>738405</v>
      </c>
      <c r="G311" s="88">
        <v>73841</v>
      </c>
      <c r="H311" s="89" t="s">
        <v>17</v>
      </c>
      <c r="I311" s="87" t="s">
        <v>55</v>
      </c>
      <c r="J311" s="87" t="s">
        <v>30</v>
      </c>
      <c r="K311" s="90">
        <f t="shared" si="8"/>
        <v>812246</v>
      </c>
      <c r="L311" s="91" t="str">
        <f t="shared" si="9"/>
        <v/>
      </c>
    </row>
    <row r="312" spans="2:12" s="85" customFormat="1" outlineLevel="1" x14ac:dyDescent="0.25">
      <c r="B312" s="86">
        <v>45057</v>
      </c>
      <c r="C312" s="87" t="s">
        <v>2388</v>
      </c>
      <c r="D312" s="87" t="s">
        <v>52</v>
      </c>
      <c r="E312" s="87" t="s">
        <v>2389</v>
      </c>
      <c r="F312" s="88">
        <v>3069225</v>
      </c>
      <c r="G312" s="88">
        <v>306923</v>
      </c>
      <c r="H312" s="89" t="s">
        <v>17</v>
      </c>
      <c r="I312" s="87" t="s">
        <v>10</v>
      </c>
      <c r="J312" s="87" t="s">
        <v>79</v>
      </c>
      <c r="K312" s="90">
        <f t="shared" si="8"/>
        <v>3376148</v>
      </c>
      <c r="L312" s="91" t="str">
        <f t="shared" si="9"/>
        <v/>
      </c>
    </row>
    <row r="313" spans="2:12" s="85" customFormat="1" outlineLevel="1" x14ac:dyDescent="0.25">
      <c r="B313" s="86">
        <v>45057</v>
      </c>
      <c r="C313" s="87" t="s">
        <v>2390</v>
      </c>
      <c r="D313" s="87" t="s">
        <v>52</v>
      </c>
      <c r="E313" s="87" t="s">
        <v>2391</v>
      </c>
      <c r="F313" s="88">
        <v>8953310</v>
      </c>
      <c r="G313" s="88">
        <v>895331</v>
      </c>
      <c r="H313" s="89" t="s">
        <v>17</v>
      </c>
      <c r="I313" s="87" t="s">
        <v>10</v>
      </c>
      <c r="J313" s="87" t="s">
        <v>79</v>
      </c>
      <c r="K313" s="90">
        <f t="shared" si="8"/>
        <v>9848641</v>
      </c>
      <c r="L313" s="91" t="str">
        <f t="shared" si="9"/>
        <v/>
      </c>
    </row>
    <row r="314" spans="2:12" s="85" customFormat="1" outlineLevel="1" x14ac:dyDescent="0.25">
      <c r="B314" s="86">
        <v>45057</v>
      </c>
      <c r="C314" s="87" t="s">
        <v>2392</v>
      </c>
      <c r="D314" s="87" t="s">
        <v>52</v>
      </c>
      <c r="E314" s="87" t="s">
        <v>2393</v>
      </c>
      <c r="F314" s="88">
        <v>4526050</v>
      </c>
      <c r="G314" s="88">
        <v>452605</v>
      </c>
      <c r="H314" s="89" t="s">
        <v>17</v>
      </c>
      <c r="I314" s="87" t="s">
        <v>10</v>
      </c>
      <c r="J314" s="87" t="s">
        <v>79</v>
      </c>
      <c r="K314" s="90">
        <f t="shared" si="8"/>
        <v>4978655</v>
      </c>
      <c r="L314" s="91" t="str">
        <f t="shared" si="9"/>
        <v/>
      </c>
    </row>
    <row r="315" spans="2:12" s="85" customFormat="1" outlineLevel="1" x14ac:dyDescent="0.25">
      <c r="B315" s="86">
        <v>45057</v>
      </c>
      <c r="C315" s="87" t="s">
        <v>2394</v>
      </c>
      <c r="D315" s="87" t="s">
        <v>52</v>
      </c>
      <c r="E315" s="87" t="s">
        <v>2395</v>
      </c>
      <c r="F315" s="88">
        <v>1915855</v>
      </c>
      <c r="G315" s="88">
        <v>191586</v>
      </c>
      <c r="H315" s="89" t="s">
        <v>17</v>
      </c>
      <c r="I315" s="87" t="s">
        <v>38</v>
      </c>
      <c r="J315" s="87" t="s">
        <v>4</v>
      </c>
      <c r="K315" s="90">
        <f t="shared" si="8"/>
        <v>2107441</v>
      </c>
      <c r="L315" s="91" t="str">
        <f t="shared" si="9"/>
        <v/>
      </c>
    </row>
    <row r="316" spans="2:12" s="85" customFormat="1" outlineLevel="1" x14ac:dyDescent="0.25">
      <c r="B316" s="86">
        <v>45057</v>
      </c>
      <c r="C316" s="87" t="s">
        <v>2396</v>
      </c>
      <c r="D316" s="87" t="s">
        <v>52</v>
      </c>
      <c r="E316" s="87" t="s">
        <v>2397</v>
      </c>
      <c r="F316" s="88">
        <v>2204369</v>
      </c>
      <c r="G316" s="88">
        <v>220437</v>
      </c>
      <c r="H316" s="89" t="s">
        <v>17</v>
      </c>
      <c r="I316" s="87" t="s">
        <v>67</v>
      </c>
      <c r="J316" s="87" t="s">
        <v>25</v>
      </c>
      <c r="K316" s="90">
        <f t="shared" si="8"/>
        <v>2424806</v>
      </c>
      <c r="L316" s="91" t="str">
        <f t="shared" si="9"/>
        <v/>
      </c>
    </row>
    <row r="317" spans="2:12" s="85" customFormat="1" outlineLevel="1" x14ac:dyDescent="0.25">
      <c r="B317" s="86">
        <v>45057</v>
      </c>
      <c r="C317" s="87" t="s">
        <v>2398</v>
      </c>
      <c r="D317" s="87" t="s">
        <v>52</v>
      </c>
      <c r="E317" s="87" t="s">
        <v>2399</v>
      </c>
      <c r="F317" s="88">
        <v>2422870</v>
      </c>
      <c r="G317" s="88">
        <v>242287</v>
      </c>
      <c r="H317" s="89" t="s">
        <v>17</v>
      </c>
      <c r="I317" s="87" t="s">
        <v>54</v>
      </c>
      <c r="J317" s="87" t="s">
        <v>74</v>
      </c>
      <c r="K317" s="90">
        <f t="shared" si="8"/>
        <v>2665157</v>
      </c>
      <c r="L317" s="91" t="str">
        <f t="shared" si="9"/>
        <v/>
      </c>
    </row>
    <row r="318" spans="2:12" s="85" customFormat="1" outlineLevel="1" x14ac:dyDescent="0.25">
      <c r="B318" s="86">
        <v>45057</v>
      </c>
      <c r="C318" s="87" t="s">
        <v>2400</v>
      </c>
      <c r="D318" s="87" t="s">
        <v>52</v>
      </c>
      <c r="E318" s="87" t="s">
        <v>2401</v>
      </c>
      <c r="F318" s="88">
        <v>1808145</v>
      </c>
      <c r="G318" s="88">
        <v>180815</v>
      </c>
      <c r="H318" s="89" t="s">
        <v>17</v>
      </c>
      <c r="I318" s="87" t="s">
        <v>54</v>
      </c>
      <c r="J318" s="87" t="s">
        <v>74</v>
      </c>
      <c r="K318" s="90">
        <f t="shared" si="8"/>
        <v>1988960</v>
      </c>
      <c r="L318" s="91" t="str">
        <f t="shared" si="9"/>
        <v/>
      </c>
    </row>
    <row r="319" spans="2:12" s="85" customFormat="1" outlineLevel="1" x14ac:dyDescent="0.25">
      <c r="B319" s="86">
        <v>45057</v>
      </c>
      <c r="C319" s="87" t="s">
        <v>2402</v>
      </c>
      <c r="D319" s="87" t="s">
        <v>52</v>
      </c>
      <c r="E319" s="87" t="s">
        <v>2403</v>
      </c>
      <c r="F319" s="88">
        <v>7473616</v>
      </c>
      <c r="G319" s="88">
        <v>747362</v>
      </c>
      <c r="H319" s="89" t="s">
        <v>17</v>
      </c>
      <c r="I319" s="87" t="s">
        <v>27</v>
      </c>
      <c r="J319" s="87" t="s">
        <v>53</v>
      </c>
      <c r="K319" s="90">
        <f t="shared" si="8"/>
        <v>8220978</v>
      </c>
      <c r="L319" s="91" t="str">
        <f t="shared" si="9"/>
        <v/>
      </c>
    </row>
    <row r="320" spans="2:12" s="85" customFormat="1" outlineLevel="1" x14ac:dyDescent="0.25">
      <c r="B320" s="86">
        <v>45057</v>
      </c>
      <c r="C320" s="87" t="s">
        <v>2404</v>
      </c>
      <c r="D320" s="87" t="s">
        <v>52</v>
      </c>
      <c r="E320" s="87" t="s">
        <v>2405</v>
      </c>
      <c r="F320" s="88">
        <v>1033503</v>
      </c>
      <c r="G320" s="88">
        <v>103350</v>
      </c>
      <c r="H320" s="89" t="s">
        <v>17</v>
      </c>
      <c r="I320" s="87" t="s">
        <v>37</v>
      </c>
      <c r="J320" s="87" t="s">
        <v>69</v>
      </c>
      <c r="K320" s="90">
        <f t="shared" si="8"/>
        <v>1136853</v>
      </c>
      <c r="L320" s="91" t="str">
        <f t="shared" si="9"/>
        <v/>
      </c>
    </row>
    <row r="321" spans="2:12" s="85" customFormat="1" outlineLevel="1" x14ac:dyDescent="0.25">
      <c r="B321" s="86">
        <v>45057</v>
      </c>
      <c r="C321" s="87" t="s">
        <v>2406</v>
      </c>
      <c r="D321" s="87" t="s">
        <v>52</v>
      </c>
      <c r="E321" s="87" t="s">
        <v>2407</v>
      </c>
      <c r="F321" s="88">
        <v>2885075</v>
      </c>
      <c r="G321" s="88">
        <v>288508</v>
      </c>
      <c r="H321" s="89" t="s">
        <v>17</v>
      </c>
      <c r="I321" s="87" t="s">
        <v>67</v>
      </c>
      <c r="J321" s="87" t="s">
        <v>25</v>
      </c>
      <c r="K321" s="90">
        <f t="shared" si="8"/>
        <v>3173583</v>
      </c>
      <c r="L321" s="91" t="str">
        <f t="shared" si="9"/>
        <v/>
      </c>
    </row>
    <row r="322" spans="2:12" s="85" customFormat="1" outlineLevel="1" x14ac:dyDescent="0.25">
      <c r="B322" s="86">
        <v>45057</v>
      </c>
      <c r="C322" s="87" t="s">
        <v>2408</v>
      </c>
      <c r="D322" s="87" t="s">
        <v>52</v>
      </c>
      <c r="E322" s="87" t="s">
        <v>2409</v>
      </c>
      <c r="F322" s="88">
        <v>5973715</v>
      </c>
      <c r="G322" s="88">
        <v>597372</v>
      </c>
      <c r="H322" s="89" t="s">
        <v>17</v>
      </c>
      <c r="I322" s="87" t="s">
        <v>54</v>
      </c>
      <c r="J322" s="87" t="s">
        <v>74</v>
      </c>
      <c r="K322" s="90">
        <f t="shared" si="8"/>
        <v>6571087</v>
      </c>
      <c r="L322" s="91" t="str">
        <f t="shared" si="9"/>
        <v/>
      </c>
    </row>
    <row r="323" spans="2:12" s="85" customFormat="1" outlineLevel="1" x14ac:dyDescent="0.25">
      <c r="B323" s="86">
        <v>45057</v>
      </c>
      <c r="C323" s="87" t="s">
        <v>2410</v>
      </c>
      <c r="D323" s="87" t="s">
        <v>52</v>
      </c>
      <c r="E323" s="87" t="s">
        <v>2411</v>
      </c>
      <c r="F323" s="88">
        <v>2522330</v>
      </c>
      <c r="G323" s="88">
        <v>252233</v>
      </c>
      <c r="H323" s="89" t="s">
        <v>17</v>
      </c>
      <c r="I323" s="87" t="s">
        <v>58</v>
      </c>
      <c r="J323" s="87" t="s">
        <v>78</v>
      </c>
      <c r="K323" s="90">
        <f t="shared" si="8"/>
        <v>2774563</v>
      </c>
      <c r="L323" s="91" t="str">
        <f t="shared" si="9"/>
        <v/>
      </c>
    </row>
    <row r="324" spans="2:12" s="85" customFormat="1" outlineLevel="1" x14ac:dyDescent="0.25">
      <c r="B324" s="86">
        <v>45057</v>
      </c>
      <c r="C324" s="87" t="s">
        <v>2412</v>
      </c>
      <c r="D324" s="87" t="s">
        <v>52</v>
      </c>
      <c r="E324" s="87" t="s">
        <v>2413</v>
      </c>
      <c r="F324" s="88">
        <v>2214788</v>
      </c>
      <c r="G324" s="88">
        <v>221479</v>
      </c>
      <c r="H324" s="89" t="s">
        <v>17</v>
      </c>
      <c r="I324" s="87" t="s">
        <v>48</v>
      </c>
      <c r="J324" s="87" t="s">
        <v>66</v>
      </c>
      <c r="K324" s="90">
        <f t="shared" si="8"/>
        <v>2436267</v>
      </c>
      <c r="L324" s="91" t="str">
        <f t="shared" si="9"/>
        <v/>
      </c>
    </row>
    <row r="325" spans="2:12" s="85" customFormat="1" outlineLevel="1" x14ac:dyDescent="0.25">
      <c r="B325" s="86">
        <v>45057</v>
      </c>
      <c r="C325" s="87" t="s">
        <v>2414</v>
      </c>
      <c r="D325" s="87" t="s">
        <v>52</v>
      </c>
      <c r="E325" s="87" t="s">
        <v>2415</v>
      </c>
      <c r="F325" s="88">
        <v>1362082</v>
      </c>
      <c r="G325" s="88">
        <v>136208</v>
      </c>
      <c r="H325" s="89" t="s">
        <v>17</v>
      </c>
      <c r="I325" s="87" t="s">
        <v>28</v>
      </c>
      <c r="J325" s="87" t="s">
        <v>9</v>
      </c>
      <c r="K325" s="90">
        <f t="shared" si="8"/>
        <v>1498290</v>
      </c>
      <c r="L325" s="91" t="str">
        <f t="shared" si="9"/>
        <v/>
      </c>
    </row>
    <row r="326" spans="2:12" s="85" customFormat="1" outlineLevel="1" x14ac:dyDescent="0.25">
      <c r="B326" s="86">
        <v>45057</v>
      </c>
      <c r="C326" s="87" t="s">
        <v>2416</v>
      </c>
      <c r="D326" s="87" t="s">
        <v>52</v>
      </c>
      <c r="E326" s="87" t="s">
        <v>2417</v>
      </c>
      <c r="F326" s="88">
        <v>2037120</v>
      </c>
      <c r="G326" s="88">
        <v>203712</v>
      </c>
      <c r="H326" s="89" t="s">
        <v>17</v>
      </c>
      <c r="I326" s="87" t="s">
        <v>28</v>
      </c>
      <c r="J326" s="87" t="s">
        <v>9</v>
      </c>
      <c r="K326" s="90">
        <f t="shared" ref="K326:K389" si="10">G326+F326</f>
        <v>2240832</v>
      </c>
      <c r="L326" s="91" t="str">
        <f t="shared" si="9"/>
        <v/>
      </c>
    </row>
    <row r="327" spans="2:12" s="85" customFormat="1" outlineLevel="1" x14ac:dyDescent="0.25">
      <c r="B327" s="86">
        <v>45057</v>
      </c>
      <c r="C327" s="87" t="s">
        <v>2418</v>
      </c>
      <c r="D327" s="87" t="s">
        <v>52</v>
      </c>
      <c r="E327" s="87" t="s">
        <v>2419</v>
      </c>
      <c r="F327" s="88">
        <v>1361490</v>
      </c>
      <c r="G327" s="88">
        <v>136149</v>
      </c>
      <c r="H327" s="89" t="s">
        <v>17</v>
      </c>
      <c r="I327" s="87" t="s">
        <v>54</v>
      </c>
      <c r="J327" s="87" t="s">
        <v>74</v>
      </c>
      <c r="K327" s="90">
        <f t="shared" si="10"/>
        <v>1497639</v>
      </c>
      <c r="L327" s="91" t="str">
        <f t="shared" ref="L327:L390" si="11">IF(C327-C326=1,"",C327-C326)</f>
        <v/>
      </c>
    </row>
    <row r="328" spans="2:12" s="85" customFormat="1" outlineLevel="1" x14ac:dyDescent="0.25">
      <c r="B328" s="86">
        <v>45057</v>
      </c>
      <c r="C328" s="87" t="s">
        <v>2420</v>
      </c>
      <c r="D328" s="87" t="s">
        <v>52</v>
      </c>
      <c r="E328" s="87" t="s">
        <v>2421</v>
      </c>
      <c r="F328" s="88">
        <v>1519600</v>
      </c>
      <c r="G328" s="88">
        <v>151960</v>
      </c>
      <c r="H328" s="89" t="s">
        <v>17</v>
      </c>
      <c r="I328" s="87" t="s">
        <v>54</v>
      </c>
      <c r="J328" s="87" t="s">
        <v>74</v>
      </c>
      <c r="K328" s="90">
        <f t="shared" si="10"/>
        <v>1671560</v>
      </c>
      <c r="L328" s="91" t="str">
        <f t="shared" si="11"/>
        <v/>
      </c>
    </row>
    <row r="329" spans="2:12" s="85" customFormat="1" outlineLevel="1" x14ac:dyDescent="0.25">
      <c r="B329" s="86">
        <v>45057</v>
      </c>
      <c r="C329" s="87" t="s">
        <v>2422</v>
      </c>
      <c r="D329" s="87" t="s">
        <v>52</v>
      </c>
      <c r="E329" s="87" t="s">
        <v>2423</v>
      </c>
      <c r="F329" s="88">
        <v>742500</v>
      </c>
      <c r="G329" s="88">
        <v>74250</v>
      </c>
      <c r="H329" s="89" t="s">
        <v>17</v>
      </c>
      <c r="I329" s="87" t="s">
        <v>54</v>
      </c>
      <c r="J329" s="87" t="s">
        <v>74</v>
      </c>
      <c r="K329" s="90">
        <f t="shared" si="10"/>
        <v>816750</v>
      </c>
      <c r="L329" s="91" t="str">
        <f t="shared" si="11"/>
        <v/>
      </c>
    </row>
    <row r="330" spans="2:12" s="85" customFormat="1" outlineLevel="1" x14ac:dyDescent="0.25">
      <c r="B330" s="86">
        <v>45057</v>
      </c>
      <c r="C330" s="87" t="s">
        <v>2424</v>
      </c>
      <c r="D330" s="87" t="s">
        <v>52</v>
      </c>
      <c r="E330" s="87" t="s">
        <v>2425</v>
      </c>
      <c r="F330" s="88">
        <v>2188645</v>
      </c>
      <c r="G330" s="88">
        <v>218865</v>
      </c>
      <c r="H330" s="89" t="s">
        <v>17</v>
      </c>
      <c r="I330" s="87" t="s">
        <v>54</v>
      </c>
      <c r="J330" s="87" t="s">
        <v>74</v>
      </c>
      <c r="K330" s="90">
        <f t="shared" si="10"/>
        <v>2407510</v>
      </c>
      <c r="L330" s="91" t="str">
        <f t="shared" si="11"/>
        <v/>
      </c>
    </row>
    <row r="331" spans="2:12" s="85" customFormat="1" outlineLevel="1" x14ac:dyDescent="0.25">
      <c r="B331" s="86">
        <v>45057</v>
      </c>
      <c r="C331" s="87" t="s">
        <v>2426</v>
      </c>
      <c r="D331" s="87" t="s">
        <v>52</v>
      </c>
      <c r="E331" s="87" t="s">
        <v>2427</v>
      </c>
      <c r="F331" s="88">
        <v>1487470</v>
      </c>
      <c r="G331" s="88">
        <v>148747</v>
      </c>
      <c r="H331" s="89" t="s">
        <v>17</v>
      </c>
      <c r="I331" s="87" t="s">
        <v>54</v>
      </c>
      <c r="J331" s="87" t="s">
        <v>74</v>
      </c>
      <c r="K331" s="90">
        <f t="shared" si="10"/>
        <v>1636217</v>
      </c>
      <c r="L331" s="91" t="str">
        <f t="shared" si="11"/>
        <v/>
      </c>
    </row>
    <row r="332" spans="2:12" s="85" customFormat="1" outlineLevel="1" x14ac:dyDescent="0.25">
      <c r="B332" s="86">
        <v>45057</v>
      </c>
      <c r="C332" s="87" t="s">
        <v>2428</v>
      </c>
      <c r="D332" s="87" t="s">
        <v>52</v>
      </c>
      <c r="E332" s="87" t="s">
        <v>2429</v>
      </c>
      <c r="F332" s="88">
        <v>1400658</v>
      </c>
      <c r="G332" s="88">
        <v>140066</v>
      </c>
      <c r="H332" s="89" t="s">
        <v>17</v>
      </c>
      <c r="I332" s="87" t="s">
        <v>54</v>
      </c>
      <c r="J332" s="87" t="s">
        <v>74</v>
      </c>
      <c r="K332" s="90">
        <f t="shared" si="10"/>
        <v>1540724</v>
      </c>
      <c r="L332" s="91" t="str">
        <f t="shared" si="11"/>
        <v/>
      </c>
    </row>
    <row r="333" spans="2:12" s="85" customFormat="1" outlineLevel="1" x14ac:dyDescent="0.25">
      <c r="B333" s="86">
        <v>45057</v>
      </c>
      <c r="C333" s="87" t="s">
        <v>2430</v>
      </c>
      <c r="D333" s="87" t="s">
        <v>52</v>
      </c>
      <c r="E333" s="87" t="s">
        <v>2431</v>
      </c>
      <c r="F333" s="88">
        <v>2304890</v>
      </c>
      <c r="G333" s="88">
        <v>230489</v>
      </c>
      <c r="H333" s="89" t="s">
        <v>17</v>
      </c>
      <c r="I333" s="87" t="s">
        <v>54</v>
      </c>
      <c r="J333" s="87" t="s">
        <v>74</v>
      </c>
      <c r="K333" s="90">
        <f t="shared" si="10"/>
        <v>2535379</v>
      </c>
      <c r="L333" s="91" t="str">
        <f t="shared" si="11"/>
        <v/>
      </c>
    </row>
    <row r="334" spans="2:12" s="85" customFormat="1" outlineLevel="1" x14ac:dyDescent="0.25">
      <c r="B334" s="86">
        <v>45057</v>
      </c>
      <c r="C334" s="87" t="s">
        <v>2432</v>
      </c>
      <c r="D334" s="87" t="s">
        <v>52</v>
      </c>
      <c r="E334" s="87" t="s">
        <v>2433</v>
      </c>
      <c r="F334" s="88">
        <v>2047961</v>
      </c>
      <c r="G334" s="88">
        <v>204796</v>
      </c>
      <c r="H334" s="89" t="s">
        <v>17</v>
      </c>
      <c r="I334" s="87" t="s">
        <v>54</v>
      </c>
      <c r="J334" s="87" t="s">
        <v>74</v>
      </c>
      <c r="K334" s="90">
        <f t="shared" si="10"/>
        <v>2252757</v>
      </c>
      <c r="L334" s="91" t="str">
        <f t="shared" si="11"/>
        <v/>
      </c>
    </row>
    <row r="335" spans="2:12" s="85" customFormat="1" outlineLevel="1" x14ac:dyDescent="0.25">
      <c r="B335" s="86">
        <v>45057</v>
      </c>
      <c r="C335" s="87" t="s">
        <v>2434</v>
      </c>
      <c r="D335" s="87" t="s">
        <v>52</v>
      </c>
      <c r="E335" s="87" t="s">
        <v>2435</v>
      </c>
      <c r="F335" s="88">
        <v>1403355</v>
      </c>
      <c r="G335" s="88">
        <v>140336</v>
      </c>
      <c r="H335" s="89" t="s">
        <v>17</v>
      </c>
      <c r="I335" s="87" t="s">
        <v>54</v>
      </c>
      <c r="J335" s="87" t="s">
        <v>74</v>
      </c>
      <c r="K335" s="90">
        <f t="shared" si="10"/>
        <v>1543691</v>
      </c>
      <c r="L335" s="91" t="str">
        <f t="shared" si="11"/>
        <v/>
      </c>
    </row>
    <row r="336" spans="2:12" s="85" customFormat="1" outlineLevel="1" x14ac:dyDescent="0.25">
      <c r="B336" s="86">
        <v>45057</v>
      </c>
      <c r="C336" s="87" t="s">
        <v>2436</v>
      </c>
      <c r="D336" s="87" t="s">
        <v>52</v>
      </c>
      <c r="E336" s="87" t="s">
        <v>2437</v>
      </c>
      <c r="F336" s="88">
        <v>1655660</v>
      </c>
      <c r="G336" s="88">
        <v>165566</v>
      </c>
      <c r="H336" s="89" t="s">
        <v>17</v>
      </c>
      <c r="I336" s="87" t="s">
        <v>54</v>
      </c>
      <c r="J336" s="87" t="s">
        <v>74</v>
      </c>
      <c r="K336" s="90">
        <f t="shared" si="10"/>
        <v>1821226</v>
      </c>
      <c r="L336" s="91" t="str">
        <f t="shared" si="11"/>
        <v/>
      </c>
    </row>
    <row r="337" spans="2:12" s="85" customFormat="1" outlineLevel="1" x14ac:dyDescent="0.25">
      <c r="B337" s="86">
        <v>45057</v>
      </c>
      <c r="C337" s="87" t="s">
        <v>2438</v>
      </c>
      <c r="D337" s="87" t="s">
        <v>52</v>
      </c>
      <c r="E337" s="87" t="s">
        <v>2439</v>
      </c>
      <c r="F337" s="88">
        <v>4895492</v>
      </c>
      <c r="G337" s="88">
        <v>489549</v>
      </c>
      <c r="H337" s="89" t="s">
        <v>17</v>
      </c>
      <c r="I337" s="87" t="s">
        <v>67</v>
      </c>
      <c r="J337" s="87" t="s">
        <v>25</v>
      </c>
      <c r="K337" s="90">
        <f t="shared" si="10"/>
        <v>5385041</v>
      </c>
      <c r="L337" s="91" t="str">
        <f t="shared" si="11"/>
        <v/>
      </c>
    </row>
    <row r="338" spans="2:12" s="85" customFormat="1" outlineLevel="1" x14ac:dyDescent="0.25">
      <c r="B338" s="86">
        <v>45057</v>
      </c>
      <c r="C338" s="87" t="s">
        <v>2440</v>
      </c>
      <c r="D338" s="87" t="s">
        <v>52</v>
      </c>
      <c r="E338" s="87" t="s">
        <v>2441</v>
      </c>
      <c r="F338" s="88">
        <v>1774605</v>
      </c>
      <c r="G338" s="88">
        <v>177461</v>
      </c>
      <c r="H338" s="89" t="s">
        <v>17</v>
      </c>
      <c r="I338" s="87" t="s">
        <v>67</v>
      </c>
      <c r="J338" s="87" t="s">
        <v>25</v>
      </c>
      <c r="K338" s="90">
        <f t="shared" si="10"/>
        <v>1952066</v>
      </c>
      <c r="L338" s="91" t="str">
        <f t="shared" si="11"/>
        <v/>
      </c>
    </row>
    <row r="339" spans="2:12" s="85" customFormat="1" outlineLevel="1" x14ac:dyDescent="0.25">
      <c r="B339" s="86">
        <v>45057</v>
      </c>
      <c r="C339" s="87" t="s">
        <v>2442</v>
      </c>
      <c r="D339" s="87" t="s">
        <v>52</v>
      </c>
      <c r="E339" s="87" t="s">
        <v>2443</v>
      </c>
      <c r="F339" s="88">
        <v>1728645</v>
      </c>
      <c r="G339" s="88">
        <v>172865</v>
      </c>
      <c r="H339" s="89" t="s">
        <v>17</v>
      </c>
      <c r="I339" s="87" t="s">
        <v>10</v>
      </c>
      <c r="J339" s="87" t="s">
        <v>79</v>
      </c>
      <c r="K339" s="90">
        <f t="shared" si="10"/>
        <v>1901510</v>
      </c>
      <c r="L339" s="91" t="str">
        <f t="shared" si="11"/>
        <v/>
      </c>
    </row>
    <row r="340" spans="2:12" s="85" customFormat="1" outlineLevel="1" x14ac:dyDescent="0.25">
      <c r="B340" s="86">
        <v>45057</v>
      </c>
      <c r="C340" s="87" t="s">
        <v>2444</v>
      </c>
      <c r="D340" s="87" t="s">
        <v>52</v>
      </c>
      <c r="E340" s="87" t="s">
        <v>2445</v>
      </c>
      <c r="F340" s="88">
        <v>1185350</v>
      </c>
      <c r="G340" s="88">
        <v>118535</v>
      </c>
      <c r="H340" s="89" t="s">
        <v>17</v>
      </c>
      <c r="I340" s="87" t="s">
        <v>10</v>
      </c>
      <c r="J340" s="87" t="s">
        <v>79</v>
      </c>
      <c r="K340" s="90">
        <f t="shared" si="10"/>
        <v>1303885</v>
      </c>
      <c r="L340" s="91" t="str">
        <f t="shared" si="11"/>
        <v/>
      </c>
    </row>
    <row r="341" spans="2:12" s="85" customFormat="1" outlineLevel="1" x14ac:dyDescent="0.25">
      <c r="B341" s="86">
        <v>45057</v>
      </c>
      <c r="C341" s="87" t="s">
        <v>2446</v>
      </c>
      <c r="D341" s="87" t="s">
        <v>52</v>
      </c>
      <c r="E341" s="87" t="s">
        <v>2447</v>
      </c>
      <c r="F341" s="88">
        <v>1289600</v>
      </c>
      <c r="G341" s="88">
        <v>128960</v>
      </c>
      <c r="H341" s="89" t="s">
        <v>17</v>
      </c>
      <c r="I341" s="87" t="s">
        <v>44</v>
      </c>
      <c r="J341" s="87" t="s">
        <v>70</v>
      </c>
      <c r="K341" s="90">
        <f t="shared" si="10"/>
        <v>1418560</v>
      </c>
      <c r="L341" s="91" t="str">
        <f t="shared" si="11"/>
        <v/>
      </c>
    </row>
    <row r="342" spans="2:12" s="85" customFormat="1" outlineLevel="1" x14ac:dyDescent="0.25">
      <c r="B342" s="86">
        <v>45057</v>
      </c>
      <c r="C342" s="87" t="s">
        <v>2448</v>
      </c>
      <c r="D342" s="87" t="s">
        <v>52</v>
      </c>
      <c r="E342" s="87" t="s">
        <v>2449</v>
      </c>
      <c r="F342" s="88">
        <v>1152445</v>
      </c>
      <c r="G342" s="88">
        <v>115245</v>
      </c>
      <c r="H342" s="89" t="s">
        <v>17</v>
      </c>
      <c r="I342" s="87" t="s">
        <v>44</v>
      </c>
      <c r="J342" s="87" t="s">
        <v>70</v>
      </c>
      <c r="K342" s="90">
        <f t="shared" si="10"/>
        <v>1267690</v>
      </c>
      <c r="L342" s="91" t="str">
        <f t="shared" si="11"/>
        <v/>
      </c>
    </row>
    <row r="343" spans="2:12" s="85" customFormat="1" outlineLevel="1" x14ac:dyDescent="0.25">
      <c r="B343" s="86">
        <v>45057</v>
      </c>
      <c r="C343" s="87" t="s">
        <v>2450</v>
      </c>
      <c r="D343" s="87" t="s">
        <v>52</v>
      </c>
      <c r="E343" s="87" t="s">
        <v>2451</v>
      </c>
      <c r="F343" s="88">
        <v>1036200</v>
      </c>
      <c r="G343" s="88">
        <v>103620</v>
      </c>
      <c r="H343" s="89" t="s">
        <v>17</v>
      </c>
      <c r="I343" s="87" t="s">
        <v>44</v>
      </c>
      <c r="J343" s="87" t="s">
        <v>70</v>
      </c>
      <c r="K343" s="90">
        <f t="shared" si="10"/>
        <v>1139820</v>
      </c>
      <c r="L343" s="91" t="str">
        <f t="shared" si="11"/>
        <v/>
      </c>
    </row>
    <row r="344" spans="2:12" s="85" customFormat="1" outlineLevel="1" x14ac:dyDescent="0.25">
      <c r="B344" s="86">
        <v>45057</v>
      </c>
      <c r="C344" s="87" t="s">
        <v>2452</v>
      </c>
      <c r="D344" s="87" t="s">
        <v>52</v>
      </c>
      <c r="E344" s="87" t="s">
        <v>2453</v>
      </c>
      <c r="F344" s="88">
        <v>3239825</v>
      </c>
      <c r="G344" s="88">
        <v>323983</v>
      </c>
      <c r="H344" s="89" t="s">
        <v>17</v>
      </c>
      <c r="I344" s="87" t="s">
        <v>44</v>
      </c>
      <c r="J344" s="87" t="s">
        <v>70</v>
      </c>
      <c r="K344" s="90">
        <f t="shared" si="10"/>
        <v>3563808</v>
      </c>
      <c r="L344" s="91" t="str">
        <f t="shared" si="11"/>
        <v/>
      </c>
    </row>
    <row r="345" spans="2:12" s="85" customFormat="1" outlineLevel="1" x14ac:dyDescent="0.25">
      <c r="B345" s="86">
        <v>45057</v>
      </c>
      <c r="C345" s="87" t="s">
        <v>2454</v>
      </c>
      <c r="D345" s="87" t="s">
        <v>52</v>
      </c>
      <c r="E345" s="87" t="s">
        <v>2455</v>
      </c>
      <c r="F345" s="88">
        <v>972500</v>
      </c>
      <c r="G345" s="88">
        <v>97250</v>
      </c>
      <c r="H345" s="89" t="s">
        <v>17</v>
      </c>
      <c r="I345" s="87" t="s">
        <v>102</v>
      </c>
      <c r="J345" s="87" t="s">
        <v>103</v>
      </c>
      <c r="K345" s="90">
        <f t="shared" si="10"/>
        <v>1069750</v>
      </c>
      <c r="L345" s="91" t="str">
        <f t="shared" si="11"/>
        <v/>
      </c>
    </row>
    <row r="346" spans="2:12" s="85" customFormat="1" outlineLevel="1" x14ac:dyDescent="0.25">
      <c r="B346" s="86">
        <v>45057</v>
      </c>
      <c r="C346" s="87" t="s">
        <v>2456</v>
      </c>
      <c r="D346" s="87" t="s">
        <v>52</v>
      </c>
      <c r="E346" s="87" t="s">
        <v>2457</v>
      </c>
      <c r="F346" s="88">
        <v>1728645</v>
      </c>
      <c r="G346" s="88">
        <v>172865</v>
      </c>
      <c r="H346" s="89" t="s">
        <v>17</v>
      </c>
      <c r="I346" s="87" t="s">
        <v>102</v>
      </c>
      <c r="J346" s="87" t="s">
        <v>103</v>
      </c>
      <c r="K346" s="90">
        <f t="shared" si="10"/>
        <v>1901510</v>
      </c>
      <c r="L346" s="91" t="str">
        <f t="shared" si="11"/>
        <v/>
      </c>
    </row>
    <row r="347" spans="2:12" s="85" customFormat="1" outlineLevel="1" x14ac:dyDescent="0.25">
      <c r="B347" s="86">
        <v>45057</v>
      </c>
      <c r="C347" s="87" t="s">
        <v>2458</v>
      </c>
      <c r="D347" s="87" t="s">
        <v>52</v>
      </c>
      <c r="E347" s="87" t="s">
        <v>2459</v>
      </c>
      <c r="F347" s="88">
        <v>2283935</v>
      </c>
      <c r="G347" s="88">
        <v>228394</v>
      </c>
      <c r="H347" s="89" t="s">
        <v>17</v>
      </c>
      <c r="I347" s="87" t="s">
        <v>102</v>
      </c>
      <c r="J347" s="87" t="s">
        <v>103</v>
      </c>
      <c r="K347" s="90">
        <f t="shared" si="10"/>
        <v>2512329</v>
      </c>
      <c r="L347" s="91" t="str">
        <f t="shared" si="11"/>
        <v/>
      </c>
    </row>
    <row r="348" spans="2:12" s="85" customFormat="1" outlineLevel="1" x14ac:dyDescent="0.25">
      <c r="B348" s="86">
        <v>45057</v>
      </c>
      <c r="C348" s="87" t="s">
        <v>2460</v>
      </c>
      <c r="D348" s="87" t="s">
        <v>52</v>
      </c>
      <c r="E348" s="87" t="s">
        <v>2461</v>
      </c>
      <c r="F348" s="88">
        <v>1728645</v>
      </c>
      <c r="G348" s="88">
        <v>172865</v>
      </c>
      <c r="H348" s="89" t="s">
        <v>17</v>
      </c>
      <c r="I348" s="87" t="s">
        <v>102</v>
      </c>
      <c r="J348" s="87" t="s">
        <v>103</v>
      </c>
      <c r="K348" s="90">
        <f t="shared" si="10"/>
        <v>1901510</v>
      </c>
      <c r="L348" s="91" t="str">
        <f t="shared" si="11"/>
        <v/>
      </c>
    </row>
    <row r="349" spans="2:12" s="85" customFormat="1" outlineLevel="1" x14ac:dyDescent="0.25">
      <c r="B349" s="86">
        <v>45057</v>
      </c>
      <c r="C349" s="87" t="s">
        <v>2462</v>
      </c>
      <c r="D349" s="87" t="s">
        <v>52</v>
      </c>
      <c r="E349" s="87" t="s">
        <v>2463</v>
      </c>
      <c r="F349" s="88">
        <v>1236130</v>
      </c>
      <c r="G349" s="88">
        <v>123613</v>
      </c>
      <c r="H349" s="89" t="s">
        <v>17</v>
      </c>
      <c r="I349" s="87" t="s">
        <v>102</v>
      </c>
      <c r="J349" s="87" t="s">
        <v>103</v>
      </c>
      <c r="K349" s="90">
        <f t="shared" si="10"/>
        <v>1359743</v>
      </c>
      <c r="L349" s="91" t="str">
        <f t="shared" si="11"/>
        <v/>
      </c>
    </row>
    <row r="350" spans="2:12" s="85" customFormat="1" outlineLevel="1" x14ac:dyDescent="0.25">
      <c r="B350" s="86">
        <v>45057</v>
      </c>
      <c r="C350" s="87" t="s">
        <v>2464</v>
      </c>
      <c r="D350" s="87" t="s">
        <v>52</v>
      </c>
      <c r="E350" s="87" t="s">
        <v>2465</v>
      </c>
      <c r="F350" s="88">
        <v>1110580</v>
      </c>
      <c r="G350" s="88">
        <v>111058</v>
      </c>
      <c r="H350" s="89" t="s">
        <v>17</v>
      </c>
      <c r="I350" s="87" t="s">
        <v>102</v>
      </c>
      <c r="J350" s="87" t="s">
        <v>103</v>
      </c>
      <c r="K350" s="90">
        <f t="shared" si="10"/>
        <v>1221638</v>
      </c>
      <c r="L350" s="91" t="str">
        <f t="shared" si="11"/>
        <v/>
      </c>
    </row>
    <row r="351" spans="2:12" s="85" customFormat="1" outlineLevel="1" x14ac:dyDescent="0.25">
      <c r="B351" s="86">
        <v>45057</v>
      </c>
      <c r="C351" s="87" t="s">
        <v>2466</v>
      </c>
      <c r="D351" s="87" t="s">
        <v>52</v>
      </c>
      <c r="E351" s="87" t="s">
        <v>2467</v>
      </c>
      <c r="F351" s="88">
        <v>1728645</v>
      </c>
      <c r="G351" s="88">
        <v>172865</v>
      </c>
      <c r="H351" s="89" t="s">
        <v>17</v>
      </c>
      <c r="I351" s="87" t="s">
        <v>102</v>
      </c>
      <c r="J351" s="87" t="s">
        <v>103</v>
      </c>
      <c r="K351" s="90">
        <f t="shared" si="10"/>
        <v>1901510</v>
      </c>
      <c r="L351" s="91" t="str">
        <f t="shared" si="11"/>
        <v/>
      </c>
    </row>
    <row r="352" spans="2:12" s="85" customFormat="1" outlineLevel="1" x14ac:dyDescent="0.25">
      <c r="B352" s="86">
        <v>45057</v>
      </c>
      <c r="C352" s="87" t="s">
        <v>2468</v>
      </c>
      <c r="D352" s="87" t="s">
        <v>52</v>
      </c>
      <c r="E352" s="87" t="s">
        <v>2469</v>
      </c>
      <c r="F352" s="88">
        <v>1477735</v>
      </c>
      <c r="G352" s="88">
        <v>147774</v>
      </c>
      <c r="H352" s="89" t="s">
        <v>17</v>
      </c>
      <c r="I352" s="87" t="s">
        <v>102</v>
      </c>
      <c r="J352" s="87" t="s">
        <v>103</v>
      </c>
      <c r="K352" s="90">
        <f t="shared" si="10"/>
        <v>1625509</v>
      </c>
      <c r="L352" s="91" t="str">
        <f t="shared" si="11"/>
        <v/>
      </c>
    </row>
    <row r="353" spans="2:12" s="85" customFormat="1" outlineLevel="1" x14ac:dyDescent="0.25">
      <c r="B353" s="86">
        <v>45057</v>
      </c>
      <c r="C353" s="87" t="s">
        <v>2470</v>
      </c>
      <c r="D353" s="87" t="s">
        <v>52</v>
      </c>
      <c r="E353" s="87" t="s">
        <v>2471</v>
      </c>
      <c r="F353" s="88">
        <v>2346710</v>
      </c>
      <c r="G353" s="88">
        <v>234671</v>
      </c>
      <c r="H353" s="89" t="s">
        <v>17</v>
      </c>
      <c r="I353" s="87" t="s">
        <v>102</v>
      </c>
      <c r="J353" s="87" t="s">
        <v>103</v>
      </c>
      <c r="K353" s="90">
        <f t="shared" si="10"/>
        <v>2581381</v>
      </c>
      <c r="L353" s="91" t="str">
        <f t="shared" si="11"/>
        <v/>
      </c>
    </row>
    <row r="354" spans="2:12" s="85" customFormat="1" outlineLevel="1" x14ac:dyDescent="0.25">
      <c r="B354" s="86">
        <v>45057</v>
      </c>
      <c r="C354" s="87" t="s">
        <v>2472</v>
      </c>
      <c r="D354" s="87" t="s">
        <v>52</v>
      </c>
      <c r="E354" s="87" t="s">
        <v>2473</v>
      </c>
      <c r="F354" s="88">
        <v>2176972</v>
      </c>
      <c r="G354" s="88">
        <v>217697</v>
      </c>
      <c r="H354" s="89" t="s">
        <v>17</v>
      </c>
      <c r="I354" s="87" t="s">
        <v>102</v>
      </c>
      <c r="J354" s="87" t="s">
        <v>103</v>
      </c>
      <c r="K354" s="90">
        <f t="shared" si="10"/>
        <v>2394669</v>
      </c>
      <c r="L354" s="91" t="str">
        <f t="shared" si="11"/>
        <v/>
      </c>
    </row>
    <row r="355" spans="2:12" s="85" customFormat="1" outlineLevel="1" x14ac:dyDescent="0.25">
      <c r="B355" s="86">
        <v>45057</v>
      </c>
      <c r="C355" s="87" t="s">
        <v>2474</v>
      </c>
      <c r="D355" s="87" t="s">
        <v>52</v>
      </c>
      <c r="E355" s="87" t="s">
        <v>2475</v>
      </c>
      <c r="F355" s="88">
        <v>1707735</v>
      </c>
      <c r="G355" s="88">
        <v>170774</v>
      </c>
      <c r="H355" s="89" t="s">
        <v>17</v>
      </c>
      <c r="I355" s="87" t="s">
        <v>102</v>
      </c>
      <c r="J355" s="87" t="s">
        <v>103</v>
      </c>
      <c r="K355" s="90">
        <f t="shared" si="10"/>
        <v>1878509</v>
      </c>
      <c r="L355" s="91" t="str">
        <f t="shared" si="11"/>
        <v/>
      </c>
    </row>
    <row r="356" spans="2:12" s="85" customFormat="1" outlineLevel="1" x14ac:dyDescent="0.25">
      <c r="B356" s="86">
        <v>45057</v>
      </c>
      <c r="C356" s="87" t="s">
        <v>2476</v>
      </c>
      <c r="D356" s="87" t="s">
        <v>52</v>
      </c>
      <c r="E356" s="87" t="s">
        <v>2477</v>
      </c>
      <c r="F356" s="88">
        <v>563174</v>
      </c>
      <c r="G356" s="88">
        <v>56317</v>
      </c>
      <c r="H356" s="89" t="s">
        <v>17</v>
      </c>
      <c r="I356" s="87" t="s">
        <v>102</v>
      </c>
      <c r="J356" s="87" t="s">
        <v>103</v>
      </c>
      <c r="K356" s="90">
        <f t="shared" si="10"/>
        <v>619491</v>
      </c>
      <c r="L356" s="91" t="str">
        <f t="shared" si="11"/>
        <v/>
      </c>
    </row>
    <row r="357" spans="2:12" s="85" customFormat="1" outlineLevel="1" x14ac:dyDescent="0.25">
      <c r="B357" s="86">
        <v>45057</v>
      </c>
      <c r="C357" s="87" t="s">
        <v>2478</v>
      </c>
      <c r="D357" s="87" t="s">
        <v>52</v>
      </c>
      <c r="E357" s="87" t="s">
        <v>2479</v>
      </c>
      <c r="F357" s="88">
        <v>1934580</v>
      </c>
      <c r="G357" s="88">
        <v>193458</v>
      </c>
      <c r="H357" s="89" t="s">
        <v>17</v>
      </c>
      <c r="I357" s="87" t="s">
        <v>62</v>
      </c>
      <c r="J357" s="87" t="s">
        <v>68</v>
      </c>
      <c r="K357" s="90">
        <f t="shared" si="10"/>
        <v>2128038</v>
      </c>
      <c r="L357" s="91" t="str">
        <f t="shared" si="11"/>
        <v/>
      </c>
    </row>
    <row r="358" spans="2:12" s="85" customFormat="1" outlineLevel="1" x14ac:dyDescent="0.25">
      <c r="B358" s="86">
        <v>45057</v>
      </c>
      <c r="C358" s="87" t="s">
        <v>2480</v>
      </c>
      <c r="D358" s="87" t="s">
        <v>52</v>
      </c>
      <c r="E358" s="87" t="s">
        <v>2481</v>
      </c>
      <c r="F358" s="88">
        <v>1103814</v>
      </c>
      <c r="G358" s="88">
        <v>110381</v>
      </c>
      <c r="H358" s="89" t="s">
        <v>17</v>
      </c>
      <c r="I358" s="87" t="s">
        <v>27</v>
      </c>
      <c r="J358" s="87" t="s">
        <v>53</v>
      </c>
      <c r="K358" s="90">
        <f t="shared" si="10"/>
        <v>1214195</v>
      </c>
      <c r="L358" s="91" t="str">
        <f t="shared" si="11"/>
        <v/>
      </c>
    </row>
    <row r="359" spans="2:12" s="85" customFormat="1" outlineLevel="1" x14ac:dyDescent="0.25">
      <c r="B359" s="86">
        <v>45057</v>
      </c>
      <c r="C359" s="87" t="s">
        <v>2482</v>
      </c>
      <c r="D359" s="87" t="s">
        <v>52</v>
      </c>
      <c r="E359" s="87" t="s">
        <v>2483</v>
      </c>
      <c r="F359" s="88">
        <v>2589629</v>
      </c>
      <c r="G359" s="88">
        <v>258963</v>
      </c>
      <c r="H359" s="89" t="s">
        <v>17</v>
      </c>
      <c r="I359" s="87" t="s">
        <v>27</v>
      </c>
      <c r="J359" s="87" t="s">
        <v>53</v>
      </c>
      <c r="K359" s="90">
        <f t="shared" si="10"/>
        <v>2848592</v>
      </c>
      <c r="L359" s="91" t="str">
        <f t="shared" si="11"/>
        <v/>
      </c>
    </row>
    <row r="360" spans="2:12" s="85" customFormat="1" outlineLevel="1" x14ac:dyDescent="0.25">
      <c r="B360" s="86">
        <v>45057</v>
      </c>
      <c r="C360" s="87" t="s">
        <v>2484</v>
      </c>
      <c r="D360" s="87" t="s">
        <v>52</v>
      </c>
      <c r="E360" s="87" t="s">
        <v>2485</v>
      </c>
      <c r="F360" s="88">
        <v>1170070</v>
      </c>
      <c r="G360" s="88">
        <v>117007</v>
      </c>
      <c r="H360" s="89" t="s">
        <v>17</v>
      </c>
      <c r="I360" s="87" t="s">
        <v>27</v>
      </c>
      <c r="J360" s="87" t="s">
        <v>53</v>
      </c>
      <c r="K360" s="90">
        <f t="shared" si="10"/>
        <v>1287077</v>
      </c>
      <c r="L360" s="91" t="str">
        <f t="shared" si="11"/>
        <v/>
      </c>
    </row>
    <row r="361" spans="2:12" s="85" customFormat="1" outlineLevel="1" x14ac:dyDescent="0.25">
      <c r="B361" s="86">
        <v>45057</v>
      </c>
      <c r="C361" s="87" t="s">
        <v>2486</v>
      </c>
      <c r="D361" s="87" t="s">
        <v>52</v>
      </c>
      <c r="E361" s="87" t="s">
        <v>2487</v>
      </c>
      <c r="F361" s="88">
        <v>2658175</v>
      </c>
      <c r="G361" s="88">
        <v>265818</v>
      </c>
      <c r="H361" s="89" t="s">
        <v>17</v>
      </c>
      <c r="I361" s="87" t="s">
        <v>48</v>
      </c>
      <c r="J361" s="87" t="s">
        <v>66</v>
      </c>
      <c r="K361" s="90">
        <f t="shared" si="10"/>
        <v>2923993</v>
      </c>
      <c r="L361" s="91" t="str">
        <f t="shared" si="11"/>
        <v/>
      </c>
    </row>
    <row r="362" spans="2:12" s="85" customFormat="1" outlineLevel="1" x14ac:dyDescent="0.25">
      <c r="B362" s="86">
        <v>45057</v>
      </c>
      <c r="C362" s="87" t="s">
        <v>2488</v>
      </c>
      <c r="D362" s="87" t="s">
        <v>52</v>
      </c>
      <c r="E362" s="87" t="s">
        <v>2489</v>
      </c>
      <c r="F362" s="88">
        <v>2588315</v>
      </c>
      <c r="G362" s="88">
        <v>258832</v>
      </c>
      <c r="H362" s="89" t="s">
        <v>17</v>
      </c>
      <c r="I362" s="87" t="s">
        <v>12</v>
      </c>
      <c r="J362" s="87" t="s">
        <v>71</v>
      </c>
      <c r="K362" s="90">
        <f t="shared" si="10"/>
        <v>2847147</v>
      </c>
      <c r="L362" s="91" t="str">
        <f t="shared" si="11"/>
        <v/>
      </c>
    </row>
    <row r="363" spans="2:12" s="85" customFormat="1" outlineLevel="1" x14ac:dyDescent="0.25">
      <c r="B363" s="86">
        <v>45057</v>
      </c>
      <c r="C363" s="87" t="s">
        <v>2490</v>
      </c>
      <c r="D363" s="87" t="s">
        <v>52</v>
      </c>
      <c r="E363" s="87" t="s">
        <v>2491</v>
      </c>
      <c r="F363" s="88">
        <v>1979555</v>
      </c>
      <c r="G363" s="88">
        <v>197956</v>
      </c>
      <c r="H363" s="89" t="s">
        <v>17</v>
      </c>
      <c r="I363" s="87" t="s">
        <v>37</v>
      </c>
      <c r="J363" s="87" t="s">
        <v>69</v>
      </c>
      <c r="K363" s="90">
        <f t="shared" si="10"/>
        <v>2177511</v>
      </c>
      <c r="L363" s="91" t="str">
        <f t="shared" si="11"/>
        <v/>
      </c>
    </row>
    <row r="364" spans="2:12" s="85" customFormat="1" outlineLevel="1" x14ac:dyDescent="0.25">
      <c r="B364" s="86">
        <v>45057</v>
      </c>
      <c r="C364" s="87" t="s">
        <v>2492</v>
      </c>
      <c r="D364" s="87" t="s">
        <v>52</v>
      </c>
      <c r="E364" s="87" t="s">
        <v>2493</v>
      </c>
      <c r="F364" s="88">
        <v>1328975</v>
      </c>
      <c r="G364" s="88">
        <v>132898</v>
      </c>
      <c r="H364" s="89" t="s">
        <v>17</v>
      </c>
      <c r="I364" s="87" t="s">
        <v>37</v>
      </c>
      <c r="J364" s="87" t="s">
        <v>69</v>
      </c>
      <c r="K364" s="90">
        <f t="shared" si="10"/>
        <v>1461873</v>
      </c>
      <c r="L364" s="91" t="str">
        <f t="shared" si="11"/>
        <v/>
      </c>
    </row>
    <row r="365" spans="2:12" s="85" customFormat="1" outlineLevel="1" x14ac:dyDescent="0.25">
      <c r="B365" s="86">
        <v>45057</v>
      </c>
      <c r="C365" s="87" t="s">
        <v>2494</v>
      </c>
      <c r="D365" s="87" t="s">
        <v>52</v>
      </c>
      <c r="E365" s="87" t="s">
        <v>2495</v>
      </c>
      <c r="F365" s="88">
        <v>2188645</v>
      </c>
      <c r="G365" s="88">
        <v>218865</v>
      </c>
      <c r="H365" s="89" t="s">
        <v>17</v>
      </c>
      <c r="I365" s="87" t="s">
        <v>37</v>
      </c>
      <c r="J365" s="87" t="s">
        <v>69</v>
      </c>
      <c r="K365" s="90">
        <f t="shared" si="10"/>
        <v>2407510</v>
      </c>
      <c r="L365" s="91" t="str">
        <f t="shared" si="11"/>
        <v/>
      </c>
    </row>
    <row r="366" spans="2:12" s="85" customFormat="1" outlineLevel="1" x14ac:dyDescent="0.25">
      <c r="B366" s="86">
        <v>45057</v>
      </c>
      <c r="C366" s="87" t="s">
        <v>2496</v>
      </c>
      <c r="D366" s="87" t="s">
        <v>52</v>
      </c>
      <c r="E366" s="87" t="s">
        <v>2497</v>
      </c>
      <c r="F366" s="88">
        <v>1173355</v>
      </c>
      <c r="G366" s="88">
        <v>117336</v>
      </c>
      <c r="H366" s="89" t="s">
        <v>17</v>
      </c>
      <c r="I366" s="87" t="s">
        <v>37</v>
      </c>
      <c r="J366" s="87" t="s">
        <v>69</v>
      </c>
      <c r="K366" s="90">
        <f t="shared" si="10"/>
        <v>1290691</v>
      </c>
      <c r="L366" s="91" t="str">
        <f t="shared" si="11"/>
        <v/>
      </c>
    </row>
    <row r="367" spans="2:12" s="85" customFormat="1" outlineLevel="1" x14ac:dyDescent="0.25">
      <c r="B367" s="86">
        <v>45057</v>
      </c>
      <c r="C367" s="87" t="s">
        <v>2498</v>
      </c>
      <c r="D367" s="87" t="s">
        <v>52</v>
      </c>
      <c r="E367" s="87" t="s">
        <v>2499</v>
      </c>
      <c r="F367" s="88">
        <v>1707735</v>
      </c>
      <c r="G367" s="88">
        <v>170774</v>
      </c>
      <c r="H367" s="89" t="s">
        <v>17</v>
      </c>
      <c r="I367" s="87" t="s">
        <v>37</v>
      </c>
      <c r="J367" s="87" t="s">
        <v>69</v>
      </c>
      <c r="K367" s="90">
        <f t="shared" si="10"/>
        <v>1878509</v>
      </c>
      <c r="L367" s="91" t="str">
        <f t="shared" si="11"/>
        <v/>
      </c>
    </row>
    <row r="368" spans="2:12" s="85" customFormat="1" outlineLevel="1" x14ac:dyDescent="0.25">
      <c r="B368" s="86">
        <v>45057</v>
      </c>
      <c r="C368" s="87" t="s">
        <v>2500</v>
      </c>
      <c r="D368" s="87" t="s">
        <v>52</v>
      </c>
      <c r="E368" s="87" t="s">
        <v>2501</v>
      </c>
      <c r="F368" s="88">
        <v>2010098</v>
      </c>
      <c r="G368" s="88">
        <v>201010</v>
      </c>
      <c r="H368" s="89" t="s">
        <v>17</v>
      </c>
      <c r="I368" s="87" t="s">
        <v>37</v>
      </c>
      <c r="J368" s="87" t="s">
        <v>69</v>
      </c>
      <c r="K368" s="90">
        <f t="shared" si="10"/>
        <v>2211108</v>
      </c>
      <c r="L368" s="91" t="str">
        <f t="shared" si="11"/>
        <v/>
      </c>
    </row>
    <row r="369" spans="2:12" s="85" customFormat="1" outlineLevel="1" x14ac:dyDescent="0.25">
      <c r="B369" s="86">
        <v>45057</v>
      </c>
      <c r="C369" s="87" t="s">
        <v>2502</v>
      </c>
      <c r="D369" s="87" t="s">
        <v>52</v>
      </c>
      <c r="E369" s="87" t="s">
        <v>2503</v>
      </c>
      <c r="F369" s="88">
        <v>1445220</v>
      </c>
      <c r="G369" s="88">
        <v>144522</v>
      </c>
      <c r="H369" s="89" t="s">
        <v>17</v>
      </c>
      <c r="I369" s="87" t="s">
        <v>37</v>
      </c>
      <c r="J369" s="87" t="s">
        <v>69</v>
      </c>
      <c r="K369" s="90">
        <f t="shared" si="10"/>
        <v>1589742</v>
      </c>
      <c r="L369" s="91" t="str">
        <f t="shared" si="11"/>
        <v/>
      </c>
    </row>
    <row r="370" spans="2:12" s="85" customFormat="1" outlineLevel="1" x14ac:dyDescent="0.25">
      <c r="B370" s="86">
        <v>45057</v>
      </c>
      <c r="C370" s="87" t="s">
        <v>2504</v>
      </c>
      <c r="D370" s="87" t="s">
        <v>52</v>
      </c>
      <c r="E370" s="87" t="s">
        <v>2505</v>
      </c>
      <c r="F370" s="88">
        <v>1173355</v>
      </c>
      <c r="G370" s="88">
        <v>117336</v>
      </c>
      <c r="H370" s="89" t="s">
        <v>17</v>
      </c>
      <c r="I370" s="87" t="s">
        <v>37</v>
      </c>
      <c r="J370" s="87" t="s">
        <v>69</v>
      </c>
      <c r="K370" s="90">
        <f t="shared" si="10"/>
        <v>1290691</v>
      </c>
      <c r="L370" s="91" t="str">
        <f t="shared" si="11"/>
        <v/>
      </c>
    </row>
    <row r="371" spans="2:12" s="85" customFormat="1" outlineLevel="1" x14ac:dyDescent="0.25">
      <c r="B371" s="86">
        <v>45057</v>
      </c>
      <c r="C371" s="87" t="s">
        <v>2506</v>
      </c>
      <c r="D371" s="87" t="s">
        <v>52</v>
      </c>
      <c r="E371" s="87" t="s">
        <v>2507</v>
      </c>
      <c r="F371" s="88">
        <v>1477735</v>
      </c>
      <c r="G371" s="88">
        <v>147774</v>
      </c>
      <c r="H371" s="89" t="s">
        <v>17</v>
      </c>
      <c r="I371" s="87" t="s">
        <v>37</v>
      </c>
      <c r="J371" s="87" t="s">
        <v>69</v>
      </c>
      <c r="K371" s="90">
        <f t="shared" si="10"/>
        <v>1625509</v>
      </c>
      <c r="L371" s="91" t="str">
        <f t="shared" si="11"/>
        <v/>
      </c>
    </row>
    <row r="372" spans="2:12" s="85" customFormat="1" outlineLevel="1" x14ac:dyDescent="0.25">
      <c r="B372" s="86">
        <v>45057</v>
      </c>
      <c r="C372" s="87" t="s">
        <v>2508</v>
      </c>
      <c r="D372" s="87" t="s">
        <v>52</v>
      </c>
      <c r="E372" s="87" t="s">
        <v>2509</v>
      </c>
      <c r="F372" s="88">
        <v>1424265</v>
      </c>
      <c r="G372" s="88">
        <v>142427</v>
      </c>
      <c r="H372" s="89" t="s">
        <v>17</v>
      </c>
      <c r="I372" s="87" t="s">
        <v>37</v>
      </c>
      <c r="J372" s="87" t="s">
        <v>69</v>
      </c>
      <c r="K372" s="90">
        <f t="shared" si="10"/>
        <v>1566692</v>
      </c>
      <c r="L372" s="91" t="str">
        <f t="shared" si="11"/>
        <v/>
      </c>
    </row>
    <row r="373" spans="2:12" s="85" customFormat="1" outlineLevel="1" x14ac:dyDescent="0.25">
      <c r="B373" s="86">
        <v>45057</v>
      </c>
      <c r="C373" s="87" t="s">
        <v>2510</v>
      </c>
      <c r="D373" s="87" t="s">
        <v>52</v>
      </c>
      <c r="E373" s="87" t="s">
        <v>2511</v>
      </c>
      <c r="F373" s="88">
        <v>2851065</v>
      </c>
      <c r="G373" s="88">
        <v>285107</v>
      </c>
      <c r="H373" s="89" t="s">
        <v>17</v>
      </c>
      <c r="I373" s="87" t="s">
        <v>37</v>
      </c>
      <c r="J373" s="87" t="s">
        <v>69</v>
      </c>
      <c r="K373" s="90">
        <f t="shared" si="10"/>
        <v>3136172</v>
      </c>
      <c r="L373" s="91" t="str">
        <f t="shared" si="11"/>
        <v/>
      </c>
    </row>
    <row r="374" spans="2:12" s="85" customFormat="1" outlineLevel="1" x14ac:dyDescent="0.25">
      <c r="B374" s="86">
        <v>45057</v>
      </c>
      <c r="C374" s="87" t="s">
        <v>2512</v>
      </c>
      <c r="D374" s="87" t="s">
        <v>52</v>
      </c>
      <c r="E374" s="87" t="s">
        <v>2513</v>
      </c>
      <c r="F374" s="88">
        <v>2346755</v>
      </c>
      <c r="G374" s="88">
        <v>234676</v>
      </c>
      <c r="H374" s="89" t="s">
        <v>17</v>
      </c>
      <c r="I374" s="87" t="s">
        <v>37</v>
      </c>
      <c r="J374" s="87" t="s">
        <v>69</v>
      </c>
      <c r="K374" s="90">
        <f t="shared" si="10"/>
        <v>2581431</v>
      </c>
      <c r="L374" s="91" t="str">
        <f t="shared" si="11"/>
        <v/>
      </c>
    </row>
    <row r="375" spans="2:12" s="85" customFormat="1" outlineLevel="1" x14ac:dyDescent="0.25">
      <c r="B375" s="86">
        <v>45057</v>
      </c>
      <c r="C375" s="87" t="s">
        <v>2514</v>
      </c>
      <c r="D375" s="87" t="s">
        <v>52</v>
      </c>
      <c r="E375" s="87" t="s">
        <v>2515</v>
      </c>
      <c r="F375" s="88">
        <v>1152445</v>
      </c>
      <c r="G375" s="88">
        <v>115245</v>
      </c>
      <c r="H375" s="89" t="s">
        <v>17</v>
      </c>
      <c r="I375" s="87" t="s">
        <v>37</v>
      </c>
      <c r="J375" s="87" t="s">
        <v>69</v>
      </c>
      <c r="K375" s="90">
        <f t="shared" si="10"/>
        <v>1267690</v>
      </c>
      <c r="L375" s="91" t="str">
        <f t="shared" si="11"/>
        <v/>
      </c>
    </row>
    <row r="376" spans="2:12" s="85" customFormat="1" outlineLevel="1" x14ac:dyDescent="0.25">
      <c r="B376" s="86">
        <v>45057</v>
      </c>
      <c r="C376" s="87" t="s">
        <v>2516</v>
      </c>
      <c r="D376" s="87" t="s">
        <v>52</v>
      </c>
      <c r="E376" s="87" t="s">
        <v>2517</v>
      </c>
      <c r="F376" s="88">
        <v>634611</v>
      </c>
      <c r="G376" s="88">
        <v>63461</v>
      </c>
      <c r="H376" s="89" t="s">
        <v>17</v>
      </c>
      <c r="I376" s="87" t="s">
        <v>37</v>
      </c>
      <c r="J376" s="87" t="s">
        <v>69</v>
      </c>
      <c r="K376" s="90">
        <f t="shared" si="10"/>
        <v>698072</v>
      </c>
      <c r="L376" s="91" t="str">
        <f t="shared" si="11"/>
        <v/>
      </c>
    </row>
    <row r="377" spans="2:12" s="85" customFormat="1" outlineLevel="1" x14ac:dyDescent="0.25">
      <c r="B377" s="86">
        <v>45057</v>
      </c>
      <c r="C377" s="87" t="s">
        <v>2518</v>
      </c>
      <c r="D377" s="87" t="s">
        <v>52</v>
      </c>
      <c r="E377" s="87" t="s">
        <v>2519</v>
      </c>
      <c r="F377" s="88">
        <v>555290</v>
      </c>
      <c r="G377" s="88">
        <v>55529</v>
      </c>
      <c r="H377" s="89" t="s">
        <v>17</v>
      </c>
      <c r="I377" s="87" t="s">
        <v>37</v>
      </c>
      <c r="J377" s="87" t="s">
        <v>69</v>
      </c>
      <c r="K377" s="90">
        <f t="shared" si="10"/>
        <v>610819</v>
      </c>
      <c r="L377" s="91" t="str">
        <f t="shared" si="11"/>
        <v/>
      </c>
    </row>
    <row r="378" spans="2:12" s="85" customFormat="1" outlineLevel="1" x14ac:dyDescent="0.25">
      <c r="B378" s="86">
        <v>45057</v>
      </c>
      <c r="C378" s="87" t="s">
        <v>2520</v>
      </c>
      <c r="D378" s="87" t="s">
        <v>52</v>
      </c>
      <c r="E378" s="87" t="s">
        <v>2521</v>
      </c>
      <c r="F378" s="88">
        <v>1152445</v>
      </c>
      <c r="G378" s="88">
        <v>115245</v>
      </c>
      <c r="H378" s="89" t="s">
        <v>17</v>
      </c>
      <c r="I378" s="87" t="s">
        <v>37</v>
      </c>
      <c r="J378" s="87" t="s">
        <v>69</v>
      </c>
      <c r="K378" s="90">
        <f t="shared" si="10"/>
        <v>1267690</v>
      </c>
      <c r="L378" s="91" t="str">
        <f t="shared" si="11"/>
        <v/>
      </c>
    </row>
    <row r="379" spans="2:12" s="85" customFormat="1" outlineLevel="1" x14ac:dyDescent="0.25">
      <c r="B379" s="86">
        <v>45057</v>
      </c>
      <c r="C379" s="87" t="s">
        <v>2522</v>
      </c>
      <c r="D379" s="87" t="s">
        <v>52</v>
      </c>
      <c r="E379" s="87" t="s">
        <v>2523</v>
      </c>
      <c r="F379" s="88">
        <v>2033025</v>
      </c>
      <c r="G379" s="88">
        <v>203303</v>
      </c>
      <c r="H379" s="89" t="s">
        <v>17</v>
      </c>
      <c r="I379" s="87" t="s">
        <v>37</v>
      </c>
      <c r="J379" s="87" t="s">
        <v>69</v>
      </c>
      <c r="K379" s="90">
        <f t="shared" si="10"/>
        <v>2236328</v>
      </c>
      <c r="L379" s="91" t="str">
        <f t="shared" si="11"/>
        <v/>
      </c>
    </row>
    <row r="380" spans="2:12" s="85" customFormat="1" outlineLevel="1" x14ac:dyDescent="0.25">
      <c r="B380" s="86">
        <v>45057</v>
      </c>
      <c r="C380" s="87" t="s">
        <v>2524</v>
      </c>
      <c r="D380" s="87" t="s">
        <v>52</v>
      </c>
      <c r="E380" s="87" t="s">
        <v>2525</v>
      </c>
      <c r="F380" s="88">
        <v>1844890</v>
      </c>
      <c r="G380" s="88">
        <v>184489</v>
      </c>
      <c r="H380" s="89" t="s">
        <v>17</v>
      </c>
      <c r="I380" s="87" t="s">
        <v>41</v>
      </c>
      <c r="J380" s="87" t="s">
        <v>61</v>
      </c>
      <c r="K380" s="90">
        <f t="shared" si="10"/>
        <v>2029379</v>
      </c>
      <c r="L380" s="91" t="str">
        <f t="shared" si="11"/>
        <v/>
      </c>
    </row>
    <row r="381" spans="2:12" s="85" customFormat="1" outlineLevel="1" x14ac:dyDescent="0.25">
      <c r="B381" s="86">
        <v>45057</v>
      </c>
      <c r="C381" s="87" t="s">
        <v>2526</v>
      </c>
      <c r="D381" s="87" t="s">
        <v>52</v>
      </c>
      <c r="E381" s="87" t="s">
        <v>2527</v>
      </c>
      <c r="F381" s="88">
        <v>1875761</v>
      </c>
      <c r="G381" s="88">
        <v>187576</v>
      </c>
      <c r="H381" s="89" t="s">
        <v>17</v>
      </c>
      <c r="I381" s="87" t="s">
        <v>41</v>
      </c>
      <c r="J381" s="87" t="s">
        <v>61</v>
      </c>
      <c r="K381" s="90">
        <f t="shared" si="10"/>
        <v>2063337</v>
      </c>
      <c r="L381" s="91" t="str">
        <f t="shared" si="11"/>
        <v/>
      </c>
    </row>
    <row r="382" spans="2:12" s="85" customFormat="1" outlineLevel="1" x14ac:dyDescent="0.25">
      <c r="B382" s="86">
        <v>45057</v>
      </c>
      <c r="C382" s="87" t="s">
        <v>2528</v>
      </c>
      <c r="D382" s="87" t="s">
        <v>52</v>
      </c>
      <c r="E382" s="87" t="s">
        <v>2529</v>
      </c>
      <c r="F382" s="88">
        <v>2868700</v>
      </c>
      <c r="G382" s="88">
        <v>286870</v>
      </c>
      <c r="H382" s="89" t="s">
        <v>17</v>
      </c>
      <c r="I382" s="87" t="s">
        <v>41</v>
      </c>
      <c r="J382" s="87" t="s">
        <v>61</v>
      </c>
      <c r="K382" s="90">
        <f t="shared" si="10"/>
        <v>3155570</v>
      </c>
      <c r="L382" s="91" t="str">
        <f t="shared" si="11"/>
        <v/>
      </c>
    </row>
    <row r="383" spans="2:12" s="85" customFormat="1" outlineLevel="1" x14ac:dyDescent="0.25">
      <c r="B383" s="86">
        <v>45057</v>
      </c>
      <c r="C383" s="87" t="s">
        <v>2530</v>
      </c>
      <c r="D383" s="87" t="s">
        <v>52</v>
      </c>
      <c r="E383" s="87" t="s">
        <v>2531</v>
      </c>
      <c r="F383" s="88">
        <v>4523405</v>
      </c>
      <c r="G383" s="88">
        <v>452341</v>
      </c>
      <c r="H383" s="89" t="s">
        <v>17</v>
      </c>
      <c r="I383" s="87" t="s">
        <v>43</v>
      </c>
      <c r="J383" s="87" t="s">
        <v>16</v>
      </c>
      <c r="K383" s="90">
        <f t="shared" si="10"/>
        <v>4975746</v>
      </c>
      <c r="L383" s="91" t="str">
        <f t="shared" si="11"/>
        <v/>
      </c>
    </row>
    <row r="384" spans="2:12" s="85" customFormat="1" outlineLevel="1" x14ac:dyDescent="0.25">
      <c r="B384" s="86">
        <v>45057</v>
      </c>
      <c r="C384" s="87" t="s">
        <v>2532</v>
      </c>
      <c r="D384" s="87" t="s">
        <v>52</v>
      </c>
      <c r="E384" s="87" t="s">
        <v>2533</v>
      </c>
      <c r="F384" s="88">
        <v>3207875</v>
      </c>
      <c r="G384" s="88">
        <v>320788</v>
      </c>
      <c r="H384" s="89" t="s">
        <v>17</v>
      </c>
      <c r="I384" s="87" t="s">
        <v>43</v>
      </c>
      <c r="J384" s="87" t="s">
        <v>16</v>
      </c>
      <c r="K384" s="90">
        <f t="shared" si="10"/>
        <v>3528663</v>
      </c>
      <c r="L384" s="91" t="str">
        <f t="shared" si="11"/>
        <v/>
      </c>
    </row>
    <row r="385" spans="2:12" s="85" customFormat="1" outlineLevel="1" x14ac:dyDescent="0.25">
      <c r="B385" s="86">
        <v>45057</v>
      </c>
      <c r="C385" s="87" t="s">
        <v>2534</v>
      </c>
      <c r="D385" s="87" t="s">
        <v>52</v>
      </c>
      <c r="E385" s="87" t="s">
        <v>2535</v>
      </c>
      <c r="F385" s="88">
        <v>1485000</v>
      </c>
      <c r="G385" s="88">
        <v>148500</v>
      </c>
      <c r="H385" s="89" t="s">
        <v>17</v>
      </c>
      <c r="I385" s="87" t="s">
        <v>10</v>
      </c>
      <c r="J385" s="87" t="s">
        <v>79</v>
      </c>
      <c r="K385" s="90">
        <f t="shared" si="10"/>
        <v>1633500</v>
      </c>
      <c r="L385" s="91" t="str">
        <f t="shared" si="11"/>
        <v/>
      </c>
    </row>
    <row r="386" spans="2:12" s="85" customFormat="1" outlineLevel="1" x14ac:dyDescent="0.25">
      <c r="B386" s="86">
        <v>45057</v>
      </c>
      <c r="C386" s="87" t="s">
        <v>2536</v>
      </c>
      <c r="D386" s="87" t="s">
        <v>52</v>
      </c>
      <c r="E386" s="87" t="s">
        <v>2537</v>
      </c>
      <c r="F386" s="88">
        <v>2697050</v>
      </c>
      <c r="G386" s="88">
        <v>269705</v>
      </c>
      <c r="H386" s="89" t="s">
        <v>17</v>
      </c>
      <c r="I386" s="87" t="s">
        <v>48</v>
      </c>
      <c r="J386" s="87" t="s">
        <v>66</v>
      </c>
      <c r="K386" s="90">
        <f t="shared" si="10"/>
        <v>2966755</v>
      </c>
      <c r="L386" s="91" t="str">
        <f t="shared" si="11"/>
        <v/>
      </c>
    </row>
    <row r="387" spans="2:12" s="85" customFormat="1" outlineLevel="1" x14ac:dyDescent="0.25">
      <c r="B387" s="86">
        <v>45057</v>
      </c>
      <c r="C387" s="87" t="s">
        <v>2538</v>
      </c>
      <c r="D387" s="87" t="s">
        <v>52</v>
      </c>
      <c r="E387" s="87" t="s">
        <v>2539</v>
      </c>
      <c r="F387" s="88">
        <v>2521390</v>
      </c>
      <c r="G387" s="88">
        <v>252139</v>
      </c>
      <c r="H387" s="89" t="s">
        <v>17</v>
      </c>
      <c r="I387" s="87" t="s">
        <v>43</v>
      </c>
      <c r="J387" s="87" t="s">
        <v>16</v>
      </c>
      <c r="K387" s="90">
        <f t="shared" si="10"/>
        <v>2773529</v>
      </c>
      <c r="L387" s="91" t="str">
        <f t="shared" si="11"/>
        <v/>
      </c>
    </row>
    <row r="388" spans="2:12" s="85" customFormat="1" outlineLevel="1" x14ac:dyDescent="0.25">
      <c r="B388" s="86">
        <v>45057</v>
      </c>
      <c r="C388" s="87" t="s">
        <v>2540</v>
      </c>
      <c r="D388" s="87" t="s">
        <v>52</v>
      </c>
      <c r="E388" s="87" t="s">
        <v>2541</v>
      </c>
      <c r="F388" s="88">
        <v>2413571</v>
      </c>
      <c r="G388" s="88">
        <v>241357</v>
      </c>
      <c r="H388" s="89" t="s">
        <v>17</v>
      </c>
      <c r="I388" s="87" t="s">
        <v>55</v>
      </c>
      <c r="J388" s="87" t="s">
        <v>30</v>
      </c>
      <c r="K388" s="90">
        <f t="shared" si="10"/>
        <v>2654928</v>
      </c>
      <c r="L388" s="91" t="str">
        <f t="shared" si="11"/>
        <v/>
      </c>
    </row>
    <row r="389" spans="2:12" s="85" customFormat="1" outlineLevel="1" x14ac:dyDescent="0.25">
      <c r="B389" s="86">
        <v>45057</v>
      </c>
      <c r="C389" s="87" t="s">
        <v>2542</v>
      </c>
      <c r="D389" s="87" t="s">
        <v>52</v>
      </c>
      <c r="E389" s="87" t="s">
        <v>2543</v>
      </c>
      <c r="F389" s="88">
        <v>3833340</v>
      </c>
      <c r="G389" s="88">
        <v>383334</v>
      </c>
      <c r="H389" s="89" t="s">
        <v>17</v>
      </c>
      <c r="I389" s="87" t="s">
        <v>54</v>
      </c>
      <c r="J389" s="87" t="s">
        <v>74</v>
      </c>
      <c r="K389" s="90">
        <f t="shared" si="10"/>
        <v>4216674</v>
      </c>
      <c r="L389" s="91" t="str">
        <f t="shared" si="11"/>
        <v/>
      </c>
    </row>
    <row r="390" spans="2:12" s="85" customFormat="1" outlineLevel="1" x14ac:dyDescent="0.25">
      <c r="B390" s="86">
        <v>45057</v>
      </c>
      <c r="C390" s="87" t="s">
        <v>2544</v>
      </c>
      <c r="D390" s="87" t="s">
        <v>52</v>
      </c>
      <c r="E390" s="87" t="s">
        <v>2545</v>
      </c>
      <c r="F390" s="88">
        <v>1522080</v>
      </c>
      <c r="G390" s="88">
        <v>152208</v>
      </c>
      <c r="H390" s="89" t="s">
        <v>17</v>
      </c>
      <c r="I390" s="87" t="s">
        <v>54</v>
      </c>
      <c r="J390" s="87" t="s">
        <v>74</v>
      </c>
      <c r="K390" s="90">
        <f t="shared" ref="K390:K453" si="12">G390+F390</f>
        <v>1674288</v>
      </c>
      <c r="L390" s="91" t="str">
        <f t="shared" si="11"/>
        <v/>
      </c>
    </row>
    <row r="391" spans="2:12" s="85" customFormat="1" outlineLevel="1" x14ac:dyDescent="0.25">
      <c r="B391" s="86">
        <v>45057</v>
      </c>
      <c r="C391" s="87" t="s">
        <v>2546</v>
      </c>
      <c r="D391" s="87" t="s">
        <v>52</v>
      </c>
      <c r="E391" s="87" t="s">
        <v>2547</v>
      </c>
      <c r="F391" s="88">
        <v>2303690</v>
      </c>
      <c r="G391" s="88">
        <v>230369</v>
      </c>
      <c r="H391" s="89" t="s">
        <v>17</v>
      </c>
      <c r="I391" s="87" t="s">
        <v>67</v>
      </c>
      <c r="J391" s="87" t="s">
        <v>25</v>
      </c>
      <c r="K391" s="90">
        <f t="shared" si="12"/>
        <v>2534059</v>
      </c>
      <c r="L391" s="91" t="str">
        <f t="shared" ref="L391:L454" si="13">IF(C391-C390=1,"",C391-C390)</f>
        <v/>
      </c>
    </row>
    <row r="392" spans="2:12" s="85" customFormat="1" outlineLevel="1" x14ac:dyDescent="0.25">
      <c r="B392" s="86">
        <v>45057</v>
      </c>
      <c r="C392" s="87" t="s">
        <v>2548</v>
      </c>
      <c r="D392" s="87" t="s">
        <v>52</v>
      </c>
      <c r="E392" s="87" t="s">
        <v>2549</v>
      </c>
      <c r="F392" s="88">
        <v>1005583</v>
      </c>
      <c r="G392" s="88">
        <v>100558</v>
      </c>
      <c r="H392" s="89" t="s">
        <v>17</v>
      </c>
      <c r="I392" s="87" t="s">
        <v>37</v>
      </c>
      <c r="J392" s="87" t="s">
        <v>69</v>
      </c>
      <c r="K392" s="90">
        <f t="shared" si="12"/>
        <v>1106141</v>
      </c>
      <c r="L392" s="91" t="str">
        <f t="shared" si="13"/>
        <v/>
      </c>
    </row>
    <row r="393" spans="2:12" s="85" customFormat="1" outlineLevel="1" x14ac:dyDescent="0.25">
      <c r="B393" s="86">
        <v>45057</v>
      </c>
      <c r="C393" s="87" t="s">
        <v>2550</v>
      </c>
      <c r="D393" s="87" t="s">
        <v>52</v>
      </c>
      <c r="E393" s="87" t="s">
        <v>2551</v>
      </c>
      <c r="F393" s="88">
        <v>2814900</v>
      </c>
      <c r="G393" s="88">
        <v>281490</v>
      </c>
      <c r="H393" s="89" t="s">
        <v>17</v>
      </c>
      <c r="I393" s="87" t="s">
        <v>44</v>
      </c>
      <c r="J393" s="87" t="s">
        <v>70</v>
      </c>
      <c r="K393" s="90">
        <f t="shared" si="12"/>
        <v>3096390</v>
      </c>
      <c r="L393" s="91" t="str">
        <f t="shared" si="13"/>
        <v/>
      </c>
    </row>
    <row r="394" spans="2:12" s="85" customFormat="1" outlineLevel="1" x14ac:dyDescent="0.25">
      <c r="B394" s="86">
        <v>45057</v>
      </c>
      <c r="C394" s="87" t="s">
        <v>2552</v>
      </c>
      <c r="D394" s="87" t="s">
        <v>52</v>
      </c>
      <c r="E394" s="87" t="s">
        <v>2553</v>
      </c>
      <c r="F394" s="88">
        <v>3278160</v>
      </c>
      <c r="G394" s="88">
        <v>327816</v>
      </c>
      <c r="H394" s="89" t="s">
        <v>17</v>
      </c>
      <c r="I394" s="87" t="s">
        <v>1896</v>
      </c>
      <c r="J394" s="87" t="s">
        <v>1897</v>
      </c>
      <c r="K394" s="90">
        <f t="shared" si="12"/>
        <v>3605976</v>
      </c>
      <c r="L394" s="91" t="str">
        <f t="shared" si="13"/>
        <v/>
      </c>
    </row>
    <row r="395" spans="2:12" s="85" customFormat="1" outlineLevel="1" x14ac:dyDescent="0.25">
      <c r="B395" s="86">
        <v>45057</v>
      </c>
      <c r="C395" s="87" t="s">
        <v>2554</v>
      </c>
      <c r="D395" s="87" t="s">
        <v>52</v>
      </c>
      <c r="E395" s="87" t="s">
        <v>2555</v>
      </c>
      <c r="F395" s="88">
        <v>1110580</v>
      </c>
      <c r="G395" s="88">
        <v>111058</v>
      </c>
      <c r="H395" s="89" t="s">
        <v>17</v>
      </c>
      <c r="I395" s="87" t="s">
        <v>12</v>
      </c>
      <c r="J395" s="87" t="s">
        <v>71</v>
      </c>
      <c r="K395" s="90">
        <f t="shared" si="12"/>
        <v>1221638</v>
      </c>
      <c r="L395" s="91" t="str">
        <f t="shared" si="13"/>
        <v/>
      </c>
    </row>
    <row r="396" spans="2:12" s="85" customFormat="1" outlineLevel="1" x14ac:dyDescent="0.25">
      <c r="B396" s="86">
        <v>45057</v>
      </c>
      <c r="C396" s="87" t="s">
        <v>2556</v>
      </c>
      <c r="D396" s="87" t="s">
        <v>52</v>
      </c>
      <c r="E396" s="87" t="s">
        <v>2557</v>
      </c>
      <c r="F396" s="88">
        <v>1522982</v>
      </c>
      <c r="G396" s="88">
        <v>152298</v>
      </c>
      <c r="H396" s="89" t="s">
        <v>17</v>
      </c>
      <c r="I396" s="87" t="s">
        <v>12</v>
      </c>
      <c r="J396" s="87" t="s">
        <v>71</v>
      </c>
      <c r="K396" s="90">
        <f t="shared" si="12"/>
        <v>1675280</v>
      </c>
      <c r="L396" s="91" t="str">
        <f t="shared" si="13"/>
        <v/>
      </c>
    </row>
    <row r="397" spans="2:12" s="85" customFormat="1" outlineLevel="1" x14ac:dyDescent="0.25">
      <c r="B397" s="86">
        <v>45057</v>
      </c>
      <c r="C397" s="87" t="s">
        <v>2558</v>
      </c>
      <c r="D397" s="87" t="s">
        <v>52</v>
      </c>
      <c r="E397" s="87" t="s">
        <v>2559</v>
      </c>
      <c r="F397" s="88">
        <v>4934410</v>
      </c>
      <c r="G397" s="88">
        <v>493441</v>
      </c>
      <c r="H397" s="89" t="s">
        <v>17</v>
      </c>
      <c r="I397" s="87" t="s">
        <v>12</v>
      </c>
      <c r="J397" s="87" t="s">
        <v>71</v>
      </c>
      <c r="K397" s="90">
        <f t="shared" si="12"/>
        <v>5427851</v>
      </c>
      <c r="L397" s="91" t="str">
        <f t="shared" si="13"/>
        <v/>
      </c>
    </row>
    <row r="398" spans="2:12" s="85" customFormat="1" outlineLevel="1" x14ac:dyDescent="0.25">
      <c r="B398" s="86">
        <v>45057</v>
      </c>
      <c r="C398" s="87" t="s">
        <v>2560</v>
      </c>
      <c r="D398" s="87" t="s">
        <v>52</v>
      </c>
      <c r="E398" s="87" t="s">
        <v>2561</v>
      </c>
      <c r="F398" s="88">
        <v>958685</v>
      </c>
      <c r="G398" s="88">
        <v>95869</v>
      </c>
      <c r="H398" s="89" t="s">
        <v>17</v>
      </c>
      <c r="I398" s="87" t="s">
        <v>27</v>
      </c>
      <c r="J398" s="87" t="s">
        <v>53</v>
      </c>
      <c r="K398" s="90">
        <f t="shared" si="12"/>
        <v>1054554</v>
      </c>
      <c r="L398" s="91" t="str">
        <f t="shared" si="13"/>
        <v/>
      </c>
    </row>
    <row r="399" spans="2:12" s="85" customFormat="1" outlineLevel="1" x14ac:dyDescent="0.25">
      <c r="B399" s="86">
        <v>45057</v>
      </c>
      <c r="C399" s="87" t="s">
        <v>2562</v>
      </c>
      <c r="D399" s="87" t="s">
        <v>52</v>
      </c>
      <c r="E399" s="87" t="s">
        <v>2563</v>
      </c>
      <c r="F399" s="88">
        <v>2221160</v>
      </c>
      <c r="G399" s="88">
        <v>222116</v>
      </c>
      <c r="H399" s="89" t="s">
        <v>17</v>
      </c>
      <c r="I399" s="87" t="s">
        <v>27</v>
      </c>
      <c r="J399" s="87" t="s">
        <v>53</v>
      </c>
      <c r="K399" s="90">
        <f t="shared" si="12"/>
        <v>2443276</v>
      </c>
      <c r="L399" s="91" t="str">
        <f t="shared" si="13"/>
        <v/>
      </c>
    </row>
    <row r="400" spans="2:12" s="85" customFormat="1" outlineLevel="1" x14ac:dyDescent="0.25">
      <c r="B400" s="86">
        <v>45057</v>
      </c>
      <c r="C400" s="87" t="s">
        <v>2564</v>
      </c>
      <c r="D400" s="87" t="s">
        <v>52</v>
      </c>
      <c r="E400" s="87" t="s">
        <v>2565</v>
      </c>
      <c r="F400" s="88">
        <v>4485070</v>
      </c>
      <c r="G400" s="88">
        <v>448507</v>
      </c>
      <c r="H400" s="89" t="s">
        <v>17</v>
      </c>
      <c r="I400" s="87" t="s">
        <v>27</v>
      </c>
      <c r="J400" s="87" t="s">
        <v>53</v>
      </c>
      <c r="K400" s="90">
        <f t="shared" si="12"/>
        <v>4933577</v>
      </c>
      <c r="L400" s="91" t="str">
        <f t="shared" si="13"/>
        <v/>
      </c>
    </row>
    <row r="401" spans="2:12" s="85" customFormat="1" outlineLevel="1" x14ac:dyDescent="0.25">
      <c r="B401" s="86">
        <v>45057</v>
      </c>
      <c r="C401" s="87" t="s">
        <v>2566</v>
      </c>
      <c r="D401" s="87" t="s">
        <v>52</v>
      </c>
      <c r="E401" s="87" t="s">
        <v>2567</v>
      </c>
      <c r="F401" s="88">
        <v>1815866</v>
      </c>
      <c r="G401" s="88">
        <v>181587</v>
      </c>
      <c r="H401" s="89" t="s">
        <v>17</v>
      </c>
      <c r="I401" s="87" t="s">
        <v>37</v>
      </c>
      <c r="J401" s="87" t="s">
        <v>69</v>
      </c>
      <c r="K401" s="90">
        <f t="shared" si="12"/>
        <v>1997453</v>
      </c>
      <c r="L401" s="91" t="str">
        <f t="shared" si="13"/>
        <v/>
      </c>
    </row>
    <row r="402" spans="2:12" s="85" customFormat="1" outlineLevel="1" x14ac:dyDescent="0.25">
      <c r="B402" s="86">
        <v>45057</v>
      </c>
      <c r="C402" s="87" t="s">
        <v>2568</v>
      </c>
      <c r="D402" s="87" t="s">
        <v>52</v>
      </c>
      <c r="E402" s="87" t="s">
        <v>2569</v>
      </c>
      <c r="F402" s="88">
        <v>1139374</v>
      </c>
      <c r="G402" s="88">
        <v>113937</v>
      </c>
      <c r="H402" s="89" t="s">
        <v>17</v>
      </c>
      <c r="I402" s="87" t="s">
        <v>37</v>
      </c>
      <c r="J402" s="87" t="s">
        <v>69</v>
      </c>
      <c r="K402" s="90">
        <f t="shared" si="12"/>
        <v>1253311</v>
      </c>
      <c r="L402" s="91" t="str">
        <f t="shared" si="13"/>
        <v/>
      </c>
    </row>
    <row r="403" spans="2:12" s="85" customFormat="1" outlineLevel="1" x14ac:dyDescent="0.25">
      <c r="B403" s="86">
        <v>45057</v>
      </c>
      <c r="C403" s="87" t="s">
        <v>2570</v>
      </c>
      <c r="D403" s="87" t="s">
        <v>52</v>
      </c>
      <c r="E403" s="87" t="s">
        <v>2571</v>
      </c>
      <c r="F403" s="88">
        <v>2425956</v>
      </c>
      <c r="G403" s="88">
        <v>242596</v>
      </c>
      <c r="H403" s="89" t="s">
        <v>17</v>
      </c>
      <c r="I403" s="87" t="s">
        <v>37</v>
      </c>
      <c r="J403" s="87" t="s">
        <v>69</v>
      </c>
      <c r="K403" s="90">
        <f t="shared" si="12"/>
        <v>2668552</v>
      </c>
      <c r="L403" s="91" t="str">
        <f t="shared" si="13"/>
        <v/>
      </c>
    </row>
    <row r="404" spans="2:12" s="85" customFormat="1" outlineLevel="1" x14ac:dyDescent="0.25">
      <c r="B404" s="86">
        <v>45057</v>
      </c>
      <c r="C404" s="87" t="s">
        <v>2572</v>
      </c>
      <c r="D404" s="87" t="s">
        <v>52</v>
      </c>
      <c r="E404" s="87" t="s">
        <v>2573</v>
      </c>
      <c r="F404" s="88">
        <v>918686</v>
      </c>
      <c r="G404" s="88">
        <v>91869</v>
      </c>
      <c r="H404" s="89" t="s">
        <v>17</v>
      </c>
      <c r="I404" s="87" t="s">
        <v>62</v>
      </c>
      <c r="J404" s="87" t="s">
        <v>68</v>
      </c>
      <c r="K404" s="90">
        <f t="shared" si="12"/>
        <v>1010555</v>
      </c>
      <c r="L404" s="91" t="str">
        <f t="shared" si="13"/>
        <v/>
      </c>
    </row>
    <row r="405" spans="2:12" s="85" customFormat="1" outlineLevel="1" x14ac:dyDescent="0.25">
      <c r="B405" s="86">
        <v>45057</v>
      </c>
      <c r="C405" s="87" t="s">
        <v>2574</v>
      </c>
      <c r="D405" s="87" t="s">
        <v>52</v>
      </c>
      <c r="E405" s="87" t="s">
        <v>2575</v>
      </c>
      <c r="F405" s="88">
        <v>1748993</v>
      </c>
      <c r="G405" s="88">
        <v>174899</v>
      </c>
      <c r="H405" s="89" t="s">
        <v>17</v>
      </c>
      <c r="I405" s="87" t="s">
        <v>62</v>
      </c>
      <c r="J405" s="87" t="s">
        <v>68</v>
      </c>
      <c r="K405" s="90">
        <f t="shared" si="12"/>
        <v>1923892</v>
      </c>
      <c r="L405" s="91" t="str">
        <f t="shared" si="13"/>
        <v/>
      </c>
    </row>
    <row r="406" spans="2:12" s="85" customFormat="1" outlineLevel="1" x14ac:dyDescent="0.25">
      <c r="B406" s="86">
        <v>45057</v>
      </c>
      <c r="C406" s="87" t="s">
        <v>2576</v>
      </c>
      <c r="D406" s="87" t="s">
        <v>52</v>
      </c>
      <c r="E406" s="87" t="s">
        <v>2577</v>
      </c>
      <c r="F406" s="88">
        <v>2472070</v>
      </c>
      <c r="G406" s="88">
        <v>247207</v>
      </c>
      <c r="H406" s="89" t="s">
        <v>17</v>
      </c>
      <c r="I406" s="87" t="s">
        <v>62</v>
      </c>
      <c r="J406" s="87" t="s">
        <v>68</v>
      </c>
      <c r="K406" s="90">
        <f t="shared" si="12"/>
        <v>2719277</v>
      </c>
      <c r="L406" s="91" t="str">
        <f t="shared" si="13"/>
        <v/>
      </c>
    </row>
    <row r="407" spans="2:12" s="85" customFormat="1" outlineLevel="1" x14ac:dyDescent="0.25">
      <c r="B407" s="86">
        <v>45057</v>
      </c>
      <c r="C407" s="87" t="s">
        <v>2578</v>
      </c>
      <c r="D407" s="87" t="s">
        <v>52</v>
      </c>
      <c r="E407" s="87" t="s">
        <v>2579</v>
      </c>
      <c r="F407" s="88">
        <v>1361490</v>
      </c>
      <c r="G407" s="88">
        <v>136149</v>
      </c>
      <c r="H407" s="89" t="s">
        <v>17</v>
      </c>
      <c r="I407" s="87" t="s">
        <v>45</v>
      </c>
      <c r="J407" s="87" t="s">
        <v>47</v>
      </c>
      <c r="K407" s="90">
        <f t="shared" si="12"/>
        <v>1497639</v>
      </c>
      <c r="L407" s="91" t="str">
        <f t="shared" si="13"/>
        <v/>
      </c>
    </row>
    <row r="408" spans="2:12" s="85" customFormat="1" outlineLevel="1" x14ac:dyDescent="0.25">
      <c r="B408" s="86">
        <v>45057</v>
      </c>
      <c r="C408" s="87" t="s">
        <v>2580</v>
      </c>
      <c r="D408" s="87" t="s">
        <v>52</v>
      </c>
      <c r="E408" s="87" t="s">
        <v>2581</v>
      </c>
      <c r="F408" s="88">
        <v>1361490</v>
      </c>
      <c r="G408" s="88">
        <v>136149</v>
      </c>
      <c r="H408" s="89" t="s">
        <v>17</v>
      </c>
      <c r="I408" s="87" t="s">
        <v>45</v>
      </c>
      <c r="J408" s="87" t="s">
        <v>47</v>
      </c>
      <c r="K408" s="90">
        <f t="shared" si="12"/>
        <v>1497639</v>
      </c>
      <c r="L408" s="91" t="str">
        <f t="shared" si="13"/>
        <v/>
      </c>
    </row>
    <row r="409" spans="2:12" s="85" customFormat="1" outlineLevel="1" x14ac:dyDescent="0.25">
      <c r="B409" s="86">
        <v>45057</v>
      </c>
      <c r="C409" s="87" t="s">
        <v>2582</v>
      </c>
      <c r="D409" s="87" t="s">
        <v>52</v>
      </c>
      <c r="E409" s="87" t="s">
        <v>2583</v>
      </c>
      <c r="F409" s="88">
        <v>1182113</v>
      </c>
      <c r="G409" s="88">
        <v>118211</v>
      </c>
      <c r="H409" s="89" t="s">
        <v>17</v>
      </c>
      <c r="I409" s="87" t="s">
        <v>54</v>
      </c>
      <c r="J409" s="87" t="s">
        <v>74</v>
      </c>
      <c r="K409" s="90">
        <f t="shared" si="12"/>
        <v>1300324</v>
      </c>
      <c r="L409" s="91" t="str">
        <f t="shared" si="13"/>
        <v/>
      </c>
    </row>
    <row r="410" spans="2:12" s="85" customFormat="1" outlineLevel="1" x14ac:dyDescent="0.25">
      <c r="B410" s="86">
        <v>45057</v>
      </c>
      <c r="C410" s="87" t="s">
        <v>2584</v>
      </c>
      <c r="D410" s="87" t="s">
        <v>52</v>
      </c>
      <c r="E410" s="87" t="s">
        <v>2585</v>
      </c>
      <c r="F410" s="88">
        <v>1624597</v>
      </c>
      <c r="G410" s="88">
        <v>162460</v>
      </c>
      <c r="H410" s="89" t="s">
        <v>17</v>
      </c>
      <c r="I410" s="87" t="s">
        <v>54</v>
      </c>
      <c r="J410" s="87" t="s">
        <v>74</v>
      </c>
      <c r="K410" s="90">
        <f t="shared" si="12"/>
        <v>1787057</v>
      </c>
      <c r="L410" s="91" t="str">
        <f t="shared" si="13"/>
        <v/>
      </c>
    </row>
    <row r="411" spans="2:12" s="85" customFormat="1" outlineLevel="1" x14ac:dyDescent="0.25">
      <c r="B411" s="86">
        <v>45057</v>
      </c>
      <c r="C411" s="87" t="s">
        <v>2586</v>
      </c>
      <c r="D411" s="87" t="s">
        <v>52</v>
      </c>
      <c r="E411" s="87" t="s">
        <v>2587</v>
      </c>
      <c r="F411" s="88">
        <v>4495680</v>
      </c>
      <c r="G411" s="88">
        <v>449568</v>
      </c>
      <c r="H411" s="89" t="s">
        <v>17</v>
      </c>
      <c r="I411" s="87" t="s">
        <v>54</v>
      </c>
      <c r="J411" s="87" t="s">
        <v>74</v>
      </c>
      <c r="K411" s="90">
        <f t="shared" si="12"/>
        <v>4945248</v>
      </c>
      <c r="L411" s="91" t="str">
        <f t="shared" si="13"/>
        <v/>
      </c>
    </row>
    <row r="412" spans="2:12" s="85" customFormat="1" outlineLevel="1" x14ac:dyDescent="0.25">
      <c r="B412" s="86">
        <v>45057</v>
      </c>
      <c r="C412" s="87" t="s">
        <v>2588</v>
      </c>
      <c r="D412" s="87" t="s">
        <v>52</v>
      </c>
      <c r="E412" s="87" t="s">
        <v>2589</v>
      </c>
      <c r="F412" s="88">
        <v>3271732</v>
      </c>
      <c r="G412" s="88">
        <v>327173</v>
      </c>
      <c r="H412" s="89" t="s">
        <v>17</v>
      </c>
      <c r="I412" s="87" t="s">
        <v>54</v>
      </c>
      <c r="J412" s="87" t="s">
        <v>74</v>
      </c>
      <c r="K412" s="90">
        <f t="shared" si="12"/>
        <v>3598905</v>
      </c>
      <c r="L412" s="91" t="str">
        <f t="shared" si="13"/>
        <v/>
      </c>
    </row>
    <row r="413" spans="2:12" s="85" customFormat="1" outlineLevel="1" x14ac:dyDescent="0.25">
      <c r="B413" s="86">
        <v>45057</v>
      </c>
      <c r="C413" s="87" t="s">
        <v>2590</v>
      </c>
      <c r="D413" s="87" t="s">
        <v>52</v>
      </c>
      <c r="E413" s="87" t="s">
        <v>2591</v>
      </c>
      <c r="F413" s="88">
        <v>666348</v>
      </c>
      <c r="G413" s="88">
        <v>66635</v>
      </c>
      <c r="H413" s="89" t="s">
        <v>17</v>
      </c>
      <c r="I413" s="87" t="s">
        <v>43</v>
      </c>
      <c r="J413" s="87" t="s">
        <v>16</v>
      </c>
      <c r="K413" s="90">
        <f t="shared" si="12"/>
        <v>732983</v>
      </c>
      <c r="L413" s="91" t="str">
        <f t="shared" si="13"/>
        <v/>
      </c>
    </row>
    <row r="414" spans="2:12" s="85" customFormat="1" outlineLevel="1" x14ac:dyDescent="0.25">
      <c r="B414" s="86">
        <v>45057</v>
      </c>
      <c r="C414" s="87" t="s">
        <v>2592</v>
      </c>
      <c r="D414" s="87" t="s">
        <v>52</v>
      </c>
      <c r="E414" s="87" t="s">
        <v>2593</v>
      </c>
      <c r="F414" s="88">
        <v>1496200</v>
      </c>
      <c r="G414" s="88">
        <v>149620</v>
      </c>
      <c r="H414" s="89" t="s">
        <v>17</v>
      </c>
      <c r="I414" s="87" t="s">
        <v>43</v>
      </c>
      <c r="J414" s="87" t="s">
        <v>16</v>
      </c>
      <c r="K414" s="90">
        <f t="shared" si="12"/>
        <v>1645820</v>
      </c>
      <c r="L414" s="91" t="str">
        <f t="shared" si="13"/>
        <v/>
      </c>
    </row>
    <row r="415" spans="2:12" s="85" customFormat="1" outlineLevel="1" x14ac:dyDescent="0.25">
      <c r="B415" s="86">
        <v>45057</v>
      </c>
      <c r="C415" s="87" t="s">
        <v>2594</v>
      </c>
      <c r="D415" s="87" t="s">
        <v>52</v>
      </c>
      <c r="E415" s="87" t="s">
        <v>2595</v>
      </c>
      <c r="F415" s="88">
        <v>3351746</v>
      </c>
      <c r="G415" s="88">
        <v>335175</v>
      </c>
      <c r="H415" s="89" t="s">
        <v>17</v>
      </c>
      <c r="I415" s="87" t="s">
        <v>43</v>
      </c>
      <c r="J415" s="87" t="s">
        <v>16</v>
      </c>
      <c r="K415" s="90">
        <f t="shared" si="12"/>
        <v>3686921</v>
      </c>
      <c r="L415" s="91" t="str">
        <f t="shared" si="13"/>
        <v/>
      </c>
    </row>
    <row r="416" spans="2:12" s="85" customFormat="1" outlineLevel="1" x14ac:dyDescent="0.25">
      <c r="B416" s="86">
        <v>45057</v>
      </c>
      <c r="C416" s="87" t="s">
        <v>2596</v>
      </c>
      <c r="D416" s="87" t="s">
        <v>52</v>
      </c>
      <c r="E416" s="87" t="s">
        <v>2597</v>
      </c>
      <c r="F416" s="88">
        <v>734310</v>
      </c>
      <c r="G416" s="88">
        <v>73431</v>
      </c>
      <c r="H416" s="89" t="s">
        <v>17</v>
      </c>
      <c r="I416" s="87" t="s">
        <v>43</v>
      </c>
      <c r="J416" s="87" t="s">
        <v>16</v>
      </c>
      <c r="K416" s="90">
        <f t="shared" si="12"/>
        <v>807741</v>
      </c>
      <c r="L416" s="91" t="str">
        <f t="shared" si="13"/>
        <v/>
      </c>
    </row>
    <row r="417" spans="2:12" s="85" customFormat="1" outlineLevel="1" x14ac:dyDescent="0.25">
      <c r="B417" s="86">
        <v>45057</v>
      </c>
      <c r="C417" s="87" t="s">
        <v>2598</v>
      </c>
      <c r="D417" s="87" t="s">
        <v>52</v>
      </c>
      <c r="E417" s="87" t="s">
        <v>2599</v>
      </c>
      <c r="F417" s="88">
        <v>1436264</v>
      </c>
      <c r="G417" s="88">
        <v>143626</v>
      </c>
      <c r="H417" s="89" t="s">
        <v>17</v>
      </c>
      <c r="I417" s="87" t="s">
        <v>43</v>
      </c>
      <c r="J417" s="87" t="s">
        <v>16</v>
      </c>
      <c r="K417" s="90">
        <f t="shared" si="12"/>
        <v>1579890</v>
      </c>
      <c r="L417" s="91" t="str">
        <f t="shared" si="13"/>
        <v/>
      </c>
    </row>
    <row r="418" spans="2:12" s="85" customFormat="1" outlineLevel="1" x14ac:dyDescent="0.25">
      <c r="B418" s="86">
        <v>45057</v>
      </c>
      <c r="C418" s="87" t="s">
        <v>2600</v>
      </c>
      <c r="D418" s="87" t="s">
        <v>52</v>
      </c>
      <c r="E418" s="87" t="s">
        <v>2601</v>
      </c>
      <c r="F418" s="88">
        <v>2221160</v>
      </c>
      <c r="G418" s="88">
        <v>222116</v>
      </c>
      <c r="H418" s="89" t="s">
        <v>17</v>
      </c>
      <c r="I418" s="87" t="s">
        <v>29</v>
      </c>
      <c r="J418" s="87" t="s">
        <v>1</v>
      </c>
      <c r="K418" s="90">
        <f t="shared" si="12"/>
        <v>2443276</v>
      </c>
      <c r="L418" s="91" t="str">
        <f t="shared" si="13"/>
        <v/>
      </c>
    </row>
    <row r="419" spans="2:12" s="85" customFormat="1" outlineLevel="1" x14ac:dyDescent="0.25">
      <c r="B419" s="86">
        <v>45057</v>
      </c>
      <c r="C419" s="87" t="s">
        <v>2602</v>
      </c>
      <c r="D419" s="87" t="s">
        <v>52</v>
      </c>
      <c r="E419" s="87" t="s">
        <v>2603</v>
      </c>
      <c r="F419" s="88">
        <v>2221160</v>
      </c>
      <c r="G419" s="88">
        <v>222116</v>
      </c>
      <c r="H419" s="89" t="s">
        <v>17</v>
      </c>
      <c r="I419" s="87" t="s">
        <v>29</v>
      </c>
      <c r="J419" s="87" t="s">
        <v>1</v>
      </c>
      <c r="K419" s="90">
        <f t="shared" si="12"/>
        <v>2443276</v>
      </c>
      <c r="L419" s="91" t="str">
        <f t="shared" si="13"/>
        <v/>
      </c>
    </row>
    <row r="420" spans="2:12" s="85" customFormat="1" outlineLevel="1" x14ac:dyDescent="0.25">
      <c r="B420" s="86">
        <v>45057</v>
      </c>
      <c r="C420" s="87" t="s">
        <v>2604</v>
      </c>
      <c r="D420" s="87" t="s">
        <v>52</v>
      </c>
      <c r="E420" s="87" t="s">
        <v>2605</v>
      </c>
      <c r="F420" s="88">
        <v>2805910</v>
      </c>
      <c r="G420" s="88">
        <v>280591</v>
      </c>
      <c r="H420" s="89" t="s">
        <v>17</v>
      </c>
      <c r="I420" s="87" t="s">
        <v>29</v>
      </c>
      <c r="J420" s="87" t="s">
        <v>1</v>
      </c>
      <c r="K420" s="90">
        <f t="shared" si="12"/>
        <v>3086501</v>
      </c>
      <c r="L420" s="91" t="str">
        <f t="shared" si="13"/>
        <v/>
      </c>
    </row>
    <row r="421" spans="2:12" s="85" customFormat="1" outlineLevel="1" x14ac:dyDescent="0.25">
      <c r="B421" s="86">
        <v>45057</v>
      </c>
      <c r="C421" s="87" t="s">
        <v>2606</v>
      </c>
      <c r="D421" s="87" t="s">
        <v>52</v>
      </c>
      <c r="E421" s="87" t="s">
        <v>2607</v>
      </c>
      <c r="F421" s="88">
        <v>5777880</v>
      </c>
      <c r="G421" s="88">
        <v>577788</v>
      </c>
      <c r="H421" s="89" t="s">
        <v>17</v>
      </c>
      <c r="I421" s="87" t="s">
        <v>29</v>
      </c>
      <c r="J421" s="87" t="s">
        <v>1</v>
      </c>
      <c r="K421" s="90">
        <f t="shared" si="12"/>
        <v>6355668</v>
      </c>
      <c r="L421" s="91" t="str">
        <f t="shared" si="13"/>
        <v/>
      </c>
    </row>
    <row r="422" spans="2:12" s="85" customFormat="1" outlineLevel="1" x14ac:dyDescent="0.25">
      <c r="B422" s="86">
        <v>45057</v>
      </c>
      <c r="C422" s="87" t="s">
        <v>2608</v>
      </c>
      <c r="D422" s="87" t="s">
        <v>52</v>
      </c>
      <c r="E422" s="87" t="s">
        <v>2609</v>
      </c>
      <c r="F422" s="88">
        <v>3249953</v>
      </c>
      <c r="G422" s="88">
        <v>324995</v>
      </c>
      <c r="H422" s="89" t="s">
        <v>17</v>
      </c>
      <c r="I422" s="87" t="s">
        <v>29</v>
      </c>
      <c r="J422" s="87" t="s">
        <v>1</v>
      </c>
      <c r="K422" s="90">
        <f t="shared" si="12"/>
        <v>3574948</v>
      </c>
      <c r="L422" s="91" t="str">
        <f t="shared" si="13"/>
        <v/>
      </c>
    </row>
    <row r="423" spans="2:12" s="85" customFormat="1" outlineLevel="1" x14ac:dyDescent="0.25">
      <c r="B423" s="86">
        <v>45057</v>
      </c>
      <c r="C423" s="87" t="s">
        <v>2610</v>
      </c>
      <c r="D423" s="87" t="s">
        <v>52</v>
      </c>
      <c r="E423" s="87" t="s">
        <v>2611</v>
      </c>
      <c r="F423" s="88">
        <v>3296165</v>
      </c>
      <c r="G423" s="88">
        <v>329617</v>
      </c>
      <c r="H423" s="89" t="s">
        <v>17</v>
      </c>
      <c r="I423" s="87" t="s">
        <v>29</v>
      </c>
      <c r="J423" s="87" t="s">
        <v>1</v>
      </c>
      <c r="K423" s="90">
        <f t="shared" si="12"/>
        <v>3625782</v>
      </c>
      <c r="L423" s="91" t="str">
        <f t="shared" si="13"/>
        <v/>
      </c>
    </row>
    <row r="424" spans="2:12" s="85" customFormat="1" outlineLevel="1" x14ac:dyDescent="0.25">
      <c r="B424" s="86">
        <v>45057</v>
      </c>
      <c r="C424" s="87" t="s">
        <v>2612</v>
      </c>
      <c r="D424" s="87" t="s">
        <v>52</v>
      </c>
      <c r="E424" s="87" t="s">
        <v>2613</v>
      </c>
      <c r="F424" s="88">
        <v>2221160</v>
      </c>
      <c r="G424" s="88">
        <v>222116</v>
      </c>
      <c r="H424" s="89" t="s">
        <v>17</v>
      </c>
      <c r="I424" s="87" t="s">
        <v>29</v>
      </c>
      <c r="J424" s="87" t="s">
        <v>1</v>
      </c>
      <c r="K424" s="90">
        <f t="shared" si="12"/>
        <v>2443276</v>
      </c>
      <c r="L424" s="91" t="str">
        <f t="shared" si="13"/>
        <v/>
      </c>
    </row>
    <row r="425" spans="2:12" s="85" customFormat="1" outlineLevel="1" x14ac:dyDescent="0.25">
      <c r="B425" s="86">
        <v>45057</v>
      </c>
      <c r="C425" s="87" t="s">
        <v>2614</v>
      </c>
      <c r="D425" s="87" t="s">
        <v>52</v>
      </c>
      <c r="E425" s="87" t="s">
        <v>2615</v>
      </c>
      <c r="F425" s="88">
        <v>2350695</v>
      </c>
      <c r="G425" s="88">
        <v>235070</v>
      </c>
      <c r="H425" s="89" t="s">
        <v>17</v>
      </c>
      <c r="I425" s="87" t="s">
        <v>58</v>
      </c>
      <c r="J425" s="87" t="s">
        <v>78</v>
      </c>
      <c r="K425" s="90">
        <f t="shared" si="12"/>
        <v>2585765</v>
      </c>
      <c r="L425" s="91" t="str">
        <f t="shared" si="13"/>
        <v/>
      </c>
    </row>
    <row r="426" spans="2:12" s="85" customFormat="1" outlineLevel="1" x14ac:dyDescent="0.25">
      <c r="B426" s="86">
        <v>45057</v>
      </c>
      <c r="C426" s="87" t="s">
        <v>2616</v>
      </c>
      <c r="D426" s="87" t="s">
        <v>52</v>
      </c>
      <c r="E426" s="87" t="s">
        <v>2617</v>
      </c>
      <c r="F426" s="88">
        <v>2043326</v>
      </c>
      <c r="G426" s="88">
        <v>204333</v>
      </c>
      <c r="H426" s="89" t="s">
        <v>17</v>
      </c>
      <c r="I426" s="87" t="s">
        <v>58</v>
      </c>
      <c r="J426" s="87" t="s">
        <v>78</v>
      </c>
      <c r="K426" s="90">
        <f t="shared" si="12"/>
        <v>2247659</v>
      </c>
      <c r="L426" s="91" t="str">
        <f t="shared" si="13"/>
        <v/>
      </c>
    </row>
    <row r="427" spans="2:12" s="85" customFormat="1" outlineLevel="1" x14ac:dyDescent="0.25">
      <c r="B427" s="86">
        <v>45057</v>
      </c>
      <c r="C427" s="87" t="s">
        <v>2618</v>
      </c>
      <c r="D427" s="87" t="s">
        <v>52</v>
      </c>
      <c r="E427" s="87" t="s">
        <v>2619</v>
      </c>
      <c r="F427" s="88">
        <v>3248245</v>
      </c>
      <c r="G427" s="88">
        <v>324825</v>
      </c>
      <c r="H427" s="89" t="s">
        <v>17</v>
      </c>
      <c r="I427" s="87" t="s">
        <v>58</v>
      </c>
      <c r="J427" s="87" t="s">
        <v>78</v>
      </c>
      <c r="K427" s="90">
        <f t="shared" si="12"/>
        <v>3573070</v>
      </c>
      <c r="L427" s="91" t="str">
        <f t="shared" si="13"/>
        <v/>
      </c>
    </row>
    <row r="428" spans="2:12" s="85" customFormat="1" outlineLevel="1" x14ac:dyDescent="0.25">
      <c r="B428" s="86">
        <v>45057</v>
      </c>
      <c r="C428" s="87" t="s">
        <v>2620</v>
      </c>
      <c r="D428" s="87" t="s">
        <v>52</v>
      </c>
      <c r="E428" s="87" t="s">
        <v>2621</v>
      </c>
      <c r="F428" s="88">
        <v>2185880</v>
      </c>
      <c r="G428" s="88">
        <v>218588</v>
      </c>
      <c r="H428" s="89" t="s">
        <v>17</v>
      </c>
      <c r="I428" s="87" t="s">
        <v>67</v>
      </c>
      <c r="J428" s="87" t="s">
        <v>25</v>
      </c>
      <c r="K428" s="90">
        <f t="shared" si="12"/>
        <v>2404468</v>
      </c>
      <c r="L428" s="91" t="str">
        <f t="shared" si="13"/>
        <v/>
      </c>
    </row>
    <row r="429" spans="2:12" s="85" customFormat="1" outlineLevel="1" x14ac:dyDescent="0.25">
      <c r="B429" s="86">
        <v>45057</v>
      </c>
      <c r="C429" s="87" t="s">
        <v>2622</v>
      </c>
      <c r="D429" s="87" t="s">
        <v>52</v>
      </c>
      <c r="E429" s="87" t="s">
        <v>2623</v>
      </c>
      <c r="F429" s="88">
        <v>3419085</v>
      </c>
      <c r="G429" s="88">
        <v>341909</v>
      </c>
      <c r="H429" s="89" t="s">
        <v>17</v>
      </c>
      <c r="I429" s="87" t="s">
        <v>67</v>
      </c>
      <c r="J429" s="87" t="s">
        <v>25</v>
      </c>
      <c r="K429" s="90">
        <f t="shared" si="12"/>
        <v>3760994</v>
      </c>
      <c r="L429" s="91" t="str">
        <f t="shared" si="13"/>
        <v/>
      </c>
    </row>
    <row r="430" spans="2:12" s="85" customFormat="1" outlineLevel="1" x14ac:dyDescent="0.25">
      <c r="B430" s="86">
        <v>45057</v>
      </c>
      <c r="C430" s="87" t="s">
        <v>2624</v>
      </c>
      <c r="D430" s="87" t="s">
        <v>52</v>
      </c>
      <c r="E430" s="87" t="s">
        <v>2625</v>
      </c>
      <c r="F430" s="88">
        <v>3602680</v>
      </c>
      <c r="G430" s="88">
        <v>360268</v>
      </c>
      <c r="H430" s="89" t="s">
        <v>17</v>
      </c>
      <c r="I430" s="87" t="s">
        <v>67</v>
      </c>
      <c r="J430" s="87" t="s">
        <v>25</v>
      </c>
      <c r="K430" s="90">
        <f t="shared" si="12"/>
        <v>3962948</v>
      </c>
      <c r="L430" s="91" t="str">
        <f t="shared" si="13"/>
        <v/>
      </c>
    </row>
    <row r="431" spans="2:12" s="85" customFormat="1" outlineLevel="1" x14ac:dyDescent="0.25">
      <c r="B431" s="86">
        <v>45057</v>
      </c>
      <c r="C431" s="87" t="s">
        <v>2626</v>
      </c>
      <c r="D431" s="87" t="s">
        <v>52</v>
      </c>
      <c r="E431" s="87" t="s">
        <v>2627</v>
      </c>
      <c r="F431" s="88">
        <v>2346710</v>
      </c>
      <c r="G431" s="88">
        <v>234671</v>
      </c>
      <c r="H431" s="89" t="s">
        <v>17</v>
      </c>
      <c r="I431" s="87" t="s">
        <v>67</v>
      </c>
      <c r="J431" s="87" t="s">
        <v>25</v>
      </c>
      <c r="K431" s="90">
        <f t="shared" si="12"/>
        <v>2581381</v>
      </c>
      <c r="L431" s="91" t="str">
        <f t="shared" si="13"/>
        <v/>
      </c>
    </row>
    <row r="432" spans="2:12" s="85" customFormat="1" outlineLevel="1" x14ac:dyDescent="0.25">
      <c r="B432" s="86">
        <v>45057</v>
      </c>
      <c r="C432" s="87" t="s">
        <v>2628</v>
      </c>
      <c r="D432" s="87" t="s">
        <v>52</v>
      </c>
      <c r="E432" s="87" t="s">
        <v>2629</v>
      </c>
      <c r="F432" s="88">
        <v>3006450</v>
      </c>
      <c r="G432" s="88">
        <v>300645</v>
      </c>
      <c r="H432" s="89" t="s">
        <v>17</v>
      </c>
      <c r="I432" s="87" t="s">
        <v>67</v>
      </c>
      <c r="J432" s="87" t="s">
        <v>25</v>
      </c>
      <c r="K432" s="90">
        <f t="shared" si="12"/>
        <v>3307095</v>
      </c>
      <c r="L432" s="91" t="str">
        <f t="shared" si="13"/>
        <v/>
      </c>
    </row>
    <row r="433" spans="2:12" s="85" customFormat="1" outlineLevel="1" x14ac:dyDescent="0.25">
      <c r="B433" s="86">
        <v>45057</v>
      </c>
      <c r="C433" s="87" t="s">
        <v>2630</v>
      </c>
      <c r="D433" s="87" t="s">
        <v>52</v>
      </c>
      <c r="E433" s="87" t="s">
        <v>2631</v>
      </c>
      <c r="F433" s="88">
        <v>3432986</v>
      </c>
      <c r="G433" s="88">
        <v>343299</v>
      </c>
      <c r="H433" s="89" t="s">
        <v>17</v>
      </c>
      <c r="I433" s="87" t="s">
        <v>67</v>
      </c>
      <c r="J433" s="87" t="s">
        <v>25</v>
      </c>
      <c r="K433" s="90">
        <f t="shared" si="12"/>
        <v>3776285</v>
      </c>
      <c r="L433" s="91" t="str">
        <f t="shared" si="13"/>
        <v/>
      </c>
    </row>
    <row r="434" spans="2:12" s="85" customFormat="1" outlineLevel="1" x14ac:dyDescent="0.25">
      <c r="B434" s="86">
        <v>45057</v>
      </c>
      <c r="C434" s="87" t="s">
        <v>2632</v>
      </c>
      <c r="D434" s="87" t="s">
        <v>52</v>
      </c>
      <c r="E434" s="87" t="s">
        <v>2633</v>
      </c>
      <c r="F434" s="88">
        <v>2221160</v>
      </c>
      <c r="G434" s="88">
        <v>222116</v>
      </c>
      <c r="H434" s="89" t="s">
        <v>17</v>
      </c>
      <c r="I434" s="87" t="s">
        <v>67</v>
      </c>
      <c r="J434" s="87" t="s">
        <v>25</v>
      </c>
      <c r="K434" s="90">
        <f t="shared" si="12"/>
        <v>2443276</v>
      </c>
      <c r="L434" s="91" t="str">
        <f t="shared" si="13"/>
        <v/>
      </c>
    </row>
    <row r="435" spans="2:12" s="85" customFormat="1" outlineLevel="1" x14ac:dyDescent="0.25">
      <c r="B435" s="86">
        <v>45057</v>
      </c>
      <c r="C435" s="87" t="s">
        <v>2634</v>
      </c>
      <c r="D435" s="87" t="s">
        <v>52</v>
      </c>
      <c r="E435" s="87" t="s">
        <v>2635</v>
      </c>
      <c r="F435" s="88">
        <v>827155</v>
      </c>
      <c r="G435" s="88">
        <v>82716</v>
      </c>
      <c r="H435" s="89" t="s">
        <v>17</v>
      </c>
      <c r="I435" s="87" t="s">
        <v>67</v>
      </c>
      <c r="J435" s="87" t="s">
        <v>25</v>
      </c>
      <c r="K435" s="90">
        <f t="shared" si="12"/>
        <v>909871</v>
      </c>
      <c r="L435" s="91" t="str">
        <f t="shared" si="13"/>
        <v/>
      </c>
    </row>
    <row r="436" spans="2:12" s="85" customFormat="1" outlineLevel="1" x14ac:dyDescent="0.25">
      <c r="B436" s="86">
        <v>45057</v>
      </c>
      <c r="C436" s="87" t="s">
        <v>2636</v>
      </c>
      <c r="D436" s="87" t="s">
        <v>52</v>
      </c>
      <c r="E436" s="87" t="s">
        <v>2637</v>
      </c>
      <c r="F436" s="88">
        <v>5233856</v>
      </c>
      <c r="G436" s="88">
        <v>523386</v>
      </c>
      <c r="H436" s="89" t="s">
        <v>17</v>
      </c>
      <c r="I436" s="87" t="s">
        <v>67</v>
      </c>
      <c r="J436" s="87" t="s">
        <v>25</v>
      </c>
      <c r="K436" s="90">
        <f t="shared" si="12"/>
        <v>5757242</v>
      </c>
      <c r="L436" s="91" t="str">
        <f t="shared" si="13"/>
        <v/>
      </c>
    </row>
    <row r="437" spans="2:12" s="85" customFormat="1" outlineLevel="1" x14ac:dyDescent="0.25">
      <c r="B437" s="86">
        <v>45057</v>
      </c>
      <c r="C437" s="87" t="s">
        <v>2638</v>
      </c>
      <c r="D437" s="87" t="s">
        <v>52</v>
      </c>
      <c r="E437" s="87" t="s">
        <v>2639</v>
      </c>
      <c r="F437" s="88">
        <v>2651090</v>
      </c>
      <c r="G437" s="88">
        <v>265109</v>
      </c>
      <c r="H437" s="89" t="s">
        <v>17</v>
      </c>
      <c r="I437" s="87" t="s">
        <v>67</v>
      </c>
      <c r="J437" s="87" t="s">
        <v>25</v>
      </c>
      <c r="K437" s="90">
        <f t="shared" si="12"/>
        <v>2916199</v>
      </c>
      <c r="L437" s="91" t="str">
        <f t="shared" si="13"/>
        <v/>
      </c>
    </row>
    <row r="438" spans="2:12" s="85" customFormat="1" outlineLevel="1" x14ac:dyDescent="0.25">
      <c r="B438" s="86">
        <v>45057</v>
      </c>
      <c r="C438" s="87" t="s">
        <v>2640</v>
      </c>
      <c r="D438" s="87" t="s">
        <v>52</v>
      </c>
      <c r="E438" s="87" t="s">
        <v>2641</v>
      </c>
      <c r="F438" s="88">
        <v>2430440</v>
      </c>
      <c r="G438" s="88">
        <v>243044</v>
      </c>
      <c r="H438" s="89" t="s">
        <v>17</v>
      </c>
      <c r="I438" s="87" t="s">
        <v>67</v>
      </c>
      <c r="J438" s="87" t="s">
        <v>25</v>
      </c>
      <c r="K438" s="90">
        <f t="shared" si="12"/>
        <v>2673484</v>
      </c>
      <c r="L438" s="91" t="str">
        <f t="shared" si="13"/>
        <v/>
      </c>
    </row>
    <row r="439" spans="2:12" s="85" customFormat="1" outlineLevel="1" x14ac:dyDescent="0.25">
      <c r="B439" s="86">
        <v>45057</v>
      </c>
      <c r="C439" s="87" t="s">
        <v>2642</v>
      </c>
      <c r="D439" s="87" t="s">
        <v>52</v>
      </c>
      <c r="E439" s="87" t="s">
        <v>2643</v>
      </c>
      <c r="F439" s="88">
        <v>1128780</v>
      </c>
      <c r="G439" s="88">
        <v>112878</v>
      </c>
      <c r="H439" s="89" t="s">
        <v>17</v>
      </c>
      <c r="I439" s="87" t="s">
        <v>67</v>
      </c>
      <c r="J439" s="87" t="s">
        <v>25</v>
      </c>
      <c r="K439" s="90">
        <f t="shared" si="12"/>
        <v>1241658</v>
      </c>
      <c r="L439" s="91" t="str">
        <f t="shared" si="13"/>
        <v/>
      </c>
    </row>
    <row r="440" spans="2:12" s="85" customFormat="1" outlineLevel="1" x14ac:dyDescent="0.25">
      <c r="B440" s="86">
        <v>45057</v>
      </c>
      <c r="C440" s="87" t="s">
        <v>2644</v>
      </c>
      <c r="D440" s="87" t="s">
        <v>52</v>
      </c>
      <c r="E440" s="87" t="s">
        <v>2645</v>
      </c>
      <c r="F440" s="88">
        <v>3803235</v>
      </c>
      <c r="G440" s="88">
        <v>380324</v>
      </c>
      <c r="H440" s="89" t="s">
        <v>17</v>
      </c>
      <c r="I440" s="87" t="s">
        <v>67</v>
      </c>
      <c r="J440" s="87" t="s">
        <v>25</v>
      </c>
      <c r="K440" s="90">
        <f t="shared" si="12"/>
        <v>4183559</v>
      </c>
      <c r="L440" s="91" t="str">
        <f t="shared" si="13"/>
        <v/>
      </c>
    </row>
    <row r="441" spans="2:12" s="85" customFormat="1" outlineLevel="1" x14ac:dyDescent="0.25">
      <c r="B441" s="86">
        <v>45057</v>
      </c>
      <c r="C441" s="87" t="s">
        <v>2646</v>
      </c>
      <c r="D441" s="87" t="s">
        <v>52</v>
      </c>
      <c r="E441" s="87" t="s">
        <v>2647</v>
      </c>
      <c r="F441" s="88">
        <v>2397580</v>
      </c>
      <c r="G441" s="88">
        <v>239758</v>
      </c>
      <c r="H441" s="89" t="s">
        <v>17</v>
      </c>
      <c r="I441" s="87" t="s">
        <v>27</v>
      </c>
      <c r="J441" s="87" t="s">
        <v>53</v>
      </c>
      <c r="K441" s="90">
        <f t="shared" si="12"/>
        <v>2637338</v>
      </c>
      <c r="L441" s="91" t="str">
        <f t="shared" si="13"/>
        <v/>
      </c>
    </row>
    <row r="442" spans="2:12" s="85" customFormat="1" outlineLevel="1" x14ac:dyDescent="0.25">
      <c r="B442" s="86">
        <v>45057</v>
      </c>
      <c r="C442" s="87" t="s">
        <v>2648</v>
      </c>
      <c r="D442" s="87" t="s">
        <v>52</v>
      </c>
      <c r="E442" s="87" t="s">
        <v>2649</v>
      </c>
      <c r="F442" s="88">
        <v>1879096</v>
      </c>
      <c r="G442" s="88">
        <v>187910</v>
      </c>
      <c r="H442" s="89" t="s">
        <v>17</v>
      </c>
      <c r="I442" s="87" t="s">
        <v>43</v>
      </c>
      <c r="J442" s="87" t="s">
        <v>16</v>
      </c>
      <c r="K442" s="90">
        <f t="shared" si="12"/>
        <v>2067006</v>
      </c>
      <c r="L442" s="91" t="str">
        <f t="shared" si="13"/>
        <v/>
      </c>
    </row>
    <row r="443" spans="2:12" s="85" customFormat="1" outlineLevel="1" x14ac:dyDescent="0.25">
      <c r="B443" s="86">
        <v>45057</v>
      </c>
      <c r="C443" s="87" t="s">
        <v>2650</v>
      </c>
      <c r="D443" s="87" t="s">
        <v>52</v>
      </c>
      <c r="E443" s="87" t="s">
        <v>2651</v>
      </c>
      <c r="F443" s="88">
        <v>2513935</v>
      </c>
      <c r="G443" s="88">
        <v>251394</v>
      </c>
      <c r="H443" s="89" t="s">
        <v>17</v>
      </c>
      <c r="I443" s="87" t="s">
        <v>43</v>
      </c>
      <c r="J443" s="87" t="s">
        <v>16</v>
      </c>
      <c r="K443" s="90">
        <f t="shared" si="12"/>
        <v>2765329</v>
      </c>
      <c r="L443" s="91" t="str">
        <f t="shared" si="13"/>
        <v/>
      </c>
    </row>
    <row r="444" spans="2:12" s="85" customFormat="1" outlineLevel="1" x14ac:dyDescent="0.25">
      <c r="B444" s="86">
        <v>45057</v>
      </c>
      <c r="C444" s="87" t="s">
        <v>2652</v>
      </c>
      <c r="D444" s="87" t="s">
        <v>52</v>
      </c>
      <c r="E444" s="87" t="s">
        <v>2653</v>
      </c>
      <c r="F444" s="88">
        <v>2089200</v>
      </c>
      <c r="G444" s="88">
        <v>208920</v>
      </c>
      <c r="H444" s="89" t="s">
        <v>17</v>
      </c>
      <c r="I444" s="87" t="s">
        <v>54</v>
      </c>
      <c r="J444" s="87" t="s">
        <v>74</v>
      </c>
      <c r="K444" s="90">
        <f t="shared" si="12"/>
        <v>2298120</v>
      </c>
      <c r="L444" s="91" t="str">
        <f t="shared" si="13"/>
        <v/>
      </c>
    </row>
    <row r="445" spans="2:12" s="85" customFormat="1" outlineLevel="1" x14ac:dyDescent="0.25">
      <c r="B445" s="86">
        <v>45057</v>
      </c>
      <c r="C445" s="87" t="s">
        <v>2654</v>
      </c>
      <c r="D445" s="87" t="s">
        <v>52</v>
      </c>
      <c r="E445" s="87" t="s">
        <v>2655</v>
      </c>
      <c r="F445" s="88">
        <v>3457290</v>
      </c>
      <c r="G445" s="88">
        <v>345729</v>
      </c>
      <c r="H445" s="89" t="s">
        <v>17</v>
      </c>
      <c r="I445" s="87" t="s">
        <v>54</v>
      </c>
      <c r="J445" s="87" t="s">
        <v>74</v>
      </c>
      <c r="K445" s="90">
        <f t="shared" si="12"/>
        <v>3803019</v>
      </c>
      <c r="L445" s="91" t="str">
        <f t="shared" si="13"/>
        <v/>
      </c>
    </row>
    <row r="446" spans="2:12" s="85" customFormat="1" outlineLevel="1" x14ac:dyDescent="0.25">
      <c r="B446" s="86">
        <v>45057</v>
      </c>
      <c r="C446" s="87" t="s">
        <v>2656</v>
      </c>
      <c r="D446" s="87" t="s">
        <v>52</v>
      </c>
      <c r="E446" s="87" t="s">
        <v>2657</v>
      </c>
      <c r="F446" s="88">
        <v>2410141</v>
      </c>
      <c r="G446" s="88">
        <v>241014</v>
      </c>
      <c r="H446" s="89" t="s">
        <v>17</v>
      </c>
      <c r="I446" s="87" t="s">
        <v>58</v>
      </c>
      <c r="J446" s="87" t="s">
        <v>78</v>
      </c>
      <c r="K446" s="90">
        <f t="shared" si="12"/>
        <v>2651155</v>
      </c>
      <c r="L446" s="91" t="str">
        <f t="shared" si="13"/>
        <v/>
      </c>
    </row>
    <row r="447" spans="2:12" s="85" customFormat="1" outlineLevel="1" x14ac:dyDescent="0.25">
      <c r="B447" s="86">
        <v>45057</v>
      </c>
      <c r="C447" s="87" t="s">
        <v>2658</v>
      </c>
      <c r="D447" s="87" t="s">
        <v>52</v>
      </c>
      <c r="E447" s="87" t="s">
        <v>2659</v>
      </c>
      <c r="F447" s="88">
        <v>2263025</v>
      </c>
      <c r="G447" s="88">
        <v>226303</v>
      </c>
      <c r="H447" s="89" t="s">
        <v>17</v>
      </c>
      <c r="I447" s="87" t="s">
        <v>55</v>
      </c>
      <c r="J447" s="87" t="s">
        <v>30</v>
      </c>
      <c r="K447" s="90">
        <f t="shared" si="12"/>
        <v>2489328</v>
      </c>
      <c r="L447" s="91" t="str">
        <f t="shared" si="13"/>
        <v/>
      </c>
    </row>
    <row r="448" spans="2:12" s="85" customFormat="1" outlineLevel="1" x14ac:dyDescent="0.25">
      <c r="B448" s="86">
        <v>45057</v>
      </c>
      <c r="C448" s="87" t="s">
        <v>2660</v>
      </c>
      <c r="D448" s="87" t="s">
        <v>52</v>
      </c>
      <c r="E448" s="87" t="s">
        <v>2661</v>
      </c>
      <c r="F448" s="88">
        <v>1173245</v>
      </c>
      <c r="G448" s="88">
        <v>117325</v>
      </c>
      <c r="H448" s="89" t="s">
        <v>17</v>
      </c>
      <c r="I448" s="87" t="s">
        <v>54</v>
      </c>
      <c r="J448" s="87" t="s">
        <v>74</v>
      </c>
      <c r="K448" s="90">
        <f t="shared" si="12"/>
        <v>1290570</v>
      </c>
      <c r="L448" s="91" t="str">
        <f t="shared" si="13"/>
        <v/>
      </c>
    </row>
    <row r="449" spans="2:12" s="85" customFormat="1" outlineLevel="1" x14ac:dyDescent="0.25">
      <c r="B449" s="86">
        <v>45057</v>
      </c>
      <c r="C449" s="87" t="s">
        <v>2662</v>
      </c>
      <c r="D449" s="87" t="s">
        <v>52</v>
      </c>
      <c r="E449" s="87" t="s">
        <v>2663</v>
      </c>
      <c r="F449" s="88">
        <v>440586</v>
      </c>
      <c r="G449" s="88">
        <v>44059</v>
      </c>
      <c r="H449" s="89" t="s">
        <v>17</v>
      </c>
      <c r="I449" s="87" t="s">
        <v>54</v>
      </c>
      <c r="J449" s="87" t="s">
        <v>74</v>
      </c>
      <c r="K449" s="90">
        <f t="shared" si="12"/>
        <v>484645</v>
      </c>
      <c r="L449" s="91" t="str">
        <f t="shared" si="13"/>
        <v/>
      </c>
    </row>
    <row r="450" spans="2:12" s="85" customFormat="1" outlineLevel="1" x14ac:dyDescent="0.25">
      <c r="B450" s="86">
        <v>45057</v>
      </c>
      <c r="C450" s="87" t="s">
        <v>2664</v>
      </c>
      <c r="D450" s="87" t="s">
        <v>52</v>
      </c>
      <c r="E450" s="87" t="s">
        <v>2665</v>
      </c>
      <c r="F450" s="88">
        <v>2518030</v>
      </c>
      <c r="G450" s="88">
        <v>251803</v>
      </c>
      <c r="H450" s="89" t="s">
        <v>17</v>
      </c>
      <c r="I450" s="87" t="s">
        <v>58</v>
      </c>
      <c r="J450" s="87" t="s">
        <v>78</v>
      </c>
      <c r="K450" s="90">
        <f t="shared" si="12"/>
        <v>2769833</v>
      </c>
      <c r="L450" s="91" t="str">
        <f t="shared" si="13"/>
        <v/>
      </c>
    </row>
    <row r="451" spans="2:12" s="85" customFormat="1" outlineLevel="1" x14ac:dyDescent="0.25">
      <c r="B451" s="86">
        <v>45057</v>
      </c>
      <c r="C451" s="87" t="s">
        <v>2666</v>
      </c>
      <c r="D451" s="87" t="s">
        <v>52</v>
      </c>
      <c r="E451" s="87" t="s">
        <v>2667</v>
      </c>
      <c r="F451" s="88">
        <v>1173355</v>
      </c>
      <c r="G451" s="88">
        <v>117336</v>
      </c>
      <c r="H451" s="89" t="s">
        <v>17</v>
      </c>
      <c r="I451" s="87" t="s">
        <v>38</v>
      </c>
      <c r="J451" s="87" t="s">
        <v>4</v>
      </c>
      <c r="K451" s="90">
        <f t="shared" si="12"/>
        <v>1290691</v>
      </c>
      <c r="L451" s="91" t="str">
        <f t="shared" si="13"/>
        <v/>
      </c>
    </row>
    <row r="452" spans="2:12" s="85" customFormat="1" outlineLevel="1" x14ac:dyDescent="0.25">
      <c r="B452" s="86">
        <v>45057</v>
      </c>
      <c r="C452" s="87" t="s">
        <v>2668</v>
      </c>
      <c r="D452" s="87" t="s">
        <v>52</v>
      </c>
      <c r="E452" s="87" t="s">
        <v>2669</v>
      </c>
      <c r="F452" s="88">
        <v>2029304</v>
      </c>
      <c r="G452" s="88">
        <v>202930</v>
      </c>
      <c r="H452" s="89" t="s">
        <v>17</v>
      </c>
      <c r="I452" s="87" t="s">
        <v>37</v>
      </c>
      <c r="J452" s="87" t="s">
        <v>69</v>
      </c>
      <c r="K452" s="90">
        <f t="shared" si="12"/>
        <v>2232234</v>
      </c>
      <c r="L452" s="91" t="str">
        <f t="shared" si="13"/>
        <v/>
      </c>
    </row>
    <row r="453" spans="2:12" s="85" customFormat="1" outlineLevel="1" x14ac:dyDescent="0.25">
      <c r="B453" s="86">
        <v>45057</v>
      </c>
      <c r="C453" s="87" t="s">
        <v>2670</v>
      </c>
      <c r="D453" s="87" t="s">
        <v>52</v>
      </c>
      <c r="E453" s="87" t="s">
        <v>2671</v>
      </c>
      <c r="F453" s="88">
        <v>2782286</v>
      </c>
      <c r="G453" s="88">
        <v>278229</v>
      </c>
      <c r="H453" s="89" t="s">
        <v>17</v>
      </c>
      <c r="I453" s="87" t="s">
        <v>37</v>
      </c>
      <c r="J453" s="87" t="s">
        <v>69</v>
      </c>
      <c r="K453" s="90">
        <f t="shared" si="12"/>
        <v>3060515</v>
      </c>
      <c r="L453" s="91" t="str">
        <f t="shared" si="13"/>
        <v/>
      </c>
    </row>
    <row r="454" spans="2:12" s="85" customFormat="1" outlineLevel="1" x14ac:dyDescent="0.25">
      <c r="B454" s="86">
        <v>45057</v>
      </c>
      <c r="C454" s="87" t="s">
        <v>2672</v>
      </c>
      <c r="D454" s="87" t="s">
        <v>52</v>
      </c>
      <c r="E454" s="87" t="s">
        <v>2673</v>
      </c>
      <c r="F454" s="88">
        <v>1892927</v>
      </c>
      <c r="G454" s="88">
        <v>189293</v>
      </c>
      <c r="H454" s="89" t="s">
        <v>17</v>
      </c>
      <c r="I454" s="87" t="s">
        <v>54</v>
      </c>
      <c r="J454" s="87" t="s">
        <v>74</v>
      </c>
      <c r="K454" s="90">
        <f t="shared" ref="K454:K517" si="14">G454+F454</f>
        <v>2082220</v>
      </c>
      <c r="L454" s="91" t="str">
        <f t="shared" si="13"/>
        <v/>
      </c>
    </row>
    <row r="455" spans="2:12" s="85" customFormat="1" outlineLevel="1" x14ac:dyDescent="0.25">
      <c r="B455" s="86">
        <v>45057</v>
      </c>
      <c r="C455" s="87" t="s">
        <v>2674</v>
      </c>
      <c r="D455" s="87" t="s">
        <v>52</v>
      </c>
      <c r="E455" s="87" t="s">
        <v>2675</v>
      </c>
      <c r="F455" s="88">
        <v>1103945</v>
      </c>
      <c r="G455" s="88">
        <v>110395</v>
      </c>
      <c r="H455" s="89" t="s">
        <v>17</v>
      </c>
      <c r="I455" s="87" t="s">
        <v>54</v>
      </c>
      <c r="J455" s="87" t="s">
        <v>74</v>
      </c>
      <c r="K455" s="90">
        <f t="shared" si="14"/>
        <v>1214340</v>
      </c>
      <c r="L455" s="91" t="str">
        <f t="shared" ref="L455:L518" si="15">IF(C455-C454=1,"",C455-C454)</f>
        <v/>
      </c>
    </row>
    <row r="456" spans="2:12" s="85" customFormat="1" outlineLevel="1" x14ac:dyDescent="0.25">
      <c r="B456" s="86">
        <v>45057</v>
      </c>
      <c r="C456" s="87" t="s">
        <v>2676</v>
      </c>
      <c r="D456" s="87" t="s">
        <v>52</v>
      </c>
      <c r="E456" s="87" t="s">
        <v>2677</v>
      </c>
      <c r="F456" s="88">
        <v>4444360</v>
      </c>
      <c r="G456" s="88">
        <v>444436</v>
      </c>
      <c r="H456" s="89" t="s">
        <v>17</v>
      </c>
      <c r="I456" s="87" t="s">
        <v>11</v>
      </c>
      <c r="J456" s="87" t="s">
        <v>20</v>
      </c>
      <c r="K456" s="90">
        <f t="shared" si="14"/>
        <v>4888796</v>
      </c>
      <c r="L456" s="91" t="str">
        <f t="shared" si="15"/>
        <v/>
      </c>
    </row>
    <row r="457" spans="2:12" s="85" customFormat="1" outlineLevel="1" x14ac:dyDescent="0.25">
      <c r="B457" s="86">
        <v>45057</v>
      </c>
      <c r="C457" s="87" t="s">
        <v>2678</v>
      </c>
      <c r="D457" s="87" t="s">
        <v>52</v>
      </c>
      <c r="E457" s="87" t="s">
        <v>2679</v>
      </c>
      <c r="F457" s="88">
        <v>2805178</v>
      </c>
      <c r="G457" s="88">
        <v>280518</v>
      </c>
      <c r="H457" s="89" t="s">
        <v>17</v>
      </c>
      <c r="I457" s="87" t="s">
        <v>62</v>
      </c>
      <c r="J457" s="87" t="s">
        <v>68</v>
      </c>
      <c r="K457" s="90">
        <f t="shared" si="14"/>
        <v>3085696</v>
      </c>
      <c r="L457" s="91" t="str">
        <f t="shared" si="15"/>
        <v/>
      </c>
    </row>
    <row r="458" spans="2:12" s="85" customFormat="1" outlineLevel="1" x14ac:dyDescent="0.25">
      <c r="B458" s="86">
        <v>45057</v>
      </c>
      <c r="C458" s="87" t="s">
        <v>2680</v>
      </c>
      <c r="D458" s="87" t="s">
        <v>52</v>
      </c>
      <c r="E458" s="87" t="s">
        <v>2681</v>
      </c>
      <c r="F458" s="88">
        <v>3973539</v>
      </c>
      <c r="G458" s="88">
        <v>397354</v>
      </c>
      <c r="H458" s="89" t="s">
        <v>17</v>
      </c>
      <c r="I458" s="87" t="s">
        <v>62</v>
      </c>
      <c r="J458" s="87" t="s">
        <v>68</v>
      </c>
      <c r="K458" s="90">
        <f t="shared" si="14"/>
        <v>4370893</v>
      </c>
      <c r="L458" s="91" t="str">
        <f t="shared" si="15"/>
        <v/>
      </c>
    </row>
    <row r="459" spans="2:12" s="85" customFormat="1" outlineLevel="1" x14ac:dyDescent="0.25">
      <c r="B459" s="86">
        <v>45057</v>
      </c>
      <c r="C459" s="87" t="s">
        <v>2682</v>
      </c>
      <c r="D459" s="87" t="s">
        <v>52</v>
      </c>
      <c r="E459" s="87" t="s">
        <v>2683</v>
      </c>
      <c r="F459" s="88">
        <v>1622774</v>
      </c>
      <c r="G459" s="88">
        <v>162277</v>
      </c>
      <c r="H459" s="89" t="s">
        <v>17</v>
      </c>
      <c r="I459" s="87" t="s">
        <v>38</v>
      </c>
      <c r="J459" s="87" t="s">
        <v>4</v>
      </c>
      <c r="K459" s="90">
        <f t="shared" si="14"/>
        <v>1785051</v>
      </c>
      <c r="L459" s="91" t="str">
        <f t="shared" si="15"/>
        <v/>
      </c>
    </row>
    <row r="460" spans="2:12" s="85" customFormat="1" outlineLevel="1" x14ac:dyDescent="0.25">
      <c r="B460" s="86">
        <v>45057</v>
      </c>
      <c r="C460" s="87" t="s">
        <v>2684</v>
      </c>
      <c r="D460" s="87" t="s">
        <v>52</v>
      </c>
      <c r="E460" s="87" t="s">
        <v>2685</v>
      </c>
      <c r="F460" s="88">
        <v>1036200</v>
      </c>
      <c r="G460" s="88">
        <v>103620</v>
      </c>
      <c r="H460" s="89" t="s">
        <v>17</v>
      </c>
      <c r="I460" s="87" t="s">
        <v>38</v>
      </c>
      <c r="J460" s="87" t="s">
        <v>4</v>
      </c>
      <c r="K460" s="90">
        <f t="shared" si="14"/>
        <v>1139820</v>
      </c>
      <c r="L460" s="91" t="str">
        <f t="shared" si="15"/>
        <v/>
      </c>
    </row>
    <row r="461" spans="2:12" s="85" customFormat="1" outlineLevel="1" x14ac:dyDescent="0.25">
      <c r="B461" s="86">
        <v>45057</v>
      </c>
      <c r="C461" s="87" t="s">
        <v>2686</v>
      </c>
      <c r="D461" s="87" t="s">
        <v>52</v>
      </c>
      <c r="E461" s="87" t="s">
        <v>2687</v>
      </c>
      <c r="F461" s="88">
        <v>3647725</v>
      </c>
      <c r="G461" s="88">
        <v>364773</v>
      </c>
      <c r="H461" s="89" t="s">
        <v>17</v>
      </c>
      <c r="I461" s="87" t="s">
        <v>1896</v>
      </c>
      <c r="J461" s="87" t="s">
        <v>1897</v>
      </c>
      <c r="K461" s="90">
        <f t="shared" si="14"/>
        <v>4012498</v>
      </c>
      <c r="L461" s="91" t="str">
        <f t="shared" si="15"/>
        <v/>
      </c>
    </row>
    <row r="462" spans="2:12" s="85" customFormat="1" outlineLevel="1" x14ac:dyDescent="0.25">
      <c r="B462" s="86">
        <v>45057</v>
      </c>
      <c r="C462" s="87" t="s">
        <v>2688</v>
      </c>
      <c r="D462" s="87" t="s">
        <v>52</v>
      </c>
      <c r="E462" s="87" t="s">
        <v>2689</v>
      </c>
      <c r="F462" s="88">
        <v>1948940</v>
      </c>
      <c r="G462" s="88">
        <v>194894</v>
      </c>
      <c r="H462" s="89" t="s">
        <v>17</v>
      </c>
      <c r="I462" s="87" t="s">
        <v>38</v>
      </c>
      <c r="J462" s="87" t="s">
        <v>4</v>
      </c>
      <c r="K462" s="90">
        <f t="shared" si="14"/>
        <v>2143834</v>
      </c>
      <c r="L462" s="91" t="str">
        <f t="shared" si="15"/>
        <v/>
      </c>
    </row>
    <row r="463" spans="2:12" s="85" customFormat="1" outlineLevel="1" x14ac:dyDescent="0.25">
      <c r="B463" s="86">
        <v>45057</v>
      </c>
      <c r="C463" s="87" t="s">
        <v>2690</v>
      </c>
      <c r="D463" s="87" t="s">
        <v>52</v>
      </c>
      <c r="E463" s="87" t="s">
        <v>2691</v>
      </c>
      <c r="F463" s="88">
        <v>2095800</v>
      </c>
      <c r="G463" s="88">
        <v>209580</v>
      </c>
      <c r="H463" s="89" t="s">
        <v>17</v>
      </c>
      <c r="I463" s="87" t="s">
        <v>38</v>
      </c>
      <c r="J463" s="87" t="s">
        <v>4</v>
      </c>
      <c r="K463" s="90">
        <f t="shared" si="14"/>
        <v>2305380</v>
      </c>
      <c r="L463" s="91" t="str">
        <f t="shared" si="15"/>
        <v/>
      </c>
    </row>
    <row r="464" spans="2:12" s="85" customFormat="1" outlineLevel="1" x14ac:dyDescent="0.25">
      <c r="B464" s="86">
        <v>45057</v>
      </c>
      <c r="C464" s="87" t="s">
        <v>2692</v>
      </c>
      <c r="D464" s="87" t="s">
        <v>52</v>
      </c>
      <c r="E464" s="87" t="s">
        <v>2693</v>
      </c>
      <c r="F464" s="88">
        <v>3087425</v>
      </c>
      <c r="G464" s="88">
        <v>308743</v>
      </c>
      <c r="H464" s="89" t="s">
        <v>17</v>
      </c>
      <c r="I464" s="87" t="s">
        <v>41</v>
      </c>
      <c r="J464" s="87" t="s">
        <v>61</v>
      </c>
      <c r="K464" s="90">
        <f t="shared" si="14"/>
        <v>3396168</v>
      </c>
      <c r="L464" s="91" t="str">
        <f t="shared" si="15"/>
        <v/>
      </c>
    </row>
    <row r="465" spans="2:12" s="85" customFormat="1" outlineLevel="1" x14ac:dyDescent="0.25">
      <c r="B465" s="86">
        <v>45057</v>
      </c>
      <c r="C465" s="87" t="s">
        <v>2694</v>
      </c>
      <c r="D465" s="87" t="s">
        <v>52</v>
      </c>
      <c r="E465" s="87" t="s">
        <v>2695</v>
      </c>
      <c r="F465" s="88">
        <v>2117398</v>
      </c>
      <c r="G465" s="88">
        <v>211740</v>
      </c>
      <c r="H465" s="89" t="s">
        <v>17</v>
      </c>
      <c r="I465" s="87" t="s">
        <v>128</v>
      </c>
      <c r="J465" s="87" t="s">
        <v>129</v>
      </c>
      <c r="K465" s="90">
        <f t="shared" si="14"/>
        <v>2329138</v>
      </c>
      <c r="L465" s="91" t="str">
        <f t="shared" si="15"/>
        <v/>
      </c>
    </row>
    <row r="466" spans="2:12" s="85" customFormat="1" outlineLevel="1" x14ac:dyDescent="0.25">
      <c r="B466" s="86">
        <v>45057</v>
      </c>
      <c r="C466" s="87" t="s">
        <v>2696</v>
      </c>
      <c r="D466" s="87" t="s">
        <v>52</v>
      </c>
      <c r="E466" s="87" t="s">
        <v>2697</v>
      </c>
      <c r="F466" s="88">
        <v>1898365</v>
      </c>
      <c r="G466" s="88">
        <v>189837</v>
      </c>
      <c r="H466" s="89" t="s">
        <v>17</v>
      </c>
      <c r="I466" s="87" t="s">
        <v>62</v>
      </c>
      <c r="J466" s="87" t="s">
        <v>68</v>
      </c>
      <c r="K466" s="90">
        <f t="shared" si="14"/>
        <v>2088202</v>
      </c>
      <c r="L466" s="91" t="str">
        <f t="shared" si="15"/>
        <v/>
      </c>
    </row>
    <row r="467" spans="2:12" s="85" customFormat="1" outlineLevel="1" x14ac:dyDescent="0.25">
      <c r="B467" s="86">
        <v>45057</v>
      </c>
      <c r="C467" s="87" t="s">
        <v>2698</v>
      </c>
      <c r="D467" s="87" t="s">
        <v>52</v>
      </c>
      <c r="E467" s="87" t="s">
        <v>2699</v>
      </c>
      <c r="F467" s="88">
        <v>4353603</v>
      </c>
      <c r="G467" s="88">
        <v>435360</v>
      </c>
      <c r="H467" s="89" t="s">
        <v>17</v>
      </c>
      <c r="I467" s="87" t="s">
        <v>62</v>
      </c>
      <c r="J467" s="87" t="s">
        <v>68</v>
      </c>
      <c r="K467" s="90">
        <f t="shared" si="14"/>
        <v>4788963</v>
      </c>
      <c r="L467" s="91" t="str">
        <f t="shared" si="15"/>
        <v/>
      </c>
    </row>
    <row r="468" spans="2:12" s="85" customFormat="1" outlineLevel="1" x14ac:dyDescent="0.25">
      <c r="B468" s="86">
        <v>45057</v>
      </c>
      <c r="C468" s="87" t="s">
        <v>2700</v>
      </c>
      <c r="D468" s="87" t="s">
        <v>52</v>
      </c>
      <c r="E468" s="87" t="s">
        <v>2701</v>
      </c>
      <c r="F468" s="88">
        <v>2135320</v>
      </c>
      <c r="G468" s="88">
        <v>213532</v>
      </c>
      <c r="H468" s="89" t="s">
        <v>17</v>
      </c>
      <c r="I468" s="87" t="s">
        <v>67</v>
      </c>
      <c r="J468" s="87" t="s">
        <v>25</v>
      </c>
      <c r="K468" s="90">
        <f t="shared" si="14"/>
        <v>2348852</v>
      </c>
      <c r="L468" s="91" t="str">
        <f t="shared" si="15"/>
        <v/>
      </c>
    </row>
    <row r="469" spans="2:12" s="85" customFormat="1" outlineLevel="1" x14ac:dyDescent="0.25">
      <c r="B469" s="86">
        <v>45057</v>
      </c>
      <c r="C469" s="87" t="s">
        <v>2702</v>
      </c>
      <c r="D469" s="87" t="s">
        <v>52</v>
      </c>
      <c r="E469" s="87" t="s">
        <v>2703</v>
      </c>
      <c r="F469" s="88">
        <v>1244320</v>
      </c>
      <c r="G469" s="88">
        <v>124432</v>
      </c>
      <c r="H469" s="89" t="s">
        <v>17</v>
      </c>
      <c r="I469" s="87" t="s">
        <v>54</v>
      </c>
      <c r="J469" s="87" t="s">
        <v>74</v>
      </c>
      <c r="K469" s="90">
        <f t="shared" si="14"/>
        <v>1368752</v>
      </c>
      <c r="L469" s="91" t="str">
        <f t="shared" si="15"/>
        <v/>
      </c>
    </row>
    <row r="470" spans="2:12" s="85" customFormat="1" outlineLevel="1" x14ac:dyDescent="0.25">
      <c r="B470" s="86">
        <v>45057</v>
      </c>
      <c r="C470" s="87" t="s">
        <v>2704</v>
      </c>
      <c r="D470" s="87" t="s">
        <v>52</v>
      </c>
      <c r="E470" s="87" t="s">
        <v>2705</v>
      </c>
      <c r="F470" s="88">
        <v>2841710</v>
      </c>
      <c r="G470" s="88">
        <v>284171</v>
      </c>
      <c r="H470" s="89" t="s">
        <v>17</v>
      </c>
      <c r="I470" s="87" t="s">
        <v>54</v>
      </c>
      <c r="J470" s="87" t="s">
        <v>74</v>
      </c>
      <c r="K470" s="90">
        <f t="shared" si="14"/>
        <v>3125881</v>
      </c>
      <c r="L470" s="91" t="str">
        <f t="shared" si="15"/>
        <v/>
      </c>
    </row>
    <row r="471" spans="2:12" s="85" customFormat="1" outlineLevel="1" x14ac:dyDescent="0.25">
      <c r="B471" s="86">
        <v>45057</v>
      </c>
      <c r="C471" s="87" t="s">
        <v>2706</v>
      </c>
      <c r="D471" s="87" t="s">
        <v>52</v>
      </c>
      <c r="E471" s="87" t="s">
        <v>2707</v>
      </c>
      <c r="F471" s="88">
        <v>1918155</v>
      </c>
      <c r="G471" s="88">
        <v>191816</v>
      </c>
      <c r="H471" s="89" t="s">
        <v>17</v>
      </c>
      <c r="I471" s="87" t="s">
        <v>38</v>
      </c>
      <c r="J471" s="87" t="s">
        <v>4</v>
      </c>
      <c r="K471" s="90">
        <f t="shared" si="14"/>
        <v>2109971</v>
      </c>
      <c r="L471" s="91" t="str">
        <f t="shared" si="15"/>
        <v/>
      </c>
    </row>
    <row r="472" spans="2:12" s="85" customFormat="1" outlineLevel="1" x14ac:dyDescent="0.25">
      <c r="B472" s="86">
        <v>45057</v>
      </c>
      <c r="C472" s="87" t="s">
        <v>2708</v>
      </c>
      <c r="D472" s="87" t="s">
        <v>52</v>
      </c>
      <c r="E472" s="87" t="s">
        <v>2709</v>
      </c>
      <c r="F472" s="88">
        <v>2630180</v>
      </c>
      <c r="G472" s="88">
        <v>263018</v>
      </c>
      <c r="H472" s="89" t="s">
        <v>17</v>
      </c>
      <c r="I472" s="87" t="s">
        <v>38</v>
      </c>
      <c r="J472" s="87" t="s">
        <v>4</v>
      </c>
      <c r="K472" s="90">
        <f t="shared" si="14"/>
        <v>2893198</v>
      </c>
      <c r="L472" s="91" t="str">
        <f t="shared" si="15"/>
        <v/>
      </c>
    </row>
    <row r="473" spans="2:12" s="85" customFormat="1" outlineLevel="1" x14ac:dyDescent="0.25">
      <c r="B473" s="86">
        <v>45057</v>
      </c>
      <c r="C473" s="87" t="s">
        <v>2710</v>
      </c>
      <c r="D473" s="87" t="s">
        <v>52</v>
      </c>
      <c r="E473" s="87" t="s">
        <v>2711</v>
      </c>
      <c r="F473" s="88">
        <v>2400180</v>
      </c>
      <c r="G473" s="88">
        <v>240018</v>
      </c>
      <c r="H473" s="89" t="s">
        <v>17</v>
      </c>
      <c r="I473" s="87" t="s">
        <v>38</v>
      </c>
      <c r="J473" s="87" t="s">
        <v>4</v>
      </c>
      <c r="K473" s="90">
        <f t="shared" si="14"/>
        <v>2640198</v>
      </c>
      <c r="L473" s="91" t="str">
        <f t="shared" si="15"/>
        <v/>
      </c>
    </row>
    <row r="474" spans="2:12" s="85" customFormat="1" outlineLevel="1" x14ac:dyDescent="0.25">
      <c r="B474" s="86">
        <v>45057</v>
      </c>
      <c r="C474" s="87" t="s">
        <v>2712</v>
      </c>
      <c r="D474" s="87" t="s">
        <v>52</v>
      </c>
      <c r="E474" s="87" t="s">
        <v>2713</v>
      </c>
      <c r="F474" s="88">
        <v>2239106</v>
      </c>
      <c r="G474" s="88">
        <v>223911</v>
      </c>
      <c r="H474" s="89" t="s">
        <v>17</v>
      </c>
      <c r="I474" s="87" t="s">
        <v>41</v>
      </c>
      <c r="J474" s="87" t="s">
        <v>61</v>
      </c>
      <c r="K474" s="90">
        <f t="shared" si="14"/>
        <v>2463017</v>
      </c>
      <c r="L474" s="91" t="str">
        <f t="shared" si="15"/>
        <v/>
      </c>
    </row>
    <row r="475" spans="2:12" s="85" customFormat="1" outlineLevel="1" x14ac:dyDescent="0.25">
      <c r="B475" s="86">
        <v>45057</v>
      </c>
      <c r="C475" s="87" t="s">
        <v>2714</v>
      </c>
      <c r="D475" s="87" t="s">
        <v>52</v>
      </c>
      <c r="E475" s="87" t="s">
        <v>2715</v>
      </c>
      <c r="F475" s="88">
        <v>2047650</v>
      </c>
      <c r="G475" s="88">
        <v>204765</v>
      </c>
      <c r="H475" s="89" t="s">
        <v>17</v>
      </c>
      <c r="I475" s="87" t="s">
        <v>41</v>
      </c>
      <c r="J475" s="87" t="s">
        <v>61</v>
      </c>
      <c r="K475" s="90">
        <f t="shared" si="14"/>
        <v>2252415</v>
      </c>
      <c r="L475" s="91" t="str">
        <f t="shared" si="15"/>
        <v/>
      </c>
    </row>
    <row r="476" spans="2:12" s="85" customFormat="1" outlineLevel="1" x14ac:dyDescent="0.25">
      <c r="B476" s="86">
        <v>45057</v>
      </c>
      <c r="C476" s="87" t="s">
        <v>2716</v>
      </c>
      <c r="D476" s="87" t="s">
        <v>52</v>
      </c>
      <c r="E476" s="87" t="s">
        <v>2717</v>
      </c>
      <c r="F476" s="88">
        <v>3695500</v>
      </c>
      <c r="G476" s="88">
        <v>369550</v>
      </c>
      <c r="H476" s="89" t="s">
        <v>17</v>
      </c>
      <c r="I476" s="87" t="s">
        <v>41</v>
      </c>
      <c r="J476" s="87" t="s">
        <v>61</v>
      </c>
      <c r="K476" s="90">
        <f t="shared" si="14"/>
        <v>4065050</v>
      </c>
      <c r="L476" s="91" t="str">
        <f t="shared" si="15"/>
        <v/>
      </c>
    </row>
    <row r="477" spans="2:12" s="85" customFormat="1" outlineLevel="1" x14ac:dyDescent="0.25">
      <c r="B477" s="86">
        <v>45057</v>
      </c>
      <c r="C477" s="87" t="s">
        <v>2718</v>
      </c>
      <c r="D477" s="87" t="s">
        <v>52</v>
      </c>
      <c r="E477" s="87" t="s">
        <v>2719</v>
      </c>
      <c r="F477" s="88">
        <v>2440574</v>
      </c>
      <c r="G477" s="88">
        <v>244057</v>
      </c>
      <c r="H477" s="89" t="s">
        <v>17</v>
      </c>
      <c r="I477" s="87" t="s">
        <v>41</v>
      </c>
      <c r="J477" s="87" t="s">
        <v>61</v>
      </c>
      <c r="K477" s="90">
        <f t="shared" si="14"/>
        <v>2684631</v>
      </c>
      <c r="L477" s="91" t="str">
        <f t="shared" si="15"/>
        <v/>
      </c>
    </row>
    <row r="478" spans="2:12" s="85" customFormat="1" outlineLevel="1" x14ac:dyDescent="0.25">
      <c r="B478" s="86">
        <v>45057</v>
      </c>
      <c r="C478" s="87" t="s">
        <v>2720</v>
      </c>
      <c r="D478" s="87" t="s">
        <v>52</v>
      </c>
      <c r="E478" s="87" t="s">
        <v>2721</v>
      </c>
      <c r="F478" s="88">
        <v>2666660</v>
      </c>
      <c r="G478" s="88">
        <v>266666</v>
      </c>
      <c r="H478" s="89" t="s">
        <v>17</v>
      </c>
      <c r="I478" s="87" t="s">
        <v>41</v>
      </c>
      <c r="J478" s="87" t="s">
        <v>61</v>
      </c>
      <c r="K478" s="90">
        <f t="shared" si="14"/>
        <v>2933326</v>
      </c>
      <c r="L478" s="91" t="str">
        <f t="shared" si="15"/>
        <v/>
      </c>
    </row>
    <row r="479" spans="2:12" s="85" customFormat="1" outlineLevel="1" x14ac:dyDescent="0.25">
      <c r="B479" s="86">
        <v>45057</v>
      </c>
      <c r="C479" s="87" t="s">
        <v>2722</v>
      </c>
      <c r="D479" s="87" t="s">
        <v>52</v>
      </c>
      <c r="E479" s="87" t="s">
        <v>2723</v>
      </c>
      <c r="F479" s="88">
        <v>3251580</v>
      </c>
      <c r="G479" s="88">
        <v>325158</v>
      </c>
      <c r="H479" s="89" t="s">
        <v>17</v>
      </c>
      <c r="I479" s="87" t="s">
        <v>41</v>
      </c>
      <c r="J479" s="87" t="s">
        <v>61</v>
      </c>
      <c r="K479" s="90">
        <f t="shared" si="14"/>
        <v>3576738</v>
      </c>
      <c r="L479" s="91" t="str">
        <f t="shared" si="15"/>
        <v/>
      </c>
    </row>
    <row r="480" spans="2:12" s="85" customFormat="1" outlineLevel="1" x14ac:dyDescent="0.25">
      <c r="B480" s="86">
        <v>45057</v>
      </c>
      <c r="C480" s="87" t="s">
        <v>2724</v>
      </c>
      <c r="D480" s="87" t="s">
        <v>52</v>
      </c>
      <c r="E480" s="87" t="s">
        <v>2725</v>
      </c>
      <c r="F480" s="88">
        <v>2518030</v>
      </c>
      <c r="G480" s="88">
        <v>251803</v>
      </c>
      <c r="H480" s="89" t="s">
        <v>17</v>
      </c>
      <c r="I480" s="87" t="s">
        <v>27</v>
      </c>
      <c r="J480" s="87" t="s">
        <v>53</v>
      </c>
      <c r="K480" s="90">
        <f t="shared" si="14"/>
        <v>2769833</v>
      </c>
      <c r="L480" s="91" t="str">
        <f t="shared" si="15"/>
        <v/>
      </c>
    </row>
    <row r="481" spans="2:12" s="85" customFormat="1" outlineLevel="1" x14ac:dyDescent="0.25">
      <c r="B481" s="86">
        <v>45057</v>
      </c>
      <c r="C481" s="87" t="s">
        <v>2726</v>
      </c>
      <c r="D481" s="87" t="s">
        <v>52</v>
      </c>
      <c r="E481" s="87" t="s">
        <v>2727</v>
      </c>
      <c r="F481" s="88">
        <v>2287660</v>
      </c>
      <c r="G481" s="88">
        <v>228766</v>
      </c>
      <c r="H481" s="89" t="s">
        <v>17</v>
      </c>
      <c r="I481" s="87" t="s">
        <v>27</v>
      </c>
      <c r="J481" s="87" t="s">
        <v>53</v>
      </c>
      <c r="K481" s="90">
        <f t="shared" si="14"/>
        <v>2516426</v>
      </c>
      <c r="L481" s="91" t="str">
        <f t="shared" si="15"/>
        <v/>
      </c>
    </row>
    <row r="482" spans="2:12" s="85" customFormat="1" outlineLevel="1" x14ac:dyDescent="0.25">
      <c r="B482" s="86">
        <v>45057</v>
      </c>
      <c r="C482" s="87" t="s">
        <v>2728</v>
      </c>
      <c r="D482" s="87" t="s">
        <v>52</v>
      </c>
      <c r="E482" s="87" t="s">
        <v>2729</v>
      </c>
      <c r="F482" s="88">
        <v>5702890</v>
      </c>
      <c r="G482" s="88">
        <v>570289</v>
      </c>
      <c r="H482" s="89" t="s">
        <v>17</v>
      </c>
      <c r="I482" s="87" t="s">
        <v>27</v>
      </c>
      <c r="J482" s="87" t="s">
        <v>53</v>
      </c>
      <c r="K482" s="90">
        <f t="shared" si="14"/>
        <v>6273179</v>
      </c>
      <c r="L482" s="91" t="str">
        <f t="shared" si="15"/>
        <v/>
      </c>
    </row>
    <row r="483" spans="2:12" s="85" customFormat="1" outlineLevel="1" x14ac:dyDescent="0.25">
      <c r="B483" s="86">
        <v>45057</v>
      </c>
      <c r="C483" s="87" t="s">
        <v>2730</v>
      </c>
      <c r="D483" s="87" t="s">
        <v>52</v>
      </c>
      <c r="E483" s="87" t="s">
        <v>2731</v>
      </c>
      <c r="F483" s="88">
        <v>2011166</v>
      </c>
      <c r="G483" s="88">
        <v>201117</v>
      </c>
      <c r="H483" s="89" t="s">
        <v>17</v>
      </c>
      <c r="I483" s="87" t="s">
        <v>43</v>
      </c>
      <c r="J483" s="87" t="s">
        <v>16</v>
      </c>
      <c r="K483" s="90">
        <f t="shared" si="14"/>
        <v>2212283</v>
      </c>
      <c r="L483" s="91" t="str">
        <f t="shared" si="15"/>
        <v/>
      </c>
    </row>
    <row r="484" spans="2:12" s="85" customFormat="1" outlineLevel="1" x14ac:dyDescent="0.25">
      <c r="B484" s="86">
        <v>45057</v>
      </c>
      <c r="C484" s="87" t="s">
        <v>2732</v>
      </c>
      <c r="D484" s="87" t="s">
        <v>52</v>
      </c>
      <c r="E484" s="87" t="s">
        <v>2733</v>
      </c>
      <c r="F484" s="88">
        <v>2008740</v>
      </c>
      <c r="G484" s="88">
        <v>200874</v>
      </c>
      <c r="H484" s="89" t="s">
        <v>17</v>
      </c>
      <c r="I484" s="87" t="s">
        <v>43</v>
      </c>
      <c r="J484" s="87" t="s">
        <v>16</v>
      </c>
      <c r="K484" s="90">
        <f t="shared" si="14"/>
        <v>2209614</v>
      </c>
      <c r="L484" s="91" t="str">
        <f t="shared" si="15"/>
        <v/>
      </c>
    </row>
    <row r="485" spans="2:12" s="85" customFormat="1" outlineLevel="1" x14ac:dyDescent="0.25">
      <c r="B485" s="86">
        <v>45057</v>
      </c>
      <c r="C485" s="87" t="s">
        <v>2734</v>
      </c>
      <c r="D485" s="87" t="s">
        <v>52</v>
      </c>
      <c r="E485" s="87" t="s">
        <v>2735</v>
      </c>
      <c r="F485" s="88">
        <v>2054780</v>
      </c>
      <c r="G485" s="88">
        <v>205478</v>
      </c>
      <c r="H485" s="89" t="s">
        <v>17</v>
      </c>
      <c r="I485" s="87" t="s">
        <v>43</v>
      </c>
      <c r="J485" s="87" t="s">
        <v>16</v>
      </c>
      <c r="K485" s="90">
        <f t="shared" si="14"/>
        <v>2260258</v>
      </c>
      <c r="L485" s="91" t="str">
        <f t="shared" si="15"/>
        <v/>
      </c>
    </row>
    <row r="486" spans="2:12" s="85" customFormat="1" outlineLevel="1" x14ac:dyDescent="0.25">
      <c r="B486" s="86">
        <v>45057</v>
      </c>
      <c r="C486" s="87" t="s">
        <v>2736</v>
      </c>
      <c r="D486" s="87" t="s">
        <v>52</v>
      </c>
      <c r="E486" s="87" t="s">
        <v>2737</v>
      </c>
      <c r="F486" s="88">
        <v>1958645</v>
      </c>
      <c r="G486" s="88">
        <v>195865</v>
      </c>
      <c r="H486" s="89" t="s">
        <v>17</v>
      </c>
      <c r="I486" s="87" t="s">
        <v>87</v>
      </c>
      <c r="J486" s="87" t="s">
        <v>88</v>
      </c>
      <c r="K486" s="90">
        <f t="shared" si="14"/>
        <v>2154510</v>
      </c>
      <c r="L486" s="91" t="str">
        <f t="shared" si="15"/>
        <v/>
      </c>
    </row>
    <row r="487" spans="2:12" s="85" customFormat="1" outlineLevel="1" x14ac:dyDescent="0.25">
      <c r="B487" s="86">
        <v>45057</v>
      </c>
      <c r="C487" s="87" t="s">
        <v>2738</v>
      </c>
      <c r="D487" s="87" t="s">
        <v>52</v>
      </c>
      <c r="E487" s="87" t="s">
        <v>2739</v>
      </c>
      <c r="F487" s="88">
        <v>2669951</v>
      </c>
      <c r="G487" s="88">
        <v>266995</v>
      </c>
      <c r="H487" s="89" t="s">
        <v>17</v>
      </c>
      <c r="I487" s="87" t="s">
        <v>62</v>
      </c>
      <c r="J487" s="87" t="s">
        <v>68</v>
      </c>
      <c r="K487" s="90">
        <f t="shared" si="14"/>
        <v>2936946</v>
      </c>
      <c r="L487" s="91" t="str">
        <f t="shared" si="15"/>
        <v/>
      </c>
    </row>
    <row r="488" spans="2:12" s="85" customFormat="1" outlineLevel="1" x14ac:dyDescent="0.25">
      <c r="B488" s="86">
        <v>45057</v>
      </c>
      <c r="C488" s="87" t="s">
        <v>2740</v>
      </c>
      <c r="D488" s="87" t="s">
        <v>52</v>
      </c>
      <c r="E488" s="87" t="s">
        <v>2741</v>
      </c>
      <c r="F488" s="88">
        <v>2469981</v>
      </c>
      <c r="G488" s="88">
        <v>246998</v>
      </c>
      <c r="H488" s="89" t="s">
        <v>17</v>
      </c>
      <c r="I488" s="87" t="s">
        <v>62</v>
      </c>
      <c r="J488" s="87" t="s">
        <v>68</v>
      </c>
      <c r="K488" s="90">
        <f t="shared" si="14"/>
        <v>2716979</v>
      </c>
      <c r="L488" s="91" t="str">
        <f t="shared" si="15"/>
        <v/>
      </c>
    </row>
    <row r="489" spans="2:12" s="85" customFormat="1" outlineLevel="1" x14ac:dyDescent="0.25">
      <c r="B489" s="86">
        <v>45057</v>
      </c>
      <c r="C489" s="87" t="s">
        <v>2742</v>
      </c>
      <c r="D489" s="87" t="s">
        <v>52</v>
      </c>
      <c r="E489" s="87" t="s">
        <v>2743</v>
      </c>
      <c r="F489" s="88">
        <v>1994851</v>
      </c>
      <c r="G489" s="88">
        <v>199485</v>
      </c>
      <c r="H489" s="89" t="s">
        <v>17</v>
      </c>
      <c r="I489" s="87" t="s">
        <v>62</v>
      </c>
      <c r="J489" s="87" t="s">
        <v>68</v>
      </c>
      <c r="K489" s="90">
        <f t="shared" si="14"/>
        <v>2194336</v>
      </c>
      <c r="L489" s="91" t="str">
        <f t="shared" si="15"/>
        <v/>
      </c>
    </row>
    <row r="490" spans="2:12" s="85" customFormat="1" outlineLevel="1" x14ac:dyDescent="0.25">
      <c r="B490" s="86">
        <v>45057</v>
      </c>
      <c r="C490" s="87" t="s">
        <v>2744</v>
      </c>
      <c r="D490" s="87" t="s">
        <v>52</v>
      </c>
      <c r="E490" s="87" t="s">
        <v>2745</v>
      </c>
      <c r="F490" s="88">
        <v>1987657</v>
      </c>
      <c r="G490" s="88">
        <v>198766</v>
      </c>
      <c r="H490" s="89" t="s">
        <v>17</v>
      </c>
      <c r="I490" s="87" t="s">
        <v>62</v>
      </c>
      <c r="J490" s="87" t="s">
        <v>68</v>
      </c>
      <c r="K490" s="90">
        <f t="shared" si="14"/>
        <v>2186423</v>
      </c>
      <c r="L490" s="91" t="str">
        <f t="shared" si="15"/>
        <v/>
      </c>
    </row>
    <row r="491" spans="2:12" s="85" customFormat="1" outlineLevel="1" x14ac:dyDescent="0.25">
      <c r="B491" s="86">
        <v>45057</v>
      </c>
      <c r="C491" s="87" t="s">
        <v>2746</v>
      </c>
      <c r="D491" s="87" t="s">
        <v>52</v>
      </c>
      <c r="E491" s="87" t="s">
        <v>2747</v>
      </c>
      <c r="F491" s="88">
        <v>4624112</v>
      </c>
      <c r="G491" s="88">
        <v>462411</v>
      </c>
      <c r="H491" s="89" t="s">
        <v>17</v>
      </c>
      <c r="I491" s="87" t="s">
        <v>62</v>
      </c>
      <c r="J491" s="87" t="s">
        <v>68</v>
      </c>
      <c r="K491" s="90">
        <f t="shared" si="14"/>
        <v>5086523</v>
      </c>
      <c r="L491" s="91" t="str">
        <f t="shared" si="15"/>
        <v/>
      </c>
    </row>
    <row r="492" spans="2:12" s="85" customFormat="1" outlineLevel="1" x14ac:dyDescent="0.25">
      <c r="B492" s="86">
        <v>45057</v>
      </c>
      <c r="C492" s="87" t="s">
        <v>2748</v>
      </c>
      <c r="D492" s="87" t="s">
        <v>52</v>
      </c>
      <c r="E492" s="87" t="s">
        <v>2749</v>
      </c>
      <c r="F492" s="88">
        <v>2517970</v>
      </c>
      <c r="G492" s="88">
        <v>251797</v>
      </c>
      <c r="H492" s="89" t="s">
        <v>17</v>
      </c>
      <c r="I492" s="87" t="s">
        <v>62</v>
      </c>
      <c r="J492" s="87" t="s">
        <v>68</v>
      </c>
      <c r="K492" s="90">
        <f t="shared" si="14"/>
        <v>2769767</v>
      </c>
      <c r="L492" s="91" t="str">
        <f t="shared" si="15"/>
        <v/>
      </c>
    </row>
    <row r="493" spans="2:12" s="85" customFormat="1" outlineLevel="1" x14ac:dyDescent="0.25">
      <c r="B493" s="86">
        <v>45057</v>
      </c>
      <c r="C493" s="87" t="s">
        <v>2750</v>
      </c>
      <c r="D493" s="87" t="s">
        <v>52</v>
      </c>
      <c r="E493" s="87" t="s">
        <v>2751</v>
      </c>
      <c r="F493" s="88">
        <v>2534735</v>
      </c>
      <c r="G493" s="88">
        <v>253474</v>
      </c>
      <c r="H493" s="89" t="s">
        <v>17</v>
      </c>
      <c r="I493" s="87" t="s">
        <v>62</v>
      </c>
      <c r="J493" s="87" t="s">
        <v>68</v>
      </c>
      <c r="K493" s="90">
        <f t="shared" si="14"/>
        <v>2788209</v>
      </c>
      <c r="L493" s="91" t="str">
        <f t="shared" si="15"/>
        <v/>
      </c>
    </row>
    <row r="494" spans="2:12" s="85" customFormat="1" outlineLevel="1" x14ac:dyDescent="0.25">
      <c r="B494" s="86">
        <v>45057</v>
      </c>
      <c r="C494" s="87" t="s">
        <v>2752</v>
      </c>
      <c r="D494" s="87" t="s">
        <v>52</v>
      </c>
      <c r="E494" s="87" t="s">
        <v>2753</v>
      </c>
      <c r="F494" s="88">
        <v>5693395</v>
      </c>
      <c r="G494" s="88">
        <v>569340</v>
      </c>
      <c r="H494" s="89" t="s">
        <v>17</v>
      </c>
      <c r="I494" s="87" t="s">
        <v>11</v>
      </c>
      <c r="J494" s="87" t="s">
        <v>20</v>
      </c>
      <c r="K494" s="90">
        <f t="shared" si="14"/>
        <v>6262735</v>
      </c>
      <c r="L494" s="91" t="str">
        <f t="shared" si="15"/>
        <v/>
      </c>
    </row>
    <row r="495" spans="2:12" s="85" customFormat="1" outlineLevel="1" x14ac:dyDescent="0.25">
      <c r="B495" s="86">
        <v>45057</v>
      </c>
      <c r="C495" s="87" t="s">
        <v>2754</v>
      </c>
      <c r="D495" s="87" t="s">
        <v>52</v>
      </c>
      <c r="E495" s="87" t="s">
        <v>2755</v>
      </c>
      <c r="F495" s="88">
        <v>2543505</v>
      </c>
      <c r="G495" s="88">
        <v>254351</v>
      </c>
      <c r="H495" s="89" t="s">
        <v>17</v>
      </c>
      <c r="I495" s="87" t="s">
        <v>67</v>
      </c>
      <c r="J495" s="87" t="s">
        <v>25</v>
      </c>
      <c r="K495" s="90">
        <f t="shared" si="14"/>
        <v>2797856</v>
      </c>
      <c r="L495" s="91" t="str">
        <f t="shared" si="15"/>
        <v/>
      </c>
    </row>
    <row r="496" spans="2:12" s="85" customFormat="1" outlineLevel="1" x14ac:dyDescent="0.25">
      <c r="B496" s="86">
        <v>45057</v>
      </c>
      <c r="C496" s="87" t="s">
        <v>2756</v>
      </c>
      <c r="D496" s="87" t="s">
        <v>52</v>
      </c>
      <c r="E496" s="87" t="s">
        <v>2757</v>
      </c>
      <c r="F496" s="88">
        <v>3298300</v>
      </c>
      <c r="G496" s="88">
        <v>329830</v>
      </c>
      <c r="H496" s="89" t="s">
        <v>17</v>
      </c>
      <c r="I496" s="87" t="s">
        <v>67</v>
      </c>
      <c r="J496" s="87" t="s">
        <v>25</v>
      </c>
      <c r="K496" s="90">
        <f t="shared" si="14"/>
        <v>3628130</v>
      </c>
      <c r="L496" s="91" t="str">
        <f t="shared" si="15"/>
        <v/>
      </c>
    </row>
    <row r="497" spans="2:12" s="85" customFormat="1" outlineLevel="1" x14ac:dyDescent="0.25">
      <c r="B497" s="86">
        <v>45057</v>
      </c>
      <c r="C497" s="87" t="s">
        <v>2758</v>
      </c>
      <c r="D497" s="87" t="s">
        <v>52</v>
      </c>
      <c r="E497" s="87" t="s">
        <v>2759</v>
      </c>
      <c r="F497" s="88">
        <v>1988450</v>
      </c>
      <c r="G497" s="88">
        <v>198845</v>
      </c>
      <c r="H497" s="89" t="s">
        <v>17</v>
      </c>
      <c r="I497" s="87" t="s">
        <v>67</v>
      </c>
      <c r="J497" s="87" t="s">
        <v>25</v>
      </c>
      <c r="K497" s="90">
        <f t="shared" si="14"/>
        <v>2187295</v>
      </c>
      <c r="L497" s="91" t="str">
        <f t="shared" si="15"/>
        <v/>
      </c>
    </row>
    <row r="498" spans="2:12" s="85" customFormat="1" outlineLevel="1" x14ac:dyDescent="0.25">
      <c r="B498" s="86">
        <v>45057</v>
      </c>
      <c r="C498" s="87" t="s">
        <v>2760</v>
      </c>
      <c r="D498" s="87" t="s">
        <v>52</v>
      </c>
      <c r="E498" s="87" t="s">
        <v>2761</v>
      </c>
      <c r="F498" s="88">
        <v>2180509</v>
      </c>
      <c r="G498" s="88">
        <v>218051</v>
      </c>
      <c r="H498" s="89" t="s">
        <v>17</v>
      </c>
      <c r="I498" s="87" t="s">
        <v>67</v>
      </c>
      <c r="J498" s="87" t="s">
        <v>25</v>
      </c>
      <c r="K498" s="90">
        <f t="shared" si="14"/>
        <v>2398560</v>
      </c>
      <c r="L498" s="91" t="str">
        <f t="shared" si="15"/>
        <v/>
      </c>
    </row>
    <row r="499" spans="2:12" s="85" customFormat="1" outlineLevel="1" x14ac:dyDescent="0.25">
      <c r="B499" s="86">
        <v>45057</v>
      </c>
      <c r="C499" s="87" t="s">
        <v>2762</v>
      </c>
      <c r="D499" s="87" t="s">
        <v>52</v>
      </c>
      <c r="E499" s="87" t="s">
        <v>2763</v>
      </c>
      <c r="F499" s="88">
        <v>810185</v>
      </c>
      <c r="G499" s="88">
        <v>81019</v>
      </c>
      <c r="H499" s="89" t="s">
        <v>17</v>
      </c>
      <c r="I499" s="87" t="s">
        <v>67</v>
      </c>
      <c r="J499" s="87" t="s">
        <v>25</v>
      </c>
      <c r="K499" s="90">
        <f t="shared" si="14"/>
        <v>891204</v>
      </c>
      <c r="L499" s="91" t="str">
        <f t="shared" si="15"/>
        <v/>
      </c>
    </row>
    <row r="500" spans="2:12" s="85" customFormat="1" outlineLevel="1" x14ac:dyDescent="0.25">
      <c r="B500" s="86">
        <v>45057</v>
      </c>
      <c r="C500" s="87" t="s">
        <v>2764</v>
      </c>
      <c r="D500" s="87" t="s">
        <v>52</v>
      </c>
      <c r="E500" s="87" t="s">
        <v>2765</v>
      </c>
      <c r="F500" s="88">
        <v>2143808</v>
      </c>
      <c r="G500" s="88">
        <v>214381</v>
      </c>
      <c r="H500" s="89" t="s">
        <v>17</v>
      </c>
      <c r="I500" s="87" t="s">
        <v>67</v>
      </c>
      <c r="J500" s="87" t="s">
        <v>25</v>
      </c>
      <c r="K500" s="90">
        <f t="shared" si="14"/>
        <v>2358189</v>
      </c>
      <c r="L500" s="91" t="str">
        <f t="shared" si="15"/>
        <v/>
      </c>
    </row>
    <row r="501" spans="2:12" s="85" customFormat="1" outlineLevel="1" x14ac:dyDescent="0.25">
      <c r="B501" s="86">
        <v>45057</v>
      </c>
      <c r="C501" s="87" t="s">
        <v>2766</v>
      </c>
      <c r="D501" s="87" t="s">
        <v>52</v>
      </c>
      <c r="E501" s="87" t="s">
        <v>2767</v>
      </c>
      <c r="F501" s="88">
        <v>2506425</v>
      </c>
      <c r="G501" s="88">
        <v>250643</v>
      </c>
      <c r="H501" s="89" t="s">
        <v>17</v>
      </c>
      <c r="I501" s="87" t="s">
        <v>67</v>
      </c>
      <c r="J501" s="87" t="s">
        <v>25</v>
      </c>
      <c r="K501" s="90">
        <f t="shared" si="14"/>
        <v>2757068</v>
      </c>
      <c r="L501" s="91" t="str">
        <f t="shared" si="15"/>
        <v/>
      </c>
    </row>
    <row r="502" spans="2:12" s="85" customFormat="1" outlineLevel="1" x14ac:dyDescent="0.25">
      <c r="B502" s="86">
        <v>45057</v>
      </c>
      <c r="C502" s="87" t="s">
        <v>2768</v>
      </c>
      <c r="D502" s="87" t="s">
        <v>52</v>
      </c>
      <c r="E502" s="87" t="s">
        <v>2769</v>
      </c>
      <c r="F502" s="88">
        <v>3759180</v>
      </c>
      <c r="G502" s="88">
        <v>375918</v>
      </c>
      <c r="H502" s="89" t="s">
        <v>17</v>
      </c>
      <c r="I502" s="87" t="s">
        <v>67</v>
      </c>
      <c r="J502" s="87" t="s">
        <v>25</v>
      </c>
      <c r="K502" s="90">
        <f t="shared" si="14"/>
        <v>4135098</v>
      </c>
      <c r="L502" s="91" t="str">
        <f t="shared" si="15"/>
        <v/>
      </c>
    </row>
    <row r="503" spans="2:12" s="85" customFormat="1" outlineLevel="1" x14ac:dyDescent="0.25">
      <c r="B503" s="86">
        <v>45057</v>
      </c>
      <c r="C503" s="87" t="s">
        <v>2770</v>
      </c>
      <c r="D503" s="87" t="s">
        <v>52</v>
      </c>
      <c r="E503" s="87" t="s">
        <v>2771</v>
      </c>
      <c r="F503" s="88">
        <v>2711434</v>
      </c>
      <c r="G503" s="88">
        <v>271143</v>
      </c>
      <c r="H503" s="89" t="s">
        <v>17</v>
      </c>
      <c r="I503" s="87" t="s">
        <v>67</v>
      </c>
      <c r="J503" s="87" t="s">
        <v>25</v>
      </c>
      <c r="K503" s="90">
        <f t="shared" si="14"/>
        <v>2982577</v>
      </c>
      <c r="L503" s="91" t="str">
        <f t="shared" si="15"/>
        <v/>
      </c>
    </row>
    <row r="504" spans="2:12" s="85" customFormat="1" outlineLevel="1" x14ac:dyDescent="0.25">
      <c r="B504" s="86">
        <v>45057</v>
      </c>
      <c r="C504" s="87" t="s">
        <v>2772</v>
      </c>
      <c r="D504" s="87" t="s">
        <v>52</v>
      </c>
      <c r="E504" s="87" t="s">
        <v>2773</v>
      </c>
      <c r="F504" s="88">
        <v>2129355</v>
      </c>
      <c r="G504" s="88">
        <v>212936</v>
      </c>
      <c r="H504" s="89" t="s">
        <v>17</v>
      </c>
      <c r="I504" s="87" t="s">
        <v>67</v>
      </c>
      <c r="J504" s="87" t="s">
        <v>25</v>
      </c>
      <c r="K504" s="90">
        <f t="shared" si="14"/>
        <v>2342291</v>
      </c>
      <c r="L504" s="91" t="str">
        <f t="shared" si="15"/>
        <v/>
      </c>
    </row>
    <row r="505" spans="2:12" s="85" customFormat="1" outlineLevel="1" x14ac:dyDescent="0.25">
      <c r="B505" s="86">
        <v>45057</v>
      </c>
      <c r="C505" s="87" t="s">
        <v>2774</v>
      </c>
      <c r="D505" s="87" t="s">
        <v>52</v>
      </c>
      <c r="E505" s="87" t="s">
        <v>2775</v>
      </c>
      <c r="F505" s="88">
        <v>2325800</v>
      </c>
      <c r="G505" s="88">
        <v>232580</v>
      </c>
      <c r="H505" s="89" t="s">
        <v>17</v>
      </c>
      <c r="I505" s="87" t="s">
        <v>54</v>
      </c>
      <c r="J505" s="87" t="s">
        <v>74</v>
      </c>
      <c r="K505" s="90">
        <f t="shared" si="14"/>
        <v>2558380</v>
      </c>
      <c r="L505" s="91" t="str">
        <f t="shared" si="15"/>
        <v/>
      </c>
    </row>
    <row r="506" spans="2:12" s="85" customFormat="1" outlineLevel="1" x14ac:dyDescent="0.25">
      <c r="B506" s="86">
        <v>45057</v>
      </c>
      <c r="C506" s="87" t="s">
        <v>2776</v>
      </c>
      <c r="D506" s="87" t="s">
        <v>52</v>
      </c>
      <c r="E506" s="87" t="s">
        <v>2777</v>
      </c>
      <c r="F506" s="88">
        <v>2534735</v>
      </c>
      <c r="G506" s="88">
        <v>253474</v>
      </c>
      <c r="H506" s="89" t="s">
        <v>17</v>
      </c>
      <c r="I506" s="87" t="s">
        <v>54</v>
      </c>
      <c r="J506" s="87" t="s">
        <v>74</v>
      </c>
      <c r="K506" s="90">
        <f t="shared" si="14"/>
        <v>2788209</v>
      </c>
      <c r="L506" s="91" t="str">
        <f t="shared" si="15"/>
        <v/>
      </c>
    </row>
    <row r="507" spans="2:12" s="85" customFormat="1" outlineLevel="1" x14ac:dyDescent="0.25">
      <c r="B507" s="86">
        <v>45057</v>
      </c>
      <c r="C507" s="87" t="s">
        <v>2778</v>
      </c>
      <c r="D507" s="87" t="s">
        <v>52</v>
      </c>
      <c r="E507" s="87" t="s">
        <v>2779</v>
      </c>
      <c r="F507" s="88">
        <v>1958645</v>
      </c>
      <c r="G507" s="88">
        <v>195865</v>
      </c>
      <c r="H507" s="89" t="s">
        <v>17</v>
      </c>
      <c r="I507" s="87" t="s">
        <v>54</v>
      </c>
      <c r="J507" s="87" t="s">
        <v>74</v>
      </c>
      <c r="K507" s="90">
        <f t="shared" si="14"/>
        <v>2154510</v>
      </c>
      <c r="L507" s="91" t="str">
        <f t="shared" si="15"/>
        <v/>
      </c>
    </row>
    <row r="508" spans="2:12" s="85" customFormat="1" outlineLevel="1" x14ac:dyDescent="0.25">
      <c r="B508" s="86">
        <v>45057</v>
      </c>
      <c r="C508" s="87" t="s">
        <v>2780</v>
      </c>
      <c r="D508" s="87" t="s">
        <v>52</v>
      </c>
      <c r="E508" s="87" t="s">
        <v>2781</v>
      </c>
      <c r="F508" s="88">
        <v>4133160</v>
      </c>
      <c r="G508" s="88">
        <v>413316</v>
      </c>
      <c r="H508" s="89" t="s">
        <v>17</v>
      </c>
      <c r="I508" s="87" t="s">
        <v>54</v>
      </c>
      <c r="J508" s="87" t="s">
        <v>74</v>
      </c>
      <c r="K508" s="90">
        <f t="shared" si="14"/>
        <v>4546476</v>
      </c>
      <c r="L508" s="91" t="str">
        <f t="shared" si="15"/>
        <v/>
      </c>
    </row>
    <row r="509" spans="2:12" s="85" customFormat="1" outlineLevel="1" x14ac:dyDescent="0.25">
      <c r="B509" s="86">
        <v>45057</v>
      </c>
      <c r="C509" s="87" t="s">
        <v>2782</v>
      </c>
      <c r="D509" s="87" t="s">
        <v>52</v>
      </c>
      <c r="E509" s="87" t="s">
        <v>2783</v>
      </c>
      <c r="F509" s="88">
        <v>2672045</v>
      </c>
      <c r="G509" s="88">
        <v>267205</v>
      </c>
      <c r="H509" s="89" t="s">
        <v>17</v>
      </c>
      <c r="I509" s="87" t="s">
        <v>54</v>
      </c>
      <c r="J509" s="87" t="s">
        <v>74</v>
      </c>
      <c r="K509" s="90">
        <f t="shared" si="14"/>
        <v>2939250</v>
      </c>
      <c r="L509" s="91" t="str">
        <f t="shared" si="15"/>
        <v/>
      </c>
    </row>
    <row r="510" spans="2:12" s="85" customFormat="1" outlineLevel="1" x14ac:dyDescent="0.25">
      <c r="B510" s="86">
        <v>45057</v>
      </c>
      <c r="C510" s="87" t="s">
        <v>2784</v>
      </c>
      <c r="D510" s="87" t="s">
        <v>52</v>
      </c>
      <c r="E510" s="87" t="s">
        <v>2785</v>
      </c>
      <c r="F510" s="88">
        <v>3369635</v>
      </c>
      <c r="G510" s="88">
        <v>336964</v>
      </c>
      <c r="H510" s="89" t="s">
        <v>17</v>
      </c>
      <c r="I510" s="87" t="s">
        <v>54</v>
      </c>
      <c r="J510" s="87" t="s">
        <v>74</v>
      </c>
      <c r="K510" s="90">
        <f t="shared" si="14"/>
        <v>3706599</v>
      </c>
      <c r="L510" s="91" t="str">
        <f t="shared" si="15"/>
        <v/>
      </c>
    </row>
    <row r="511" spans="2:12" s="85" customFormat="1" outlineLevel="1" x14ac:dyDescent="0.25">
      <c r="B511" s="86">
        <v>45057</v>
      </c>
      <c r="C511" s="87" t="s">
        <v>2786</v>
      </c>
      <c r="D511" s="87" t="s">
        <v>52</v>
      </c>
      <c r="E511" s="87" t="s">
        <v>2787</v>
      </c>
      <c r="F511" s="88">
        <v>7011240</v>
      </c>
      <c r="G511" s="88">
        <v>701124</v>
      </c>
      <c r="H511" s="89" t="s">
        <v>17</v>
      </c>
      <c r="I511" s="87" t="s">
        <v>12</v>
      </c>
      <c r="J511" s="87" t="s">
        <v>71</v>
      </c>
      <c r="K511" s="90">
        <f t="shared" si="14"/>
        <v>7712364</v>
      </c>
      <c r="L511" s="91" t="str">
        <f t="shared" si="15"/>
        <v/>
      </c>
    </row>
    <row r="512" spans="2:12" s="85" customFormat="1" outlineLevel="1" x14ac:dyDescent="0.25">
      <c r="B512" s="86">
        <v>45057</v>
      </c>
      <c r="C512" s="87" t="s">
        <v>2788</v>
      </c>
      <c r="D512" s="87" t="s">
        <v>52</v>
      </c>
      <c r="E512" s="87" t="s">
        <v>2789</v>
      </c>
      <c r="F512" s="88">
        <v>4854715</v>
      </c>
      <c r="G512" s="88">
        <v>485472</v>
      </c>
      <c r="H512" s="89" t="s">
        <v>17</v>
      </c>
      <c r="I512" s="87" t="s">
        <v>12</v>
      </c>
      <c r="J512" s="87" t="s">
        <v>71</v>
      </c>
      <c r="K512" s="90">
        <f t="shared" si="14"/>
        <v>5340187</v>
      </c>
      <c r="L512" s="91" t="str">
        <f t="shared" si="15"/>
        <v/>
      </c>
    </row>
    <row r="513" spans="2:12" s="85" customFormat="1" outlineLevel="1" x14ac:dyDescent="0.25">
      <c r="B513" s="86">
        <v>45057</v>
      </c>
      <c r="C513" s="87" t="s">
        <v>2790</v>
      </c>
      <c r="D513" s="87" t="s">
        <v>52</v>
      </c>
      <c r="E513" s="87" t="s">
        <v>2791</v>
      </c>
      <c r="F513" s="88">
        <v>1932123</v>
      </c>
      <c r="G513" s="88">
        <v>193212</v>
      </c>
      <c r="H513" s="89" t="s">
        <v>17</v>
      </c>
      <c r="I513" s="87" t="s">
        <v>12</v>
      </c>
      <c r="J513" s="87" t="s">
        <v>71</v>
      </c>
      <c r="K513" s="90">
        <f t="shared" si="14"/>
        <v>2125335</v>
      </c>
      <c r="L513" s="91" t="str">
        <f t="shared" si="15"/>
        <v/>
      </c>
    </row>
    <row r="514" spans="2:12" s="85" customFormat="1" outlineLevel="1" x14ac:dyDescent="0.25">
      <c r="B514" s="86">
        <v>45057</v>
      </c>
      <c r="C514" s="87" t="s">
        <v>2792</v>
      </c>
      <c r="D514" s="87" t="s">
        <v>52</v>
      </c>
      <c r="E514" s="87" t="s">
        <v>2793</v>
      </c>
      <c r="F514" s="88">
        <v>727121</v>
      </c>
      <c r="G514" s="88">
        <v>72712</v>
      </c>
      <c r="H514" s="89" t="s">
        <v>17</v>
      </c>
      <c r="I514" s="87" t="s">
        <v>12</v>
      </c>
      <c r="J514" s="87" t="s">
        <v>71</v>
      </c>
      <c r="K514" s="90">
        <f t="shared" si="14"/>
        <v>799833</v>
      </c>
      <c r="L514" s="91" t="str">
        <f t="shared" si="15"/>
        <v/>
      </c>
    </row>
    <row r="515" spans="2:12" s="85" customFormat="1" outlineLevel="1" x14ac:dyDescent="0.25">
      <c r="B515" s="86">
        <v>45057</v>
      </c>
      <c r="C515" s="87" t="s">
        <v>2794</v>
      </c>
      <c r="D515" s="87" t="s">
        <v>52</v>
      </c>
      <c r="E515" s="87" t="s">
        <v>2795</v>
      </c>
      <c r="F515" s="88">
        <v>2221160</v>
      </c>
      <c r="G515" s="88">
        <v>222116</v>
      </c>
      <c r="H515" s="89" t="s">
        <v>17</v>
      </c>
      <c r="I515" s="87" t="s">
        <v>12</v>
      </c>
      <c r="J515" s="87" t="s">
        <v>71</v>
      </c>
      <c r="K515" s="90">
        <f t="shared" si="14"/>
        <v>2443276</v>
      </c>
      <c r="L515" s="91" t="str">
        <f t="shared" si="15"/>
        <v/>
      </c>
    </row>
    <row r="516" spans="2:12" s="85" customFormat="1" outlineLevel="1" x14ac:dyDescent="0.25">
      <c r="B516" s="86">
        <v>45057</v>
      </c>
      <c r="C516" s="87" t="s">
        <v>2796</v>
      </c>
      <c r="D516" s="87" t="s">
        <v>52</v>
      </c>
      <c r="E516" s="87" t="s">
        <v>2797</v>
      </c>
      <c r="F516" s="88">
        <v>3457290</v>
      </c>
      <c r="G516" s="88">
        <v>345729</v>
      </c>
      <c r="H516" s="89" t="s">
        <v>17</v>
      </c>
      <c r="I516" s="87" t="s">
        <v>12</v>
      </c>
      <c r="J516" s="87" t="s">
        <v>71</v>
      </c>
      <c r="K516" s="90">
        <f t="shared" si="14"/>
        <v>3803019</v>
      </c>
      <c r="L516" s="91" t="str">
        <f t="shared" si="15"/>
        <v/>
      </c>
    </row>
    <row r="517" spans="2:12" s="85" customFormat="1" outlineLevel="1" x14ac:dyDescent="0.25">
      <c r="B517" s="86">
        <v>45057</v>
      </c>
      <c r="C517" s="87" t="s">
        <v>2798</v>
      </c>
      <c r="D517" s="87" t="s">
        <v>52</v>
      </c>
      <c r="E517" s="87" t="s">
        <v>2799</v>
      </c>
      <c r="F517" s="88">
        <v>4101845</v>
      </c>
      <c r="G517" s="88">
        <v>410185</v>
      </c>
      <c r="H517" s="89" t="s">
        <v>17</v>
      </c>
      <c r="I517" s="87" t="s">
        <v>58</v>
      </c>
      <c r="J517" s="87" t="s">
        <v>78</v>
      </c>
      <c r="K517" s="90">
        <f t="shared" si="14"/>
        <v>4512030</v>
      </c>
      <c r="L517" s="91" t="str">
        <f t="shared" si="15"/>
        <v/>
      </c>
    </row>
    <row r="518" spans="2:12" s="85" customFormat="1" outlineLevel="1" x14ac:dyDescent="0.25">
      <c r="B518" s="86">
        <v>45057</v>
      </c>
      <c r="C518" s="87" t="s">
        <v>2800</v>
      </c>
      <c r="D518" s="87" t="s">
        <v>52</v>
      </c>
      <c r="E518" s="87" t="s">
        <v>2801</v>
      </c>
      <c r="F518" s="88">
        <v>5564074</v>
      </c>
      <c r="G518" s="88">
        <v>556407</v>
      </c>
      <c r="H518" s="89" t="s">
        <v>17</v>
      </c>
      <c r="I518" s="87" t="s">
        <v>58</v>
      </c>
      <c r="J518" s="87" t="s">
        <v>78</v>
      </c>
      <c r="K518" s="90">
        <f t="shared" ref="K518:K581" si="16">G518+F518</f>
        <v>6120481</v>
      </c>
      <c r="L518" s="91" t="str">
        <f t="shared" si="15"/>
        <v/>
      </c>
    </row>
    <row r="519" spans="2:12" s="85" customFormat="1" outlineLevel="1" x14ac:dyDescent="0.25">
      <c r="B519" s="86">
        <v>45057</v>
      </c>
      <c r="C519" s="87" t="s">
        <v>2802</v>
      </c>
      <c r="D519" s="87" t="s">
        <v>52</v>
      </c>
      <c r="E519" s="87" t="s">
        <v>2803</v>
      </c>
      <c r="F519" s="88">
        <v>1932715</v>
      </c>
      <c r="G519" s="88">
        <v>193272</v>
      </c>
      <c r="H519" s="89" t="s">
        <v>17</v>
      </c>
      <c r="I519" s="87" t="s">
        <v>58</v>
      </c>
      <c r="J519" s="87" t="s">
        <v>78</v>
      </c>
      <c r="K519" s="90">
        <f t="shared" si="16"/>
        <v>2125987</v>
      </c>
      <c r="L519" s="91" t="str">
        <f t="shared" ref="L519:L582" si="17">IF(C519-C518=1,"",C519-C518)</f>
        <v/>
      </c>
    </row>
    <row r="520" spans="2:12" s="85" customFormat="1" outlineLevel="1" x14ac:dyDescent="0.25">
      <c r="B520" s="86">
        <v>45057</v>
      </c>
      <c r="C520" s="87" t="s">
        <v>2804</v>
      </c>
      <c r="D520" s="87" t="s">
        <v>52</v>
      </c>
      <c r="E520" s="87" t="s">
        <v>2805</v>
      </c>
      <c r="F520" s="88">
        <v>2722760</v>
      </c>
      <c r="G520" s="88">
        <v>272276</v>
      </c>
      <c r="H520" s="89" t="s">
        <v>17</v>
      </c>
      <c r="I520" s="87" t="s">
        <v>58</v>
      </c>
      <c r="J520" s="87" t="s">
        <v>78</v>
      </c>
      <c r="K520" s="90">
        <f t="shared" si="16"/>
        <v>2995036</v>
      </c>
      <c r="L520" s="91" t="str">
        <f t="shared" si="17"/>
        <v/>
      </c>
    </row>
    <row r="521" spans="2:12" s="85" customFormat="1" outlineLevel="1" x14ac:dyDescent="0.25">
      <c r="B521" s="86">
        <v>45057</v>
      </c>
      <c r="C521" s="87" t="s">
        <v>2806</v>
      </c>
      <c r="D521" s="87" t="s">
        <v>52</v>
      </c>
      <c r="E521" s="87" t="s">
        <v>2807</v>
      </c>
      <c r="F521" s="88">
        <v>2997335</v>
      </c>
      <c r="G521" s="88">
        <v>299734</v>
      </c>
      <c r="H521" s="89" t="s">
        <v>17</v>
      </c>
      <c r="I521" s="87" t="s">
        <v>37</v>
      </c>
      <c r="J521" s="87" t="s">
        <v>69</v>
      </c>
      <c r="K521" s="90">
        <f t="shared" si="16"/>
        <v>3297069</v>
      </c>
      <c r="L521" s="91" t="str">
        <f t="shared" si="17"/>
        <v/>
      </c>
    </row>
    <row r="522" spans="2:12" s="85" customFormat="1" outlineLevel="1" x14ac:dyDescent="0.25">
      <c r="B522" s="86">
        <v>45057</v>
      </c>
      <c r="C522" s="87" t="s">
        <v>2808</v>
      </c>
      <c r="D522" s="87" t="s">
        <v>52</v>
      </c>
      <c r="E522" s="87" t="s">
        <v>2809</v>
      </c>
      <c r="F522" s="88">
        <v>3875472</v>
      </c>
      <c r="G522" s="88">
        <v>387547</v>
      </c>
      <c r="H522" s="89" t="s">
        <v>17</v>
      </c>
      <c r="I522" s="87" t="s">
        <v>98</v>
      </c>
      <c r="J522" s="87" t="s">
        <v>99</v>
      </c>
      <c r="K522" s="90">
        <f t="shared" si="16"/>
        <v>4263019</v>
      </c>
      <c r="L522" s="91" t="str">
        <f t="shared" si="17"/>
        <v/>
      </c>
    </row>
    <row r="523" spans="2:12" s="85" customFormat="1" outlineLevel="1" x14ac:dyDescent="0.25">
      <c r="B523" s="86">
        <v>45057</v>
      </c>
      <c r="C523" s="87" t="s">
        <v>2810</v>
      </c>
      <c r="D523" s="87" t="s">
        <v>52</v>
      </c>
      <c r="E523" s="87" t="s">
        <v>2811</v>
      </c>
      <c r="F523" s="88">
        <v>1113750</v>
      </c>
      <c r="G523" s="88">
        <v>111375</v>
      </c>
      <c r="H523" s="89" t="s">
        <v>17</v>
      </c>
      <c r="I523" s="87" t="s">
        <v>54</v>
      </c>
      <c r="J523" s="87" t="s">
        <v>74</v>
      </c>
      <c r="K523" s="90">
        <f t="shared" si="16"/>
        <v>1225125</v>
      </c>
      <c r="L523" s="91" t="str">
        <f t="shared" si="17"/>
        <v/>
      </c>
    </row>
    <row r="524" spans="2:12" s="85" customFormat="1" outlineLevel="1" x14ac:dyDescent="0.25">
      <c r="B524" s="86">
        <v>45057</v>
      </c>
      <c r="C524" s="87" t="s">
        <v>2812</v>
      </c>
      <c r="D524" s="87" t="s">
        <v>52</v>
      </c>
      <c r="E524" s="87" t="s">
        <v>2813</v>
      </c>
      <c r="F524" s="88">
        <v>3139774</v>
      </c>
      <c r="G524" s="88">
        <v>313977</v>
      </c>
      <c r="H524" s="89" t="s">
        <v>17</v>
      </c>
      <c r="I524" s="87" t="s">
        <v>67</v>
      </c>
      <c r="J524" s="87" t="s">
        <v>25</v>
      </c>
      <c r="K524" s="90">
        <f t="shared" si="16"/>
        <v>3453751</v>
      </c>
      <c r="L524" s="91" t="str">
        <f t="shared" si="17"/>
        <v/>
      </c>
    </row>
    <row r="525" spans="2:12" s="85" customFormat="1" outlineLevel="1" x14ac:dyDescent="0.25">
      <c r="B525" s="86">
        <v>45057</v>
      </c>
      <c r="C525" s="87" t="s">
        <v>2814</v>
      </c>
      <c r="D525" s="87" t="s">
        <v>52</v>
      </c>
      <c r="E525" s="87" t="s">
        <v>2663</v>
      </c>
      <c r="F525" s="88">
        <v>577092</v>
      </c>
      <c r="G525" s="88">
        <v>57709</v>
      </c>
      <c r="H525" s="89" t="s">
        <v>17</v>
      </c>
      <c r="I525" s="87" t="s">
        <v>54</v>
      </c>
      <c r="J525" s="87" t="s">
        <v>74</v>
      </c>
      <c r="K525" s="90">
        <f t="shared" si="16"/>
        <v>634801</v>
      </c>
      <c r="L525" s="91" t="str">
        <f t="shared" si="17"/>
        <v/>
      </c>
    </row>
    <row r="526" spans="2:12" s="85" customFormat="1" outlineLevel="1" x14ac:dyDescent="0.25">
      <c r="B526" s="86">
        <v>45057</v>
      </c>
      <c r="C526" s="87" t="s">
        <v>2815</v>
      </c>
      <c r="D526" s="87" t="s">
        <v>52</v>
      </c>
      <c r="E526" s="87" t="s">
        <v>2816</v>
      </c>
      <c r="F526" s="88">
        <v>1110580</v>
      </c>
      <c r="G526" s="88">
        <v>111058</v>
      </c>
      <c r="H526" s="89" t="s">
        <v>17</v>
      </c>
      <c r="I526" s="87" t="s">
        <v>60</v>
      </c>
      <c r="J526" s="87" t="s">
        <v>77</v>
      </c>
      <c r="K526" s="90">
        <f t="shared" si="16"/>
        <v>1221638</v>
      </c>
      <c r="L526" s="91">
        <f t="shared" si="17"/>
        <v>5</v>
      </c>
    </row>
    <row r="527" spans="2:12" s="85" customFormat="1" outlineLevel="1" x14ac:dyDescent="0.25">
      <c r="B527" s="86">
        <v>45057</v>
      </c>
      <c r="C527" s="87" t="s">
        <v>2817</v>
      </c>
      <c r="D527" s="87" t="s">
        <v>52</v>
      </c>
      <c r="E527" s="87" t="s">
        <v>2818</v>
      </c>
      <c r="F527" s="88">
        <v>1080368</v>
      </c>
      <c r="G527" s="88">
        <v>108037</v>
      </c>
      <c r="H527" s="89" t="s">
        <v>17</v>
      </c>
      <c r="I527" s="87" t="s">
        <v>60</v>
      </c>
      <c r="J527" s="87" t="s">
        <v>77</v>
      </c>
      <c r="K527" s="90">
        <f t="shared" si="16"/>
        <v>1188405</v>
      </c>
      <c r="L527" s="91" t="str">
        <f t="shared" si="17"/>
        <v/>
      </c>
    </row>
    <row r="528" spans="2:12" s="85" customFormat="1" outlineLevel="1" x14ac:dyDescent="0.25">
      <c r="B528" s="86">
        <v>45057</v>
      </c>
      <c r="C528" s="87" t="s">
        <v>2819</v>
      </c>
      <c r="D528" s="87" t="s">
        <v>52</v>
      </c>
      <c r="E528" s="87" t="s">
        <v>2820</v>
      </c>
      <c r="F528" s="88">
        <v>806370</v>
      </c>
      <c r="G528" s="88">
        <v>80637</v>
      </c>
      <c r="H528" s="89" t="s">
        <v>17</v>
      </c>
      <c r="I528" s="87" t="s">
        <v>60</v>
      </c>
      <c r="J528" s="87" t="s">
        <v>77</v>
      </c>
      <c r="K528" s="90">
        <f t="shared" si="16"/>
        <v>887007</v>
      </c>
      <c r="L528" s="91" t="str">
        <f t="shared" si="17"/>
        <v/>
      </c>
    </row>
    <row r="529" spans="2:12" s="85" customFormat="1" outlineLevel="1" x14ac:dyDescent="0.25">
      <c r="B529" s="86">
        <v>45057</v>
      </c>
      <c r="C529" s="87" t="s">
        <v>2821</v>
      </c>
      <c r="D529" s="87" t="s">
        <v>52</v>
      </c>
      <c r="E529" s="87" t="s">
        <v>2822</v>
      </c>
      <c r="F529" s="88">
        <v>2268318</v>
      </c>
      <c r="G529" s="88">
        <v>226832</v>
      </c>
      <c r="H529" s="89" t="s">
        <v>17</v>
      </c>
      <c r="I529" s="87" t="s">
        <v>60</v>
      </c>
      <c r="J529" s="87" t="s">
        <v>77</v>
      </c>
      <c r="K529" s="90">
        <f t="shared" si="16"/>
        <v>2495150</v>
      </c>
      <c r="L529" s="91" t="str">
        <f t="shared" si="17"/>
        <v/>
      </c>
    </row>
    <row r="530" spans="2:12" s="85" customFormat="1" outlineLevel="1" x14ac:dyDescent="0.25">
      <c r="B530" s="86">
        <v>45057</v>
      </c>
      <c r="C530" s="87" t="s">
        <v>2823</v>
      </c>
      <c r="D530" s="87" t="s">
        <v>52</v>
      </c>
      <c r="E530" s="87" t="s">
        <v>2824</v>
      </c>
      <c r="F530" s="88">
        <v>1150002</v>
      </c>
      <c r="G530" s="88">
        <v>115000</v>
      </c>
      <c r="H530" s="89" t="s">
        <v>17</v>
      </c>
      <c r="I530" s="87" t="s">
        <v>60</v>
      </c>
      <c r="J530" s="87" t="s">
        <v>77</v>
      </c>
      <c r="K530" s="90">
        <f t="shared" si="16"/>
        <v>1265002</v>
      </c>
      <c r="L530" s="91" t="str">
        <f t="shared" si="17"/>
        <v/>
      </c>
    </row>
    <row r="531" spans="2:12" s="85" customFormat="1" outlineLevel="1" x14ac:dyDescent="0.25">
      <c r="B531" s="86">
        <v>45057</v>
      </c>
      <c r="C531" s="87" t="s">
        <v>2825</v>
      </c>
      <c r="D531" s="87" t="s">
        <v>52</v>
      </c>
      <c r="E531" s="87" t="s">
        <v>2826</v>
      </c>
      <c r="F531" s="88">
        <v>1770987</v>
      </c>
      <c r="G531" s="88">
        <v>177099</v>
      </c>
      <c r="H531" s="89" t="s">
        <v>17</v>
      </c>
      <c r="I531" s="87" t="s">
        <v>60</v>
      </c>
      <c r="J531" s="87" t="s">
        <v>77</v>
      </c>
      <c r="K531" s="90">
        <f t="shared" si="16"/>
        <v>1948086</v>
      </c>
      <c r="L531" s="91" t="str">
        <f t="shared" si="17"/>
        <v/>
      </c>
    </row>
    <row r="532" spans="2:12" s="85" customFormat="1" outlineLevel="1" x14ac:dyDescent="0.25">
      <c r="B532" s="86">
        <v>45057</v>
      </c>
      <c r="C532" s="87" t="s">
        <v>2827</v>
      </c>
      <c r="D532" s="87" t="s">
        <v>52</v>
      </c>
      <c r="E532" s="87" t="s">
        <v>2828</v>
      </c>
      <c r="F532" s="88">
        <v>1063281</v>
      </c>
      <c r="G532" s="88">
        <v>106328</v>
      </c>
      <c r="H532" s="89" t="s">
        <v>17</v>
      </c>
      <c r="I532" s="87" t="s">
        <v>60</v>
      </c>
      <c r="J532" s="87" t="s">
        <v>77</v>
      </c>
      <c r="K532" s="90">
        <f t="shared" si="16"/>
        <v>1169609</v>
      </c>
      <c r="L532" s="91" t="str">
        <f t="shared" si="17"/>
        <v/>
      </c>
    </row>
    <row r="533" spans="2:12" s="85" customFormat="1" outlineLevel="1" x14ac:dyDescent="0.25">
      <c r="B533" s="86">
        <v>45057</v>
      </c>
      <c r="C533" s="87" t="s">
        <v>2829</v>
      </c>
      <c r="D533" s="87" t="s">
        <v>52</v>
      </c>
      <c r="E533" s="87" t="s">
        <v>2830</v>
      </c>
      <c r="F533" s="88">
        <v>1741596</v>
      </c>
      <c r="G533" s="88">
        <v>174160</v>
      </c>
      <c r="H533" s="89" t="s">
        <v>17</v>
      </c>
      <c r="I533" s="87" t="s">
        <v>60</v>
      </c>
      <c r="J533" s="87" t="s">
        <v>77</v>
      </c>
      <c r="K533" s="90">
        <f t="shared" si="16"/>
        <v>1915756</v>
      </c>
      <c r="L533" s="91" t="str">
        <f t="shared" si="17"/>
        <v/>
      </c>
    </row>
    <row r="534" spans="2:12" s="85" customFormat="1" outlineLevel="1" x14ac:dyDescent="0.25">
      <c r="B534" s="86">
        <v>45057</v>
      </c>
      <c r="C534" s="87" t="s">
        <v>2831</v>
      </c>
      <c r="D534" s="87" t="s">
        <v>52</v>
      </c>
      <c r="E534" s="87" t="s">
        <v>2832</v>
      </c>
      <c r="F534" s="88">
        <v>1382934</v>
      </c>
      <c r="G534" s="88">
        <v>138293</v>
      </c>
      <c r="H534" s="89" t="s">
        <v>17</v>
      </c>
      <c r="I534" s="87" t="s">
        <v>60</v>
      </c>
      <c r="J534" s="87" t="s">
        <v>77</v>
      </c>
      <c r="K534" s="90">
        <f t="shared" si="16"/>
        <v>1521227</v>
      </c>
      <c r="L534" s="91" t="str">
        <f t="shared" si="17"/>
        <v/>
      </c>
    </row>
    <row r="535" spans="2:12" s="85" customFormat="1" outlineLevel="1" x14ac:dyDescent="0.25">
      <c r="B535" s="86">
        <v>45057</v>
      </c>
      <c r="C535" s="87" t="s">
        <v>2833</v>
      </c>
      <c r="D535" s="87" t="s">
        <v>52</v>
      </c>
      <c r="E535" s="87" t="s">
        <v>2834</v>
      </c>
      <c r="F535" s="88">
        <v>2106852</v>
      </c>
      <c r="G535" s="88">
        <v>210685</v>
      </c>
      <c r="H535" s="89" t="s">
        <v>17</v>
      </c>
      <c r="I535" s="87" t="s">
        <v>60</v>
      </c>
      <c r="J535" s="87" t="s">
        <v>77</v>
      </c>
      <c r="K535" s="90">
        <f t="shared" si="16"/>
        <v>2317537</v>
      </c>
      <c r="L535" s="91" t="str">
        <f t="shared" si="17"/>
        <v/>
      </c>
    </row>
    <row r="536" spans="2:12" s="85" customFormat="1" outlineLevel="1" x14ac:dyDescent="0.25">
      <c r="B536" s="86">
        <v>45057</v>
      </c>
      <c r="C536" s="87" t="s">
        <v>2835</v>
      </c>
      <c r="D536" s="87" t="s">
        <v>52</v>
      </c>
      <c r="E536" s="87" t="s">
        <v>2836</v>
      </c>
      <c r="F536" s="88">
        <v>1145640</v>
      </c>
      <c r="G536" s="88">
        <v>114564</v>
      </c>
      <c r="H536" s="89" t="s">
        <v>17</v>
      </c>
      <c r="I536" s="87" t="s">
        <v>60</v>
      </c>
      <c r="J536" s="87" t="s">
        <v>77</v>
      </c>
      <c r="K536" s="90">
        <f t="shared" si="16"/>
        <v>1260204</v>
      </c>
      <c r="L536" s="91" t="str">
        <f t="shared" si="17"/>
        <v/>
      </c>
    </row>
    <row r="537" spans="2:12" s="85" customFormat="1" outlineLevel="1" x14ac:dyDescent="0.25">
      <c r="B537" s="86">
        <v>45057</v>
      </c>
      <c r="C537" s="87" t="s">
        <v>2837</v>
      </c>
      <c r="D537" s="87" t="s">
        <v>52</v>
      </c>
      <c r="E537" s="87" t="s">
        <v>2838</v>
      </c>
      <c r="F537" s="88">
        <v>555290</v>
      </c>
      <c r="G537" s="88">
        <v>55529</v>
      </c>
      <c r="H537" s="89" t="s">
        <v>17</v>
      </c>
      <c r="I537" s="87" t="s">
        <v>60</v>
      </c>
      <c r="J537" s="87" t="s">
        <v>77</v>
      </c>
      <c r="K537" s="90">
        <f t="shared" si="16"/>
        <v>610819</v>
      </c>
      <c r="L537" s="91" t="str">
        <f t="shared" si="17"/>
        <v/>
      </c>
    </row>
    <row r="538" spans="2:12" s="85" customFormat="1" outlineLevel="1" x14ac:dyDescent="0.25">
      <c r="B538" s="86">
        <v>45057</v>
      </c>
      <c r="C538" s="87" t="s">
        <v>2839</v>
      </c>
      <c r="D538" s="87" t="s">
        <v>52</v>
      </c>
      <c r="E538" s="87" t="s">
        <v>2840</v>
      </c>
      <c r="F538" s="88">
        <v>1072104</v>
      </c>
      <c r="G538" s="88">
        <v>107210</v>
      </c>
      <c r="H538" s="89" t="s">
        <v>17</v>
      </c>
      <c r="I538" s="87" t="s">
        <v>60</v>
      </c>
      <c r="J538" s="87" t="s">
        <v>77</v>
      </c>
      <c r="K538" s="90">
        <f t="shared" si="16"/>
        <v>1179314</v>
      </c>
      <c r="L538" s="91" t="str">
        <f t="shared" si="17"/>
        <v/>
      </c>
    </row>
    <row r="539" spans="2:12" s="85" customFormat="1" outlineLevel="1" x14ac:dyDescent="0.25">
      <c r="B539" s="86">
        <v>45057</v>
      </c>
      <c r="C539" s="87" t="s">
        <v>2841</v>
      </c>
      <c r="D539" s="87" t="s">
        <v>52</v>
      </c>
      <c r="E539" s="87" t="s">
        <v>2842</v>
      </c>
      <c r="F539" s="88">
        <v>783624</v>
      </c>
      <c r="G539" s="88">
        <v>78362</v>
      </c>
      <c r="H539" s="89" t="s">
        <v>17</v>
      </c>
      <c r="I539" s="87" t="s">
        <v>60</v>
      </c>
      <c r="J539" s="87" t="s">
        <v>77</v>
      </c>
      <c r="K539" s="90">
        <f t="shared" si="16"/>
        <v>861986</v>
      </c>
      <c r="L539" s="91" t="str">
        <f t="shared" si="17"/>
        <v/>
      </c>
    </row>
    <row r="540" spans="2:12" s="85" customFormat="1" outlineLevel="1" x14ac:dyDescent="0.25">
      <c r="B540" s="86">
        <v>45057</v>
      </c>
      <c r="C540" s="87" t="s">
        <v>2843</v>
      </c>
      <c r="D540" s="87" t="s">
        <v>52</v>
      </c>
      <c r="E540" s="87" t="s">
        <v>2844</v>
      </c>
      <c r="F540" s="88">
        <v>1100889</v>
      </c>
      <c r="G540" s="88">
        <v>110089</v>
      </c>
      <c r="H540" s="89" t="s">
        <v>17</v>
      </c>
      <c r="I540" s="87" t="s">
        <v>60</v>
      </c>
      <c r="J540" s="87" t="s">
        <v>77</v>
      </c>
      <c r="K540" s="90">
        <f t="shared" si="16"/>
        <v>1210978</v>
      </c>
      <c r="L540" s="91" t="str">
        <f t="shared" si="17"/>
        <v/>
      </c>
    </row>
    <row r="541" spans="2:12" s="85" customFormat="1" outlineLevel="1" x14ac:dyDescent="0.25">
      <c r="B541" s="86">
        <v>45057</v>
      </c>
      <c r="C541" s="87" t="s">
        <v>2845</v>
      </c>
      <c r="D541" s="87" t="s">
        <v>52</v>
      </c>
      <c r="E541" s="87" t="s">
        <v>2846</v>
      </c>
      <c r="F541" s="88">
        <v>1308702</v>
      </c>
      <c r="G541" s="88">
        <v>130870</v>
      </c>
      <c r="H541" s="89" t="s">
        <v>17</v>
      </c>
      <c r="I541" s="87" t="s">
        <v>60</v>
      </c>
      <c r="J541" s="87" t="s">
        <v>77</v>
      </c>
      <c r="K541" s="90">
        <f t="shared" si="16"/>
        <v>1439572</v>
      </c>
      <c r="L541" s="91" t="str">
        <f t="shared" si="17"/>
        <v/>
      </c>
    </row>
    <row r="542" spans="2:12" s="85" customFormat="1" outlineLevel="1" x14ac:dyDescent="0.25">
      <c r="B542" s="86">
        <v>45057</v>
      </c>
      <c r="C542" s="87" t="s">
        <v>2847</v>
      </c>
      <c r="D542" s="87" t="s">
        <v>52</v>
      </c>
      <c r="E542" s="87" t="s">
        <v>2848</v>
      </c>
      <c r="F542" s="88">
        <v>1541541</v>
      </c>
      <c r="G542" s="88">
        <v>154154</v>
      </c>
      <c r="H542" s="89" t="s">
        <v>17</v>
      </c>
      <c r="I542" s="87" t="s">
        <v>60</v>
      </c>
      <c r="J542" s="87" t="s">
        <v>77</v>
      </c>
      <c r="K542" s="90">
        <f t="shared" si="16"/>
        <v>1695695</v>
      </c>
      <c r="L542" s="91" t="str">
        <f t="shared" si="17"/>
        <v/>
      </c>
    </row>
    <row r="543" spans="2:12" s="85" customFormat="1" outlineLevel="1" x14ac:dyDescent="0.25">
      <c r="B543" s="86">
        <v>45057</v>
      </c>
      <c r="C543" s="87" t="s">
        <v>2849</v>
      </c>
      <c r="D543" s="87" t="s">
        <v>52</v>
      </c>
      <c r="E543" s="87" t="s">
        <v>2850</v>
      </c>
      <c r="F543" s="88">
        <v>4115406</v>
      </c>
      <c r="G543" s="88">
        <v>411541</v>
      </c>
      <c r="H543" s="89" t="s">
        <v>17</v>
      </c>
      <c r="I543" s="87" t="s">
        <v>60</v>
      </c>
      <c r="J543" s="87" t="s">
        <v>77</v>
      </c>
      <c r="K543" s="90">
        <f t="shared" si="16"/>
        <v>4526947</v>
      </c>
      <c r="L543" s="91" t="str">
        <f t="shared" si="17"/>
        <v/>
      </c>
    </row>
    <row r="544" spans="2:12" s="85" customFormat="1" outlineLevel="1" x14ac:dyDescent="0.25">
      <c r="B544" s="86">
        <v>45057</v>
      </c>
      <c r="C544" s="87" t="s">
        <v>2851</v>
      </c>
      <c r="D544" s="87" t="s">
        <v>52</v>
      </c>
      <c r="E544" s="87" t="s">
        <v>2852</v>
      </c>
      <c r="F544" s="88">
        <v>806200</v>
      </c>
      <c r="G544" s="88">
        <v>80620</v>
      </c>
      <c r="H544" s="89" t="s">
        <v>17</v>
      </c>
      <c r="I544" s="87" t="s">
        <v>60</v>
      </c>
      <c r="J544" s="87" t="s">
        <v>77</v>
      </c>
      <c r="K544" s="90">
        <f t="shared" si="16"/>
        <v>886820</v>
      </c>
      <c r="L544" s="91" t="str">
        <f t="shared" si="17"/>
        <v/>
      </c>
    </row>
    <row r="545" spans="2:12" s="85" customFormat="1" outlineLevel="1" x14ac:dyDescent="0.25">
      <c r="B545" s="86">
        <v>45057</v>
      </c>
      <c r="C545" s="87" t="s">
        <v>2853</v>
      </c>
      <c r="D545" s="87" t="s">
        <v>52</v>
      </c>
      <c r="E545" s="87" t="s">
        <v>2854</v>
      </c>
      <c r="F545" s="88">
        <v>891009</v>
      </c>
      <c r="G545" s="88">
        <v>89101</v>
      </c>
      <c r="H545" s="89" t="s">
        <v>17</v>
      </c>
      <c r="I545" s="87" t="s">
        <v>60</v>
      </c>
      <c r="J545" s="87" t="s">
        <v>77</v>
      </c>
      <c r="K545" s="90">
        <f t="shared" si="16"/>
        <v>980110</v>
      </c>
      <c r="L545" s="91" t="str">
        <f t="shared" si="17"/>
        <v/>
      </c>
    </row>
    <row r="546" spans="2:12" s="85" customFormat="1" outlineLevel="1" x14ac:dyDescent="0.25">
      <c r="B546" s="86">
        <v>45057</v>
      </c>
      <c r="C546" s="87" t="s">
        <v>2855</v>
      </c>
      <c r="D546" s="87" t="s">
        <v>52</v>
      </c>
      <c r="E546" s="87" t="s">
        <v>2856</v>
      </c>
      <c r="F546" s="88">
        <v>1658106</v>
      </c>
      <c r="G546" s="88">
        <v>165811</v>
      </c>
      <c r="H546" s="89" t="s">
        <v>17</v>
      </c>
      <c r="I546" s="87" t="s">
        <v>60</v>
      </c>
      <c r="J546" s="87" t="s">
        <v>77</v>
      </c>
      <c r="K546" s="90">
        <f t="shared" si="16"/>
        <v>1823917</v>
      </c>
      <c r="L546" s="91" t="str">
        <f t="shared" si="17"/>
        <v/>
      </c>
    </row>
    <row r="547" spans="2:12" s="85" customFormat="1" outlineLevel="1" x14ac:dyDescent="0.25">
      <c r="B547" s="86">
        <v>45057</v>
      </c>
      <c r="C547" s="87" t="s">
        <v>2857</v>
      </c>
      <c r="D547" s="87" t="s">
        <v>52</v>
      </c>
      <c r="E547" s="87" t="s">
        <v>2858</v>
      </c>
      <c r="F547" s="88">
        <v>763320</v>
      </c>
      <c r="G547" s="88">
        <v>76332</v>
      </c>
      <c r="H547" s="89" t="s">
        <v>17</v>
      </c>
      <c r="I547" s="87" t="s">
        <v>60</v>
      </c>
      <c r="J547" s="87" t="s">
        <v>77</v>
      </c>
      <c r="K547" s="90">
        <f t="shared" si="16"/>
        <v>839652</v>
      </c>
      <c r="L547" s="91" t="str">
        <f t="shared" si="17"/>
        <v/>
      </c>
    </row>
    <row r="548" spans="2:12" s="85" customFormat="1" outlineLevel="1" x14ac:dyDescent="0.25">
      <c r="B548" s="86">
        <v>45057</v>
      </c>
      <c r="C548" s="87" t="s">
        <v>2859</v>
      </c>
      <c r="D548" s="87" t="s">
        <v>52</v>
      </c>
      <c r="E548" s="87" t="s">
        <v>2860</v>
      </c>
      <c r="F548" s="88">
        <v>1546422</v>
      </c>
      <c r="G548" s="88">
        <v>154642</v>
      </c>
      <c r="H548" s="89" t="s">
        <v>17</v>
      </c>
      <c r="I548" s="87" t="s">
        <v>60</v>
      </c>
      <c r="J548" s="87" t="s">
        <v>77</v>
      </c>
      <c r="K548" s="90">
        <f t="shared" si="16"/>
        <v>1701064</v>
      </c>
      <c r="L548" s="91" t="str">
        <f t="shared" si="17"/>
        <v/>
      </c>
    </row>
    <row r="549" spans="2:12" s="85" customFormat="1" outlineLevel="1" x14ac:dyDescent="0.25">
      <c r="B549" s="86">
        <v>45057</v>
      </c>
      <c r="C549" s="87" t="s">
        <v>2861</v>
      </c>
      <c r="D549" s="87" t="s">
        <v>52</v>
      </c>
      <c r="E549" s="87" t="s">
        <v>2862</v>
      </c>
      <c r="F549" s="88">
        <v>1022670</v>
      </c>
      <c r="G549" s="88">
        <v>102267</v>
      </c>
      <c r="H549" s="89" t="s">
        <v>17</v>
      </c>
      <c r="I549" s="87" t="s">
        <v>60</v>
      </c>
      <c r="J549" s="87" t="s">
        <v>77</v>
      </c>
      <c r="K549" s="90">
        <f t="shared" si="16"/>
        <v>1124937</v>
      </c>
      <c r="L549" s="91" t="str">
        <f t="shared" si="17"/>
        <v/>
      </c>
    </row>
    <row r="550" spans="2:12" s="85" customFormat="1" outlineLevel="1" x14ac:dyDescent="0.25">
      <c r="B550" s="86">
        <v>45057</v>
      </c>
      <c r="C550" s="87" t="s">
        <v>2863</v>
      </c>
      <c r="D550" s="87" t="s">
        <v>52</v>
      </c>
      <c r="E550" s="87" t="s">
        <v>2864</v>
      </c>
      <c r="F550" s="88">
        <v>3172941</v>
      </c>
      <c r="G550" s="88">
        <v>317294</v>
      </c>
      <c r="H550" s="89" t="s">
        <v>17</v>
      </c>
      <c r="I550" s="87" t="s">
        <v>60</v>
      </c>
      <c r="J550" s="87" t="s">
        <v>77</v>
      </c>
      <c r="K550" s="90">
        <f t="shared" si="16"/>
        <v>3490235</v>
      </c>
      <c r="L550" s="91" t="str">
        <f t="shared" si="17"/>
        <v/>
      </c>
    </row>
    <row r="551" spans="2:12" s="85" customFormat="1" outlineLevel="1" x14ac:dyDescent="0.25">
      <c r="B551" s="86">
        <v>45057</v>
      </c>
      <c r="C551" s="87" t="s">
        <v>2865</v>
      </c>
      <c r="D551" s="87" t="s">
        <v>52</v>
      </c>
      <c r="E551" s="87" t="s">
        <v>2866</v>
      </c>
      <c r="F551" s="88">
        <v>2051757</v>
      </c>
      <c r="G551" s="88">
        <v>205176</v>
      </c>
      <c r="H551" s="89" t="s">
        <v>17</v>
      </c>
      <c r="I551" s="87" t="s">
        <v>60</v>
      </c>
      <c r="J551" s="87" t="s">
        <v>77</v>
      </c>
      <c r="K551" s="90">
        <f t="shared" si="16"/>
        <v>2256933</v>
      </c>
      <c r="L551" s="91" t="str">
        <f t="shared" si="17"/>
        <v/>
      </c>
    </row>
    <row r="552" spans="2:12" s="85" customFormat="1" outlineLevel="1" x14ac:dyDescent="0.25">
      <c r="B552" s="86">
        <v>45057</v>
      </c>
      <c r="C552" s="87" t="s">
        <v>2867</v>
      </c>
      <c r="D552" s="87" t="s">
        <v>52</v>
      </c>
      <c r="E552" s="87" t="s">
        <v>2868</v>
      </c>
      <c r="F552" s="88">
        <v>858252</v>
      </c>
      <c r="G552" s="88">
        <v>85825</v>
      </c>
      <c r="H552" s="89" t="s">
        <v>17</v>
      </c>
      <c r="I552" s="87" t="s">
        <v>60</v>
      </c>
      <c r="J552" s="87" t="s">
        <v>77</v>
      </c>
      <c r="K552" s="90">
        <f t="shared" si="16"/>
        <v>944077</v>
      </c>
      <c r="L552" s="91" t="str">
        <f t="shared" si="17"/>
        <v/>
      </c>
    </row>
    <row r="553" spans="2:12" s="85" customFormat="1" outlineLevel="1" x14ac:dyDescent="0.25">
      <c r="B553" s="86">
        <v>45057</v>
      </c>
      <c r="C553" s="87" t="s">
        <v>2869</v>
      </c>
      <c r="D553" s="87" t="s">
        <v>52</v>
      </c>
      <c r="E553" s="87" t="s">
        <v>2870</v>
      </c>
      <c r="F553" s="88">
        <v>2136339</v>
      </c>
      <c r="G553" s="88">
        <v>213634</v>
      </c>
      <c r="H553" s="89" t="s">
        <v>17</v>
      </c>
      <c r="I553" s="87" t="s">
        <v>60</v>
      </c>
      <c r="J553" s="87" t="s">
        <v>77</v>
      </c>
      <c r="K553" s="90">
        <f t="shared" si="16"/>
        <v>2349973</v>
      </c>
      <c r="L553" s="91" t="str">
        <f t="shared" si="17"/>
        <v/>
      </c>
    </row>
    <row r="554" spans="2:12" s="85" customFormat="1" outlineLevel="1" x14ac:dyDescent="0.25">
      <c r="B554" s="86">
        <v>45057</v>
      </c>
      <c r="C554" s="87" t="s">
        <v>2871</v>
      </c>
      <c r="D554" s="87" t="s">
        <v>52</v>
      </c>
      <c r="E554" s="87" t="s">
        <v>2872</v>
      </c>
      <c r="F554" s="88">
        <v>712809</v>
      </c>
      <c r="G554" s="88">
        <v>71281</v>
      </c>
      <c r="H554" s="89" t="s">
        <v>17</v>
      </c>
      <c r="I554" s="87" t="s">
        <v>60</v>
      </c>
      <c r="J554" s="87" t="s">
        <v>77</v>
      </c>
      <c r="K554" s="90">
        <f t="shared" si="16"/>
        <v>784090</v>
      </c>
      <c r="L554" s="91" t="str">
        <f t="shared" si="17"/>
        <v/>
      </c>
    </row>
    <row r="555" spans="2:12" s="85" customFormat="1" outlineLevel="1" x14ac:dyDescent="0.25">
      <c r="B555" s="86">
        <v>45057</v>
      </c>
      <c r="C555" s="87" t="s">
        <v>2873</v>
      </c>
      <c r="D555" s="87" t="s">
        <v>52</v>
      </c>
      <c r="E555" s="87" t="s">
        <v>2874</v>
      </c>
      <c r="F555" s="88">
        <v>1161813</v>
      </c>
      <c r="G555" s="88">
        <v>116181</v>
      </c>
      <c r="H555" s="89" t="s">
        <v>17</v>
      </c>
      <c r="I555" s="87" t="s">
        <v>60</v>
      </c>
      <c r="J555" s="87" t="s">
        <v>77</v>
      </c>
      <c r="K555" s="90">
        <f t="shared" si="16"/>
        <v>1277994</v>
      </c>
      <c r="L555" s="91" t="str">
        <f t="shared" si="17"/>
        <v/>
      </c>
    </row>
    <row r="556" spans="2:12" s="85" customFormat="1" outlineLevel="1" x14ac:dyDescent="0.25">
      <c r="B556" s="86">
        <v>45057</v>
      </c>
      <c r="C556" s="87" t="s">
        <v>2875</v>
      </c>
      <c r="D556" s="87" t="s">
        <v>52</v>
      </c>
      <c r="E556" s="87" t="s">
        <v>2876</v>
      </c>
      <c r="F556" s="88">
        <v>925215</v>
      </c>
      <c r="G556" s="88">
        <v>92522</v>
      </c>
      <c r="H556" s="89" t="s">
        <v>17</v>
      </c>
      <c r="I556" s="87" t="s">
        <v>60</v>
      </c>
      <c r="J556" s="87" t="s">
        <v>77</v>
      </c>
      <c r="K556" s="90">
        <f t="shared" si="16"/>
        <v>1017737</v>
      </c>
      <c r="L556" s="91" t="str">
        <f t="shared" si="17"/>
        <v/>
      </c>
    </row>
    <row r="557" spans="2:12" s="85" customFormat="1" outlineLevel="1" x14ac:dyDescent="0.25">
      <c r="B557" s="86">
        <v>45057</v>
      </c>
      <c r="C557" s="87" t="s">
        <v>2877</v>
      </c>
      <c r="D557" s="87" t="s">
        <v>52</v>
      </c>
      <c r="E557" s="87" t="s">
        <v>2878</v>
      </c>
      <c r="F557" s="88">
        <v>2346710</v>
      </c>
      <c r="G557" s="88">
        <v>234671</v>
      </c>
      <c r="H557" s="89" t="s">
        <v>17</v>
      </c>
      <c r="I557" s="87" t="s">
        <v>60</v>
      </c>
      <c r="J557" s="87" t="s">
        <v>77</v>
      </c>
      <c r="K557" s="90">
        <f t="shared" si="16"/>
        <v>2581381</v>
      </c>
      <c r="L557" s="91" t="str">
        <f t="shared" si="17"/>
        <v/>
      </c>
    </row>
    <row r="558" spans="2:12" s="85" customFormat="1" outlineLevel="1" x14ac:dyDescent="0.25">
      <c r="B558" s="86">
        <v>45057</v>
      </c>
      <c r="C558" s="87" t="s">
        <v>2879</v>
      </c>
      <c r="D558" s="87" t="s">
        <v>52</v>
      </c>
      <c r="E558" s="87" t="s">
        <v>2880</v>
      </c>
      <c r="F558" s="88">
        <v>1967358</v>
      </c>
      <c r="G558" s="88">
        <v>196736</v>
      </c>
      <c r="H558" s="89" t="s">
        <v>17</v>
      </c>
      <c r="I558" s="87" t="s">
        <v>60</v>
      </c>
      <c r="J558" s="87" t="s">
        <v>77</v>
      </c>
      <c r="K558" s="90">
        <f t="shared" si="16"/>
        <v>2164094</v>
      </c>
      <c r="L558" s="91" t="str">
        <f t="shared" si="17"/>
        <v/>
      </c>
    </row>
    <row r="559" spans="2:12" s="85" customFormat="1" outlineLevel="1" x14ac:dyDescent="0.25">
      <c r="B559" s="86">
        <v>45057</v>
      </c>
      <c r="C559" s="87" t="s">
        <v>2881</v>
      </c>
      <c r="D559" s="87" t="s">
        <v>52</v>
      </c>
      <c r="E559" s="87" t="s">
        <v>2882</v>
      </c>
      <c r="F559" s="88">
        <v>2911401</v>
      </c>
      <c r="G559" s="88">
        <v>291140</v>
      </c>
      <c r="H559" s="89" t="s">
        <v>17</v>
      </c>
      <c r="I559" s="87" t="s">
        <v>60</v>
      </c>
      <c r="J559" s="87" t="s">
        <v>77</v>
      </c>
      <c r="K559" s="90">
        <f t="shared" si="16"/>
        <v>3202541</v>
      </c>
      <c r="L559" s="91" t="str">
        <f t="shared" si="17"/>
        <v/>
      </c>
    </row>
    <row r="560" spans="2:12" s="85" customFormat="1" outlineLevel="1" x14ac:dyDescent="0.25">
      <c r="B560" s="86">
        <v>45057</v>
      </c>
      <c r="C560" s="87" t="s">
        <v>2883</v>
      </c>
      <c r="D560" s="87" t="s">
        <v>52</v>
      </c>
      <c r="E560" s="87" t="s">
        <v>2884</v>
      </c>
      <c r="F560" s="88">
        <v>2348348</v>
      </c>
      <c r="G560" s="88">
        <v>234835</v>
      </c>
      <c r="H560" s="89" t="s">
        <v>17</v>
      </c>
      <c r="I560" s="87" t="s">
        <v>60</v>
      </c>
      <c r="J560" s="87" t="s">
        <v>77</v>
      </c>
      <c r="K560" s="90">
        <f t="shared" si="16"/>
        <v>2583183</v>
      </c>
      <c r="L560" s="91" t="str">
        <f t="shared" si="17"/>
        <v/>
      </c>
    </row>
    <row r="561" spans="2:12" s="85" customFormat="1" outlineLevel="1" x14ac:dyDescent="0.25">
      <c r="B561" s="86">
        <v>45057</v>
      </c>
      <c r="C561" s="87" t="s">
        <v>2885</v>
      </c>
      <c r="D561" s="87" t="s">
        <v>52</v>
      </c>
      <c r="E561" s="87" t="s">
        <v>2886</v>
      </c>
      <c r="F561" s="88">
        <v>1660401</v>
      </c>
      <c r="G561" s="88">
        <v>166040</v>
      </c>
      <c r="H561" s="89" t="s">
        <v>17</v>
      </c>
      <c r="I561" s="87" t="s">
        <v>60</v>
      </c>
      <c r="J561" s="87" t="s">
        <v>77</v>
      </c>
      <c r="K561" s="90">
        <f t="shared" si="16"/>
        <v>1826441</v>
      </c>
      <c r="L561" s="91" t="str">
        <f t="shared" si="17"/>
        <v/>
      </c>
    </row>
    <row r="562" spans="2:12" s="85" customFormat="1" outlineLevel="1" x14ac:dyDescent="0.25">
      <c r="B562" s="86">
        <v>45057</v>
      </c>
      <c r="C562" s="87" t="s">
        <v>2887</v>
      </c>
      <c r="D562" s="87" t="s">
        <v>52</v>
      </c>
      <c r="E562" s="87" t="s">
        <v>2888</v>
      </c>
      <c r="F562" s="88">
        <v>1885572</v>
      </c>
      <c r="G562" s="88">
        <v>188557</v>
      </c>
      <c r="H562" s="89" t="s">
        <v>17</v>
      </c>
      <c r="I562" s="87" t="s">
        <v>60</v>
      </c>
      <c r="J562" s="87" t="s">
        <v>77</v>
      </c>
      <c r="K562" s="90">
        <f t="shared" si="16"/>
        <v>2074129</v>
      </c>
      <c r="L562" s="91" t="str">
        <f t="shared" si="17"/>
        <v/>
      </c>
    </row>
    <row r="563" spans="2:12" s="85" customFormat="1" outlineLevel="1" x14ac:dyDescent="0.25">
      <c r="B563" s="86">
        <v>45057</v>
      </c>
      <c r="C563" s="87" t="s">
        <v>2889</v>
      </c>
      <c r="D563" s="87" t="s">
        <v>52</v>
      </c>
      <c r="E563" s="87" t="s">
        <v>2890</v>
      </c>
      <c r="F563" s="88">
        <v>983613</v>
      </c>
      <c r="G563" s="88">
        <v>98361</v>
      </c>
      <c r="H563" s="89" t="s">
        <v>17</v>
      </c>
      <c r="I563" s="87" t="s">
        <v>60</v>
      </c>
      <c r="J563" s="87" t="s">
        <v>77</v>
      </c>
      <c r="K563" s="90">
        <f t="shared" si="16"/>
        <v>1081974</v>
      </c>
      <c r="L563" s="91" t="str">
        <f t="shared" si="17"/>
        <v/>
      </c>
    </row>
    <row r="564" spans="2:12" s="85" customFormat="1" outlineLevel="1" x14ac:dyDescent="0.25">
      <c r="B564" s="86">
        <v>45057</v>
      </c>
      <c r="C564" s="87" t="s">
        <v>2891</v>
      </c>
      <c r="D564" s="87" t="s">
        <v>52</v>
      </c>
      <c r="E564" s="87" t="s">
        <v>2892</v>
      </c>
      <c r="F564" s="88">
        <v>2544318</v>
      </c>
      <c r="G564" s="88">
        <v>254432</v>
      </c>
      <c r="H564" s="89" t="s">
        <v>17</v>
      </c>
      <c r="I564" s="87" t="s">
        <v>60</v>
      </c>
      <c r="J564" s="87" t="s">
        <v>77</v>
      </c>
      <c r="K564" s="90">
        <f t="shared" si="16"/>
        <v>2798750</v>
      </c>
      <c r="L564" s="91" t="str">
        <f t="shared" si="17"/>
        <v/>
      </c>
    </row>
    <row r="565" spans="2:12" s="85" customFormat="1" outlineLevel="1" x14ac:dyDescent="0.25">
      <c r="B565" s="86">
        <v>45057</v>
      </c>
      <c r="C565" s="87" t="s">
        <v>2893</v>
      </c>
      <c r="D565" s="87" t="s">
        <v>52</v>
      </c>
      <c r="E565" s="87" t="s">
        <v>2894</v>
      </c>
      <c r="F565" s="88">
        <v>636900</v>
      </c>
      <c r="G565" s="88">
        <v>63690</v>
      </c>
      <c r="H565" s="89" t="s">
        <v>17</v>
      </c>
      <c r="I565" s="87" t="s">
        <v>60</v>
      </c>
      <c r="J565" s="87" t="s">
        <v>77</v>
      </c>
      <c r="K565" s="90">
        <f t="shared" si="16"/>
        <v>700590</v>
      </c>
      <c r="L565" s="91" t="str">
        <f t="shared" si="17"/>
        <v/>
      </c>
    </row>
    <row r="566" spans="2:12" s="85" customFormat="1" outlineLevel="1" x14ac:dyDescent="0.25">
      <c r="B566" s="86">
        <v>45057</v>
      </c>
      <c r="C566" s="87" t="s">
        <v>2895</v>
      </c>
      <c r="D566" s="87" t="s">
        <v>52</v>
      </c>
      <c r="E566" s="87" t="s">
        <v>2896</v>
      </c>
      <c r="F566" s="88">
        <v>1501583</v>
      </c>
      <c r="G566" s="88">
        <v>150158</v>
      </c>
      <c r="H566" s="89" t="s">
        <v>17</v>
      </c>
      <c r="I566" s="87" t="s">
        <v>33</v>
      </c>
      <c r="J566" s="87" t="s">
        <v>42</v>
      </c>
      <c r="K566" s="90">
        <f t="shared" si="16"/>
        <v>1651741</v>
      </c>
      <c r="L566" s="91">
        <f t="shared" si="17"/>
        <v>2</v>
      </c>
    </row>
    <row r="567" spans="2:12" s="85" customFormat="1" outlineLevel="1" x14ac:dyDescent="0.25">
      <c r="B567" s="86">
        <v>45057</v>
      </c>
      <c r="C567" s="87" t="s">
        <v>2897</v>
      </c>
      <c r="D567" s="87" t="s">
        <v>52</v>
      </c>
      <c r="E567" s="87" t="s">
        <v>2898</v>
      </c>
      <c r="F567" s="88">
        <v>869667</v>
      </c>
      <c r="G567" s="88">
        <v>86967</v>
      </c>
      <c r="H567" s="89" t="s">
        <v>17</v>
      </c>
      <c r="I567" s="87" t="s">
        <v>33</v>
      </c>
      <c r="J567" s="87" t="s">
        <v>42</v>
      </c>
      <c r="K567" s="90">
        <f t="shared" si="16"/>
        <v>956634</v>
      </c>
      <c r="L567" s="91" t="str">
        <f t="shared" si="17"/>
        <v/>
      </c>
    </row>
    <row r="568" spans="2:12" s="85" customFormat="1" outlineLevel="1" x14ac:dyDescent="0.25">
      <c r="B568" s="86">
        <v>45057</v>
      </c>
      <c r="C568" s="87" t="s">
        <v>2899</v>
      </c>
      <c r="D568" s="87" t="s">
        <v>52</v>
      </c>
      <c r="E568" s="87" t="s">
        <v>2900</v>
      </c>
      <c r="F568" s="88">
        <v>2283825</v>
      </c>
      <c r="G568" s="88">
        <v>228383</v>
      </c>
      <c r="H568" s="89" t="s">
        <v>17</v>
      </c>
      <c r="I568" s="87" t="s">
        <v>33</v>
      </c>
      <c r="J568" s="87" t="s">
        <v>42</v>
      </c>
      <c r="K568" s="90">
        <f t="shared" si="16"/>
        <v>2512208</v>
      </c>
      <c r="L568" s="91" t="str">
        <f t="shared" si="17"/>
        <v/>
      </c>
    </row>
    <row r="569" spans="2:12" s="85" customFormat="1" outlineLevel="1" x14ac:dyDescent="0.25">
      <c r="B569" s="86">
        <v>45057</v>
      </c>
      <c r="C569" s="87" t="s">
        <v>2901</v>
      </c>
      <c r="D569" s="87" t="s">
        <v>52</v>
      </c>
      <c r="E569" s="87" t="s">
        <v>2902</v>
      </c>
      <c r="F569" s="88">
        <v>1397965</v>
      </c>
      <c r="G569" s="88">
        <v>139797</v>
      </c>
      <c r="H569" s="89" t="s">
        <v>17</v>
      </c>
      <c r="I569" s="87" t="s">
        <v>33</v>
      </c>
      <c r="J569" s="87" t="s">
        <v>42</v>
      </c>
      <c r="K569" s="90">
        <f t="shared" si="16"/>
        <v>1537762</v>
      </c>
      <c r="L569" s="91" t="str">
        <f t="shared" si="17"/>
        <v/>
      </c>
    </row>
    <row r="570" spans="2:12" s="85" customFormat="1" outlineLevel="1" x14ac:dyDescent="0.25">
      <c r="B570" s="86">
        <v>45057</v>
      </c>
      <c r="C570" s="87" t="s">
        <v>2903</v>
      </c>
      <c r="D570" s="87" t="s">
        <v>52</v>
      </c>
      <c r="E570" s="87" t="s">
        <v>2904</v>
      </c>
      <c r="F570" s="88">
        <v>1955250</v>
      </c>
      <c r="G570" s="88">
        <v>195525</v>
      </c>
      <c r="H570" s="89" t="s">
        <v>17</v>
      </c>
      <c r="I570" s="87" t="s">
        <v>33</v>
      </c>
      <c r="J570" s="87" t="s">
        <v>42</v>
      </c>
      <c r="K570" s="90">
        <f t="shared" si="16"/>
        <v>2150775</v>
      </c>
      <c r="L570" s="91" t="str">
        <f t="shared" si="17"/>
        <v/>
      </c>
    </row>
    <row r="571" spans="2:12" s="85" customFormat="1" outlineLevel="1" x14ac:dyDescent="0.25">
      <c r="B571" s="86">
        <v>45057</v>
      </c>
      <c r="C571" s="87" t="s">
        <v>2905</v>
      </c>
      <c r="D571" s="87" t="s">
        <v>52</v>
      </c>
      <c r="E571" s="87" t="s">
        <v>2906</v>
      </c>
      <c r="F571" s="88">
        <v>912735</v>
      </c>
      <c r="G571" s="88">
        <v>91274</v>
      </c>
      <c r="H571" s="89" t="s">
        <v>17</v>
      </c>
      <c r="I571" s="87" t="s">
        <v>33</v>
      </c>
      <c r="J571" s="87" t="s">
        <v>42</v>
      </c>
      <c r="K571" s="90">
        <f t="shared" si="16"/>
        <v>1004009</v>
      </c>
      <c r="L571" s="91" t="str">
        <f t="shared" si="17"/>
        <v/>
      </c>
    </row>
    <row r="572" spans="2:12" s="85" customFormat="1" outlineLevel="1" x14ac:dyDescent="0.25">
      <c r="B572" s="86">
        <v>45057</v>
      </c>
      <c r="C572" s="87" t="s">
        <v>2907</v>
      </c>
      <c r="D572" s="87" t="s">
        <v>52</v>
      </c>
      <c r="E572" s="87" t="s">
        <v>2908</v>
      </c>
      <c r="F572" s="88">
        <v>3200540</v>
      </c>
      <c r="G572" s="88">
        <v>320054</v>
      </c>
      <c r="H572" s="89" t="s">
        <v>17</v>
      </c>
      <c r="I572" s="87" t="s">
        <v>33</v>
      </c>
      <c r="J572" s="87" t="s">
        <v>42</v>
      </c>
      <c r="K572" s="90">
        <f t="shared" si="16"/>
        <v>3520594</v>
      </c>
      <c r="L572" s="91" t="str">
        <f t="shared" si="17"/>
        <v/>
      </c>
    </row>
    <row r="573" spans="2:12" s="85" customFormat="1" outlineLevel="1" x14ac:dyDescent="0.25">
      <c r="B573" s="86">
        <v>45057</v>
      </c>
      <c r="C573" s="87" t="s">
        <v>2909</v>
      </c>
      <c r="D573" s="87" t="s">
        <v>52</v>
      </c>
      <c r="E573" s="87" t="s">
        <v>2910</v>
      </c>
      <c r="F573" s="88">
        <v>1400890</v>
      </c>
      <c r="G573" s="88">
        <v>140089</v>
      </c>
      <c r="H573" s="89" t="s">
        <v>17</v>
      </c>
      <c r="I573" s="87" t="s">
        <v>33</v>
      </c>
      <c r="J573" s="87" t="s">
        <v>42</v>
      </c>
      <c r="K573" s="90">
        <f t="shared" si="16"/>
        <v>1540979</v>
      </c>
      <c r="L573" s="91" t="str">
        <f t="shared" si="17"/>
        <v/>
      </c>
    </row>
    <row r="574" spans="2:12" s="85" customFormat="1" outlineLevel="1" x14ac:dyDescent="0.25">
      <c r="B574" s="86">
        <v>45057</v>
      </c>
      <c r="C574" s="87" t="s">
        <v>2911</v>
      </c>
      <c r="D574" s="87" t="s">
        <v>52</v>
      </c>
      <c r="E574" s="87" t="s">
        <v>2912</v>
      </c>
      <c r="F574" s="88">
        <v>994225</v>
      </c>
      <c r="G574" s="88">
        <v>99423</v>
      </c>
      <c r="H574" s="89" t="s">
        <v>17</v>
      </c>
      <c r="I574" s="87" t="s">
        <v>33</v>
      </c>
      <c r="J574" s="87" t="s">
        <v>42</v>
      </c>
      <c r="K574" s="90">
        <f t="shared" si="16"/>
        <v>1093648</v>
      </c>
      <c r="L574" s="91" t="str">
        <f t="shared" si="17"/>
        <v/>
      </c>
    </row>
    <row r="575" spans="2:12" s="85" customFormat="1" outlineLevel="1" x14ac:dyDescent="0.25">
      <c r="B575" s="86">
        <v>45057</v>
      </c>
      <c r="C575" s="87" t="s">
        <v>2913</v>
      </c>
      <c r="D575" s="87" t="s">
        <v>52</v>
      </c>
      <c r="E575" s="87" t="s">
        <v>2914</v>
      </c>
      <c r="F575" s="88">
        <v>734310</v>
      </c>
      <c r="G575" s="88">
        <v>73431</v>
      </c>
      <c r="H575" s="89" t="s">
        <v>17</v>
      </c>
      <c r="I575" s="87" t="s">
        <v>33</v>
      </c>
      <c r="J575" s="87" t="s">
        <v>42</v>
      </c>
      <c r="K575" s="90">
        <f t="shared" si="16"/>
        <v>807741</v>
      </c>
      <c r="L575" s="91" t="str">
        <f t="shared" si="17"/>
        <v/>
      </c>
    </row>
    <row r="576" spans="2:12" s="85" customFormat="1" outlineLevel="1" x14ac:dyDescent="0.25">
      <c r="B576" s="86">
        <v>45057</v>
      </c>
      <c r="C576" s="87" t="s">
        <v>2915</v>
      </c>
      <c r="D576" s="87" t="s">
        <v>52</v>
      </c>
      <c r="E576" s="87" t="s">
        <v>2916</v>
      </c>
      <c r="F576" s="88">
        <v>1198465</v>
      </c>
      <c r="G576" s="88">
        <v>119847</v>
      </c>
      <c r="H576" s="89" t="s">
        <v>17</v>
      </c>
      <c r="I576" s="87" t="s">
        <v>33</v>
      </c>
      <c r="J576" s="87" t="s">
        <v>42</v>
      </c>
      <c r="K576" s="90">
        <f t="shared" si="16"/>
        <v>1318312</v>
      </c>
      <c r="L576" s="91" t="str">
        <f t="shared" si="17"/>
        <v/>
      </c>
    </row>
    <row r="577" spans="2:12" s="85" customFormat="1" outlineLevel="1" x14ac:dyDescent="0.25">
      <c r="B577" s="86">
        <v>45057</v>
      </c>
      <c r="C577" s="87" t="s">
        <v>2917</v>
      </c>
      <c r="D577" s="87" t="s">
        <v>52</v>
      </c>
      <c r="E577" s="87" t="s">
        <v>2918</v>
      </c>
      <c r="F577" s="88">
        <v>734310</v>
      </c>
      <c r="G577" s="88">
        <v>73431</v>
      </c>
      <c r="H577" s="89" t="s">
        <v>17</v>
      </c>
      <c r="I577" s="87" t="s">
        <v>33</v>
      </c>
      <c r="J577" s="87" t="s">
        <v>42</v>
      </c>
      <c r="K577" s="90">
        <f t="shared" si="16"/>
        <v>807741</v>
      </c>
      <c r="L577" s="91" t="str">
        <f t="shared" si="17"/>
        <v/>
      </c>
    </row>
    <row r="578" spans="2:12" s="85" customFormat="1" outlineLevel="1" x14ac:dyDescent="0.25">
      <c r="B578" s="86">
        <v>45057</v>
      </c>
      <c r="C578" s="87" t="s">
        <v>2919</v>
      </c>
      <c r="D578" s="87" t="s">
        <v>52</v>
      </c>
      <c r="E578" s="87" t="s">
        <v>2920</v>
      </c>
      <c r="F578" s="88">
        <v>3047850</v>
      </c>
      <c r="G578" s="88">
        <v>304785</v>
      </c>
      <c r="H578" s="89" t="s">
        <v>17</v>
      </c>
      <c r="I578" s="87" t="s">
        <v>33</v>
      </c>
      <c r="J578" s="87" t="s">
        <v>42</v>
      </c>
      <c r="K578" s="90">
        <f t="shared" si="16"/>
        <v>3352635</v>
      </c>
      <c r="L578" s="91" t="str">
        <f t="shared" si="17"/>
        <v/>
      </c>
    </row>
    <row r="579" spans="2:12" s="85" customFormat="1" outlineLevel="1" x14ac:dyDescent="0.25">
      <c r="B579" s="86">
        <v>45057</v>
      </c>
      <c r="C579" s="87" t="s">
        <v>2921</v>
      </c>
      <c r="D579" s="87" t="s">
        <v>52</v>
      </c>
      <c r="E579" s="87" t="s">
        <v>2922</v>
      </c>
      <c r="F579" s="88">
        <v>843800</v>
      </c>
      <c r="G579" s="88">
        <v>84380</v>
      </c>
      <c r="H579" s="89" t="s">
        <v>17</v>
      </c>
      <c r="I579" s="87" t="s">
        <v>33</v>
      </c>
      <c r="J579" s="87" t="s">
        <v>42</v>
      </c>
      <c r="K579" s="90">
        <f t="shared" si="16"/>
        <v>928180</v>
      </c>
      <c r="L579" s="91" t="str">
        <f t="shared" si="17"/>
        <v/>
      </c>
    </row>
    <row r="580" spans="2:12" s="85" customFormat="1" outlineLevel="1" x14ac:dyDescent="0.25">
      <c r="B580" s="86">
        <v>45057</v>
      </c>
      <c r="C580" s="87" t="s">
        <v>2923</v>
      </c>
      <c r="D580" s="87" t="s">
        <v>52</v>
      </c>
      <c r="E580" s="87" t="s">
        <v>2924</v>
      </c>
      <c r="F580" s="88">
        <v>1692613</v>
      </c>
      <c r="G580" s="88">
        <v>169261</v>
      </c>
      <c r="H580" s="89" t="s">
        <v>17</v>
      </c>
      <c r="I580" s="87" t="s">
        <v>33</v>
      </c>
      <c r="J580" s="87" t="s">
        <v>42</v>
      </c>
      <c r="K580" s="90">
        <f t="shared" si="16"/>
        <v>1861874</v>
      </c>
      <c r="L580" s="91" t="str">
        <f t="shared" si="17"/>
        <v/>
      </c>
    </row>
    <row r="581" spans="2:12" s="85" customFormat="1" outlineLevel="1" x14ac:dyDescent="0.25">
      <c r="B581" s="86">
        <v>45057</v>
      </c>
      <c r="C581" s="87" t="s">
        <v>2925</v>
      </c>
      <c r="D581" s="87" t="s">
        <v>52</v>
      </c>
      <c r="E581" s="87" t="s">
        <v>2926</v>
      </c>
      <c r="F581" s="88">
        <v>1675319</v>
      </c>
      <c r="G581" s="88">
        <v>167532</v>
      </c>
      <c r="H581" s="89" t="s">
        <v>17</v>
      </c>
      <c r="I581" s="87" t="s">
        <v>33</v>
      </c>
      <c r="J581" s="87" t="s">
        <v>42</v>
      </c>
      <c r="K581" s="90">
        <f t="shared" si="16"/>
        <v>1842851</v>
      </c>
      <c r="L581" s="91" t="str">
        <f t="shared" si="17"/>
        <v/>
      </c>
    </row>
    <row r="582" spans="2:12" s="85" customFormat="1" outlineLevel="1" x14ac:dyDescent="0.25">
      <c r="B582" s="86">
        <v>45057</v>
      </c>
      <c r="C582" s="87" t="s">
        <v>2927</v>
      </c>
      <c r="D582" s="87" t="s">
        <v>52</v>
      </c>
      <c r="E582" s="87" t="s">
        <v>2928</v>
      </c>
      <c r="F582" s="88">
        <v>929085</v>
      </c>
      <c r="G582" s="88">
        <v>92909</v>
      </c>
      <c r="H582" s="89" t="s">
        <v>17</v>
      </c>
      <c r="I582" s="87" t="s">
        <v>33</v>
      </c>
      <c r="J582" s="87" t="s">
        <v>42</v>
      </c>
      <c r="K582" s="90">
        <f t="shared" ref="K582:K645" si="18">G582+F582</f>
        <v>1021994</v>
      </c>
      <c r="L582" s="91" t="str">
        <f t="shared" si="17"/>
        <v/>
      </c>
    </row>
    <row r="583" spans="2:12" s="85" customFormat="1" outlineLevel="1" x14ac:dyDescent="0.25">
      <c r="B583" s="86">
        <v>45057</v>
      </c>
      <c r="C583" s="87" t="s">
        <v>2929</v>
      </c>
      <c r="D583" s="87" t="s">
        <v>52</v>
      </c>
      <c r="E583" s="87" t="s">
        <v>2930</v>
      </c>
      <c r="F583" s="88">
        <v>2482764</v>
      </c>
      <c r="G583" s="88">
        <v>248276</v>
      </c>
      <c r="H583" s="89" t="s">
        <v>17</v>
      </c>
      <c r="I583" s="87" t="s">
        <v>33</v>
      </c>
      <c r="J583" s="87" t="s">
        <v>42</v>
      </c>
      <c r="K583" s="90">
        <f t="shared" si="18"/>
        <v>2731040</v>
      </c>
      <c r="L583" s="91" t="str">
        <f t="shared" ref="L583:L646" si="19">IF(C583-C582=1,"",C583-C582)</f>
        <v/>
      </c>
    </row>
    <row r="584" spans="2:12" s="85" customFormat="1" outlineLevel="1" x14ac:dyDescent="0.25">
      <c r="B584" s="86">
        <v>45057</v>
      </c>
      <c r="C584" s="87" t="s">
        <v>2931</v>
      </c>
      <c r="D584" s="87" t="s">
        <v>52</v>
      </c>
      <c r="E584" s="87" t="s">
        <v>2932</v>
      </c>
      <c r="F584" s="88">
        <v>758892</v>
      </c>
      <c r="G584" s="88">
        <v>75889</v>
      </c>
      <c r="H584" s="89" t="s">
        <v>17</v>
      </c>
      <c r="I584" s="87" t="s">
        <v>33</v>
      </c>
      <c r="J584" s="87" t="s">
        <v>42</v>
      </c>
      <c r="K584" s="90">
        <f t="shared" si="18"/>
        <v>834781</v>
      </c>
      <c r="L584" s="91" t="str">
        <f t="shared" si="19"/>
        <v/>
      </c>
    </row>
    <row r="585" spans="2:12" s="85" customFormat="1" outlineLevel="1" x14ac:dyDescent="0.25">
      <c r="B585" s="86">
        <v>45057</v>
      </c>
      <c r="C585" s="87" t="s">
        <v>2933</v>
      </c>
      <c r="D585" s="87" t="s">
        <v>52</v>
      </c>
      <c r="E585" s="87" t="s">
        <v>2934</v>
      </c>
      <c r="F585" s="88">
        <v>947931</v>
      </c>
      <c r="G585" s="88">
        <v>94793</v>
      </c>
      <c r="H585" s="89" t="s">
        <v>17</v>
      </c>
      <c r="I585" s="87" t="s">
        <v>33</v>
      </c>
      <c r="J585" s="87" t="s">
        <v>42</v>
      </c>
      <c r="K585" s="90">
        <f t="shared" si="18"/>
        <v>1042724</v>
      </c>
      <c r="L585" s="91" t="str">
        <f t="shared" si="19"/>
        <v/>
      </c>
    </row>
    <row r="586" spans="2:12" s="85" customFormat="1" outlineLevel="1" x14ac:dyDescent="0.25">
      <c r="B586" s="86">
        <v>45057</v>
      </c>
      <c r="C586" s="87" t="s">
        <v>2935</v>
      </c>
      <c r="D586" s="87" t="s">
        <v>52</v>
      </c>
      <c r="E586" s="87" t="s">
        <v>2936</v>
      </c>
      <c r="F586" s="88">
        <v>990600</v>
      </c>
      <c r="G586" s="88">
        <v>99060</v>
      </c>
      <c r="H586" s="89" t="s">
        <v>17</v>
      </c>
      <c r="I586" s="87" t="s">
        <v>33</v>
      </c>
      <c r="J586" s="87" t="s">
        <v>42</v>
      </c>
      <c r="K586" s="90">
        <f t="shared" si="18"/>
        <v>1089660</v>
      </c>
      <c r="L586" s="91" t="str">
        <f t="shared" si="19"/>
        <v/>
      </c>
    </row>
    <row r="587" spans="2:12" s="85" customFormat="1" outlineLevel="1" x14ac:dyDescent="0.25">
      <c r="B587" s="86">
        <v>45057</v>
      </c>
      <c r="C587" s="87" t="s">
        <v>2937</v>
      </c>
      <c r="D587" s="87" t="s">
        <v>52</v>
      </c>
      <c r="E587" s="87" t="s">
        <v>2938</v>
      </c>
      <c r="F587" s="88">
        <v>1132359</v>
      </c>
      <c r="G587" s="88">
        <v>113236</v>
      </c>
      <c r="H587" s="89" t="s">
        <v>17</v>
      </c>
      <c r="I587" s="87" t="s">
        <v>33</v>
      </c>
      <c r="J587" s="87" t="s">
        <v>42</v>
      </c>
      <c r="K587" s="90">
        <f t="shared" si="18"/>
        <v>1245595</v>
      </c>
      <c r="L587" s="91" t="str">
        <f t="shared" si="19"/>
        <v/>
      </c>
    </row>
    <row r="588" spans="2:12" s="85" customFormat="1" outlineLevel="1" x14ac:dyDescent="0.25">
      <c r="B588" s="86">
        <v>45057</v>
      </c>
      <c r="C588" s="87" t="s">
        <v>2939</v>
      </c>
      <c r="D588" s="87" t="s">
        <v>52</v>
      </c>
      <c r="E588" s="87" t="s">
        <v>2940</v>
      </c>
      <c r="F588" s="88">
        <v>1186998</v>
      </c>
      <c r="G588" s="88">
        <v>118700</v>
      </c>
      <c r="H588" s="89" t="s">
        <v>17</v>
      </c>
      <c r="I588" s="87" t="s">
        <v>33</v>
      </c>
      <c r="J588" s="87" t="s">
        <v>42</v>
      </c>
      <c r="K588" s="90">
        <f t="shared" si="18"/>
        <v>1305698</v>
      </c>
      <c r="L588" s="91" t="str">
        <f t="shared" si="19"/>
        <v/>
      </c>
    </row>
    <row r="589" spans="2:12" s="85" customFormat="1" outlineLevel="1" x14ac:dyDescent="0.25">
      <c r="B589" s="86">
        <v>45057</v>
      </c>
      <c r="C589" s="87" t="s">
        <v>2941</v>
      </c>
      <c r="D589" s="87" t="s">
        <v>52</v>
      </c>
      <c r="E589" s="87" t="s">
        <v>2942</v>
      </c>
      <c r="F589" s="88">
        <v>782946</v>
      </c>
      <c r="G589" s="88">
        <v>78295</v>
      </c>
      <c r="H589" s="89" t="s">
        <v>17</v>
      </c>
      <c r="I589" s="87" t="s">
        <v>33</v>
      </c>
      <c r="J589" s="87" t="s">
        <v>42</v>
      </c>
      <c r="K589" s="90">
        <f t="shared" si="18"/>
        <v>861241</v>
      </c>
      <c r="L589" s="91" t="str">
        <f t="shared" si="19"/>
        <v/>
      </c>
    </row>
    <row r="590" spans="2:12" s="85" customFormat="1" outlineLevel="1" x14ac:dyDescent="0.25">
      <c r="B590" s="86">
        <v>45057</v>
      </c>
      <c r="C590" s="87" t="s">
        <v>2943</v>
      </c>
      <c r="D590" s="87" t="s">
        <v>52</v>
      </c>
      <c r="E590" s="87" t="s">
        <v>2944</v>
      </c>
      <c r="F590" s="88">
        <v>1371741</v>
      </c>
      <c r="G590" s="88">
        <v>137174</v>
      </c>
      <c r="H590" s="89" t="s">
        <v>17</v>
      </c>
      <c r="I590" s="87" t="s">
        <v>33</v>
      </c>
      <c r="J590" s="87" t="s">
        <v>42</v>
      </c>
      <c r="K590" s="90">
        <f t="shared" si="18"/>
        <v>1508915</v>
      </c>
      <c r="L590" s="91" t="str">
        <f t="shared" si="19"/>
        <v/>
      </c>
    </row>
    <row r="591" spans="2:12" s="85" customFormat="1" outlineLevel="1" x14ac:dyDescent="0.25">
      <c r="B591" s="86">
        <v>45057</v>
      </c>
      <c r="C591" s="87" t="s">
        <v>2945</v>
      </c>
      <c r="D591" s="87" t="s">
        <v>52</v>
      </c>
      <c r="E591" s="87" t="s">
        <v>2946</v>
      </c>
      <c r="F591" s="88">
        <v>974742</v>
      </c>
      <c r="G591" s="88">
        <v>97474</v>
      </c>
      <c r="H591" s="89" t="s">
        <v>17</v>
      </c>
      <c r="I591" s="87" t="s">
        <v>33</v>
      </c>
      <c r="J591" s="87" t="s">
        <v>42</v>
      </c>
      <c r="K591" s="90">
        <f t="shared" si="18"/>
        <v>1072216</v>
      </c>
      <c r="L591" s="91" t="str">
        <f t="shared" si="19"/>
        <v/>
      </c>
    </row>
    <row r="592" spans="2:12" s="85" customFormat="1" outlineLevel="1" x14ac:dyDescent="0.25">
      <c r="B592" s="86">
        <v>45057</v>
      </c>
      <c r="C592" s="87" t="s">
        <v>2947</v>
      </c>
      <c r="D592" s="87" t="s">
        <v>52</v>
      </c>
      <c r="E592" s="87" t="s">
        <v>2948</v>
      </c>
      <c r="F592" s="88">
        <v>1844890</v>
      </c>
      <c r="G592" s="88">
        <v>184489</v>
      </c>
      <c r="H592" s="89" t="s">
        <v>17</v>
      </c>
      <c r="I592" s="87" t="s">
        <v>33</v>
      </c>
      <c r="J592" s="87" t="s">
        <v>42</v>
      </c>
      <c r="K592" s="90">
        <f t="shared" si="18"/>
        <v>2029379</v>
      </c>
      <c r="L592" s="91" t="str">
        <f t="shared" si="19"/>
        <v/>
      </c>
    </row>
    <row r="593" spans="2:12" s="85" customFormat="1" outlineLevel="1" x14ac:dyDescent="0.25">
      <c r="B593" s="86">
        <v>45057</v>
      </c>
      <c r="C593" s="87" t="s">
        <v>2949</v>
      </c>
      <c r="D593" s="87" t="s">
        <v>52</v>
      </c>
      <c r="E593" s="87" t="s">
        <v>2950</v>
      </c>
      <c r="F593" s="88">
        <v>2128258</v>
      </c>
      <c r="G593" s="88">
        <v>212826</v>
      </c>
      <c r="H593" s="89" t="s">
        <v>17</v>
      </c>
      <c r="I593" s="87" t="s">
        <v>33</v>
      </c>
      <c r="J593" s="87" t="s">
        <v>42</v>
      </c>
      <c r="K593" s="90">
        <f t="shared" si="18"/>
        <v>2341084</v>
      </c>
      <c r="L593" s="91" t="str">
        <f t="shared" si="19"/>
        <v/>
      </c>
    </row>
    <row r="594" spans="2:12" s="85" customFormat="1" outlineLevel="1" x14ac:dyDescent="0.25">
      <c r="B594" s="86">
        <v>45057</v>
      </c>
      <c r="C594" s="87" t="s">
        <v>2951</v>
      </c>
      <c r="D594" s="87" t="s">
        <v>52</v>
      </c>
      <c r="E594" s="87" t="s">
        <v>2952</v>
      </c>
      <c r="F594" s="88">
        <v>782946</v>
      </c>
      <c r="G594" s="88">
        <v>78295</v>
      </c>
      <c r="H594" s="89" t="s">
        <v>17</v>
      </c>
      <c r="I594" s="87" t="s">
        <v>33</v>
      </c>
      <c r="J594" s="87" t="s">
        <v>42</v>
      </c>
      <c r="K594" s="90">
        <f t="shared" si="18"/>
        <v>861241</v>
      </c>
      <c r="L594" s="91" t="str">
        <f t="shared" si="19"/>
        <v/>
      </c>
    </row>
    <row r="595" spans="2:12" s="85" customFormat="1" outlineLevel="1" x14ac:dyDescent="0.25">
      <c r="B595" s="86">
        <v>45057</v>
      </c>
      <c r="C595" s="87" t="s">
        <v>2953</v>
      </c>
      <c r="D595" s="87" t="s">
        <v>52</v>
      </c>
      <c r="E595" s="87" t="s">
        <v>2954</v>
      </c>
      <c r="F595" s="88">
        <v>788505</v>
      </c>
      <c r="G595" s="88">
        <v>78851</v>
      </c>
      <c r="H595" s="89" t="s">
        <v>17</v>
      </c>
      <c r="I595" s="87" t="s">
        <v>33</v>
      </c>
      <c r="J595" s="87" t="s">
        <v>42</v>
      </c>
      <c r="K595" s="90">
        <f t="shared" si="18"/>
        <v>867356</v>
      </c>
      <c r="L595" s="91" t="str">
        <f t="shared" si="19"/>
        <v/>
      </c>
    </row>
    <row r="596" spans="2:12" s="85" customFormat="1" outlineLevel="1" x14ac:dyDescent="0.25">
      <c r="B596" s="86">
        <v>45057</v>
      </c>
      <c r="C596" s="87" t="s">
        <v>2955</v>
      </c>
      <c r="D596" s="87" t="s">
        <v>52</v>
      </c>
      <c r="E596" s="87" t="s">
        <v>2956</v>
      </c>
      <c r="F596" s="88">
        <v>989067</v>
      </c>
      <c r="G596" s="88">
        <v>98907</v>
      </c>
      <c r="H596" s="89" t="s">
        <v>17</v>
      </c>
      <c r="I596" s="87" t="s">
        <v>33</v>
      </c>
      <c r="J596" s="87" t="s">
        <v>42</v>
      </c>
      <c r="K596" s="90">
        <f t="shared" si="18"/>
        <v>1087974</v>
      </c>
      <c r="L596" s="91" t="str">
        <f t="shared" si="19"/>
        <v/>
      </c>
    </row>
    <row r="597" spans="2:12" s="85" customFormat="1" outlineLevel="1" x14ac:dyDescent="0.25">
      <c r="B597" s="86">
        <v>45057</v>
      </c>
      <c r="C597" s="87" t="s">
        <v>2957</v>
      </c>
      <c r="D597" s="87" t="s">
        <v>52</v>
      </c>
      <c r="E597" s="87" t="s">
        <v>2958</v>
      </c>
      <c r="F597" s="88">
        <v>1248663</v>
      </c>
      <c r="G597" s="88">
        <v>124866</v>
      </c>
      <c r="H597" s="89" t="s">
        <v>17</v>
      </c>
      <c r="I597" s="87" t="s">
        <v>33</v>
      </c>
      <c r="J597" s="87" t="s">
        <v>42</v>
      </c>
      <c r="K597" s="90">
        <f t="shared" si="18"/>
        <v>1373529</v>
      </c>
      <c r="L597" s="91" t="str">
        <f t="shared" si="19"/>
        <v/>
      </c>
    </row>
    <row r="598" spans="2:12" s="85" customFormat="1" outlineLevel="1" x14ac:dyDescent="0.25">
      <c r="B598" s="86">
        <v>45057</v>
      </c>
      <c r="C598" s="87" t="s">
        <v>2959</v>
      </c>
      <c r="D598" s="87" t="s">
        <v>52</v>
      </c>
      <c r="E598" s="87" t="s">
        <v>2960</v>
      </c>
      <c r="F598" s="88">
        <v>3005967</v>
      </c>
      <c r="G598" s="88">
        <v>300597</v>
      </c>
      <c r="H598" s="89" t="s">
        <v>17</v>
      </c>
      <c r="I598" s="87" t="s">
        <v>33</v>
      </c>
      <c r="J598" s="87" t="s">
        <v>42</v>
      </c>
      <c r="K598" s="90">
        <f t="shared" si="18"/>
        <v>3306564</v>
      </c>
      <c r="L598" s="91" t="str">
        <f t="shared" si="19"/>
        <v/>
      </c>
    </row>
    <row r="599" spans="2:12" s="85" customFormat="1" outlineLevel="1" x14ac:dyDescent="0.25">
      <c r="B599" s="86">
        <v>45057</v>
      </c>
      <c r="C599" s="87" t="s">
        <v>2961</v>
      </c>
      <c r="D599" s="87" t="s">
        <v>52</v>
      </c>
      <c r="E599" s="87" t="s">
        <v>2962</v>
      </c>
      <c r="F599" s="88">
        <v>1020213</v>
      </c>
      <c r="G599" s="88">
        <v>102021</v>
      </c>
      <c r="H599" s="89" t="s">
        <v>17</v>
      </c>
      <c r="I599" s="87" t="s">
        <v>33</v>
      </c>
      <c r="J599" s="87" t="s">
        <v>42</v>
      </c>
      <c r="K599" s="90">
        <f t="shared" si="18"/>
        <v>1122234</v>
      </c>
      <c r="L599" s="91" t="str">
        <f t="shared" si="19"/>
        <v/>
      </c>
    </row>
    <row r="600" spans="2:12" s="85" customFormat="1" outlineLevel="1" x14ac:dyDescent="0.25">
      <c r="B600" s="86">
        <v>45057</v>
      </c>
      <c r="C600" s="87" t="s">
        <v>2963</v>
      </c>
      <c r="D600" s="87" t="s">
        <v>52</v>
      </c>
      <c r="E600" s="87" t="s">
        <v>2964</v>
      </c>
      <c r="F600" s="88">
        <v>1051866</v>
      </c>
      <c r="G600" s="88">
        <v>105187</v>
      </c>
      <c r="H600" s="89" t="s">
        <v>17</v>
      </c>
      <c r="I600" s="87" t="s">
        <v>33</v>
      </c>
      <c r="J600" s="87" t="s">
        <v>42</v>
      </c>
      <c r="K600" s="90">
        <f t="shared" si="18"/>
        <v>1157053</v>
      </c>
      <c r="L600" s="91" t="str">
        <f t="shared" si="19"/>
        <v/>
      </c>
    </row>
    <row r="601" spans="2:12" s="85" customFormat="1" outlineLevel="1" x14ac:dyDescent="0.25">
      <c r="B601" s="86">
        <v>45057</v>
      </c>
      <c r="C601" s="87" t="s">
        <v>2965</v>
      </c>
      <c r="D601" s="87" t="s">
        <v>52</v>
      </c>
      <c r="E601" s="87" t="s">
        <v>2966</v>
      </c>
      <c r="F601" s="88">
        <v>746346</v>
      </c>
      <c r="G601" s="88">
        <v>74635</v>
      </c>
      <c r="H601" s="89" t="s">
        <v>17</v>
      </c>
      <c r="I601" s="87" t="s">
        <v>33</v>
      </c>
      <c r="J601" s="87" t="s">
        <v>42</v>
      </c>
      <c r="K601" s="90">
        <f t="shared" si="18"/>
        <v>820981</v>
      </c>
      <c r="L601" s="91" t="str">
        <f t="shared" si="19"/>
        <v/>
      </c>
    </row>
    <row r="602" spans="2:12" s="85" customFormat="1" outlineLevel="1" x14ac:dyDescent="0.25">
      <c r="B602" s="86">
        <v>45057</v>
      </c>
      <c r="C602" s="87" t="s">
        <v>2967</v>
      </c>
      <c r="D602" s="87" t="s">
        <v>52</v>
      </c>
      <c r="E602" s="87" t="s">
        <v>2968</v>
      </c>
      <c r="F602" s="88">
        <v>799920</v>
      </c>
      <c r="G602" s="88">
        <v>79992</v>
      </c>
      <c r="H602" s="89" t="s">
        <v>17</v>
      </c>
      <c r="I602" s="87" t="s">
        <v>33</v>
      </c>
      <c r="J602" s="87" t="s">
        <v>42</v>
      </c>
      <c r="K602" s="90">
        <f t="shared" si="18"/>
        <v>879912</v>
      </c>
      <c r="L602" s="91" t="str">
        <f t="shared" si="19"/>
        <v/>
      </c>
    </row>
    <row r="603" spans="2:12" s="85" customFormat="1" outlineLevel="1" x14ac:dyDescent="0.25">
      <c r="B603" s="86">
        <v>45057</v>
      </c>
      <c r="C603" s="87" t="s">
        <v>2969</v>
      </c>
      <c r="D603" s="87" t="s">
        <v>52</v>
      </c>
      <c r="E603" s="87" t="s">
        <v>2970</v>
      </c>
      <c r="F603" s="88">
        <v>990531</v>
      </c>
      <c r="G603" s="88">
        <v>99053</v>
      </c>
      <c r="H603" s="89" t="s">
        <v>17</v>
      </c>
      <c r="I603" s="87" t="s">
        <v>33</v>
      </c>
      <c r="J603" s="87" t="s">
        <v>42</v>
      </c>
      <c r="K603" s="90">
        <f t="shared" si="18"/>
        <v>1089584</v>
      </c>
      <c r="L603" s="91" t="str">
        <f t="shared" si="19"/>
        <v/>
      </c>
    </row>
    <row r="604" spans="2:12" s="85" customFormat="1" outlineLevel="1" x14ac:dyDescent="0.25">
      <c r="B604" s="86">
        <v>45057</v>
      </c>
      <c r="C604" s="87" t="s">
        <v>2971</v>
      </c>
      <c r="D604" s="87" t="s">
        <v>52</v>
      </c>
      <c r="E604" s="87" t="s">
        <v>2972</v>
      </c>
      <c r="F604" s="88">
        <v>4229782</v>
      </c>
      <c r="G604" s="88">
        <v>422978</v>
      </c>
      <c r="H604" s="89" t="s">
        <v>17</v>
      </c>
      <c r="I604" s="87" t="s">
        <v>33</v>
      </c>
      <c r="J604" s="87" t="s">
        <v>42</v>
      </c>
      <c r="K604" s="90">
        <f t="shared" si="18"/>
        <v>4652760</v>
      </c>
      <c r="L604" s="91" t="str">
        <f t="shared" si="19"/>
        <v/>
      </c>
    </row>
    <row r="605" spans="2:12" s="85" customFormat="1" outlineLevel="1" x14ac:dyDescent="0.25">
      <c r="B605" s="86">
        <v>45057</v>
      </c>
      <c r="C605" s="87" t="s">
        <v>2973</v>
      </c>
      <c r="D605" s="87" t="s">
        <v>52</v>
      </c>
      <c r="E605" s="87" t="s">
        <v>2974</v>
      </c>
      <c r="F605" s="88">
        <v>885081</v>
      </c>
      <c r="G605" s="88">
        <v>88508</v>
      </c>
      <c r="H605" s="89" t="s">
        <v>17</v>
      </c>
      <c r="I605" s="87" t="s">
        <v>33</v>
      </c>
      <c r="J605" s="87" t="s">
        <v>42</v>
      </c>
      <c r="K605" s="90">
        <f t="shared" si="18"/>
        <v>973589</v>
      </c>
      <c r="L605" s="91" t="str">
        <f t="shared" si="19"/>
        <v/>
      </c>
    </row>
    <row r="606" spans="2:12" s="85" customFormat="1" outlineLevel="1" x14ac:dyDescent="0.25">
      <c r="B606" s="86">
        <v>45057</v>
      </c>
      <c r="C606" s="87" t="s">
        <v>2975</v>
      </c>
      <c r="D606" s="87" t="s">
        <v>52</v>
      </c>
      <c r="E606" s="87" t="s">
        <v>2976</v>
      </c>
      <c r="F606" s="88">
        <v>882213</v>
      </c>
      <c r="G606" s="88">
        <v>88221</v>
      </c>
      <c r="H606" s="89" t="s">
        <v>17</v>
      </c>
      <c r="I606" s="87" t="s">
        <v>33</v>
      </c>
      <c r="J606" s="87" t="s">
        <v>42</v>
      </c>
      <c r="K606" s="90">
        <f t="shared" si="18"/>
        <v>970434</v>
      </c>
      <c r="L606" s="91" t="str">
        <f t="shared" si="19"/>
        <v/>
      </c>
    </row>
    <row r="607" spans="2:12" s="85" customFormat="1" outlineLevel="1" x14ac:dyDescent="0.25">
      <c r="B607" s="86">
        <v>45057</v>
      </c>
      <c r="C607" s="87" t="s">
        <v>2977</v>
      </c>
      <c r="D607" s="87" t="s">
        <v>52</v>
      </c>
      <c r="E607" s="87" t="s">
        <v>2978</v>
      </c>
      <c r="F607" s="88">
        <v>1244343</v>
      </c>
      <c r="G607" s="88">
        <v>124434</v>
      </c>
      <c r="H607" s="89" t="s">
        <v>17</v>
      </c>
      <c r="I607" s="87" t="s">
        <v>33</v>
      </c>
      <c r="J607" s="87" t="s">
        <v>42</v>
      </c>
      <c r="K607" s="90">
        <f t="shared" si="18"/>
        <v>1368777</v>
      </c>
      <c r="L607" s="91" t="str">
        <f t="shared" si="19"/>
        <v/>
      </c>
    </row>
    <row r="608" spans="2:12" s="85" customFormat="1" outlineLevel="1" x14ac:dyDescent="0.25">
      <c r="B608" s="86">
        <v>45057</v>
      </c>
      <c r="C608" s="87" t="s">
        <v>2979</v>
      </c>
      <c r="D608" s="87" t="s">
        <v>52</v>
      </c>
      <c r="E608" s="87" t="s">
        <v>2980</v>
      </c>
      <c r="F608" s="88">
        <v>1329504</v>
      </c>
      <c r="G608" s="88">
        <v>132950</v>
      </c>
      <c r="H608" s="89" t="s">
        <v>17</v>
      </c>
      <c r="I608" s="87" t="s">
        <v>33</v>
      </c>
      <c r="J608" s="87" t="s">
        <v>42</v>
      </c>
      <c r="K608" s="90">
        <f t="shared" si="18"/>
        <v>1462454</v>
      </c>
      <c r="L608" s="91" t="str">
        <f t="shared" si="19"/>
        <v/>
      </c>
    </row>
    <row r="609" spans="2:12" s="85" customFormat="1" outlineLevel="1" x14ac:dyDescent="0.25">
      <c r="B609" s="86">
        <v>45057</v>
      </c>
      <c r="C609" s="87" t="s">
        <v>2981</v>
      </c>
      <c r="D609" s="87" t="s">
        <v>52</v>
      </c>
      <c r="E609" s="87" t="s">
        <v>2982</v>
      </c>
      <c r="F609" s="88">
        <v>1165707</v>
      </c>
      <c r="G609" s="88">
        <v>116571</v>
      </c>
      <c r="H609" s="89" t="s">
        <v>17</v>
      </c>
      <c r="I609" s="87" t="s">
        <v>33</v>
      </c>
      <c r="J609" s="87" t="s">
        <v>42</v>
      </c>
      <c r="K609" s="90">
        <f t="shared" si="18"/>
        <v>1282278</v>
      </c>
      <c r="L609" s="91" t="str">
        <f t="shared" si="19"/>
        <v/>
      </c>
    </row>
    <row r="610" spans="2:12" s="85" customFormat="1" outlineLevel="1" x14ac:dyDescent="0.25">
      <c r="B610" s="86">
        <v>45057</v>
      </c>
      <c r="C610" s="87" t="s">
        <v>2983</v>
      </c>
      <c r="D610" s="87" t="s">
        <v>52</v>
      </c>
      <c r="E610" s="87" t="s">
        <v>2984</v>
      </c>
      <c r="F610" s="88">
        <v>1766412</v>
      </c>
      <c r="G610" s="88">
        <v>176641</v>
      </c>
      <c r="H610" s="89" t="s">
        <v>17</v>
      </c>
      <c r="I610" s="87" t="s">
        <v>33</v>
      </c>
      <c r="J610" s="87" t="s">
        <v>42</v>
      </c>
      <c r="K610" s="90">
        <f t="shared" si="18"/>
        <v>1943053</v>
      </c>
      <c r="L610" s="91" t="str">
        <f t="shared" si="19"/>
        <v/>
      </c>
    </row>
    <row r="611" spans="2:12" s="85" customFormat="1" outlineLevel="1" x14ac:dyDescent="0.25">
      <c r="B611" s="86">
        <v>45057</v>
      </c>
      <c r="C611" s="87" t="s">
        <v>2985</v>
      </c>
      <c r="D611" s="87" t="s">
        <v>52</v>
      </c>
      <c r="E611" s="87" t="s">
        <v>2986</v>
      </c>
      <c r="F611" s="88">
        <v>1186998</v>
      </c>
      <c r="G611" s="88">
        <v>118700</v>
      </c>
      <c r="H611" s="89" t="s">
        <v>17</v>
      </c>
      <c r="I611" s="87" t="s">
        <v>33</v>
      </c>
      <c r="J611" s="87" t="s">
        <v>42</v>
      </c>
      <c r="K611" s="90">
        <f t="shared" si="18"/>
        <v>1305698</v>
      </c>
      <c r="L611" s="91" t="str">
        <f t="shared" si="19"/>
        <v/>
      </c>
    </row>
    <row r="612" spans="2:12" s="85" customFormat="1" outlineLevel="1" x14ac:dyDescent="0.25">
      <c r="B612" s="86">
        <v>45057</v>
      </c>
      <c r="C612" s="87" t="s">
        <v>2987</v>
      </c>
      <c r="D612" s="87" t="s">
        <v>52</v>
      </c>
      <c r="E612" s="87" t="s">
        <v>2988</v>
      </c>
      <c r="F612" s="88">
        <v>799920</v>
      </c>
      <c r="G612" s="88">
        <v>79992</v>
      </c>
      <c r="H612" s="89" t="s">
        <v>17</v>
      </c>
      <c r="I612" s="87" t="s">
        <v>33</v>
      </c>
      <c r="J612" s="87" t="s">
        <v>42</v>
      </c>
      <c r="K612" s="90">
        <f t="shared" si="18"/>
        <v>879912</v>
      </c>
      <c r="L612" s="91" t="str">
        <f t="shared" si="19"/>
        <v/>
      </c>
    </row>
    <row r="613" spans="2:12" s="85" customFormat="1" outlineLevel="1" x14ac:dyDescent="0.25">
      <c r="B613" s="86">
        <v>45057</v>
      </c>
      <c r="C613" s="87" t="s">
        <v>2989</v>
      </c>
      <c r="D613" s="87" t="s">
        <v>52</v>
      </c>
      <c r="E613" s="87" t="s">
        <v>2990</v>
      </c>
      <c r="F613" s="88">
        <v>1450359</v>
      </c>
      <c r="G613" s="88">
        <v>145036</v>
      </c>
      <c r="H613" s="89" t="s">
        <v>17</v>
      </c>
      <c r="I613" s="87" t="s">
        <v>33</v>
      </c>
      <c r="J613" s="87" t="s">
        <v>42</v>
      </c>
      <c r="K613" s="90">
        <f t="shared" si="18"/>
        <v>1595395</v>
      </c>
      <c r="L613" s="91" t="str">
        <f t="shared" si="19"/>
        <v/>
      </c>
    </row>
    <row r="614" spans="2:12" s="85" customFormat="1" outlineLevel="1" x14ac:dyDescent="0.25">
      <c r="B614" s="86">
        <v>45057</v>
      </c>
      <c r="C614" s="87" t="s">
        <v>2991</v>
      </c>
      <c r="D614" s="87" t="s">
        <v>52</v>
      </c>
      <c r="E614" s="87" t="s">
        <v>2992</v>
      </c>
      <c r="F614" s="88">
        <v>2228936</v>
      </c>
      <c r="G614" s="88">
        <v>222894</v>
      </c>
      <c r="H614" s="89" t="s">
        <v>17</v>
      </c>
      <c r="I614" s="87" t="s">
        <v>33</v>
      </c>
      <c r="J614" s="87" t="s">
        <v>42</v>
      </c>
      <c r="K614" s="90">
        <f t="shared" si="18"/>
        <v>2451830</v>
      </c>
      <c r="L614" s="91" t="str">
        <f t="shared" si="19"/>
        <v/>
      </c>
    </row>
    <row r="615" spans="2:12" s="85" customFormat="1" outlineLevel="1" x14ac:dyDescent="0.25">
      <c r="B615" s="86">
        <v>45057</v>
      </c>
      <c r="C615" s="87" t="s">
        <v>2993</v>
      </c>
      <c r="D615" s="87" t="s">
        <v>52</v>
      </c>
      <c r="E615" s="87" t="s">
        <v>2994</v>
      </c>
      <c r="F615" s="88">
        <v>1340580</v>
      </c>
      <c r="G615" s="88">
        <v>134058</v>
      </c>
      <c r="H615" s="89" t="s">
        <v>17</v>
      </c>
      <c r="I615" s="87" t="s">
        <v>33</v>
      </c>
      <c r="J615" s="87" t="s">
        <v>42</v>
      </c>
      <c r="K615" s="90">
        <f t="shared" si="18"/>
        <v>1474638</v>
      </c>
      <c r="L615" s="91" t="str">
        <f t="shared" si="19"/>
        <v/>
      </c>
    </row>
    <row r="616" spans="2:12" s="85" customFormat="1" outlineLevel="1" x14ac:dyDescent="0.25">
      <c r="B616" s="86">
        <v>45057</v>
      </c>
      <c r="C616" s="87" t="s">
        <v>2995</v>
      </c>
      <c r="D616" s="87" t="s">
        <v>52</v>
      </c>
      <c r="E616" s="87" t="s">
        <v>2996</v>
      </c>
      <c r="F616" s="88">
        <v>1917330</v>
      </c>
      <c r="G616" s="88">
        <v>191733</v>
      </c>
      <c r="H616" s="89" t="s">
        <v>17</v>
      </c>
      <c r="I616" s="87" t="s">
        <v>33</v>
      </c>
      <c r="J616" s="87" t="s">
        <v>42</v>
      </c>
      <c r="K616" s="90">
        <f t="shared" si="18"/>
        <v>2109063</v>
      </c>
      <c r="L616" s="91" t="str">
        <f t="shared" si="19"/>
        <v/>
      </c>
    </row>
    <row r="617" spans="2:12" s="85" customFormat="1" outlineLevel="1" x14ac:dyDescent="0.25">
      <c r="B617" s="86">
        <v>45057</v>
      </c>
      <c r="C617" s="87" t="s">
        <v>2997</v>
      </c>
      <c r="D617" s="87" t="s">
        <v>52</v>
      </c>
      <c r="E617" s="87" t="s">
        <v>2998</v>
      </c>
      <c r="F617" s="88">
        <v>1439326</v>
      </c>
      <c r="G617" s="88">
        <v>143933</v>
      </c>
      <c r="H617" s="89" t="s">
        <v>17</v>
      </c>
      <c r="I617" s="87" t="s">
        <v>33</v>
      </c>
      <c r="J617" s="87" t="s">
        <v>42</v>
      </c>
      <c r="K617" s="90">
        <f t="shared" si="18"/>
        <v>1583259</v>
      </c>
      <c r="L617" s="91" t="str">
        <f t="shared" si="19"/>
        <v/>
      </c>
    </row>
    <row r="618" spans="2:12" s="85" customFormat="1" outlineLevel="1" x14ac:dyDescent="0.25">
      <c r="B618" s="86">
        <v>45057</v>
      </c>
      <c r="C618" s="87" t="s">
        <v>2999</v>
      </c>
      <c r="D618" s="87" t="s">
        <v>52</v>
      </c>
      <c r="E618" s="87" t="s">
        <v>3000</v>
      </c>
      <c r="F618" s="88">
        <v>2406318</v>
      </c>
      <c r="G618" s="88">
        <v>240632</v>
      </c>
      <c r="H618" s="89" t="s">
        <v>17</v>
      </c>
      <c r="I618" s="87" t="s">
        <v>33</v>
      </c>
      <c r="J618" s="87" t="s">
        <v>42</v>
      </c>
      <c r="K618" s="90">
        <f t="shared" si="18"/>
        <v>2646950</v>
      </c>
      <c r="L618" s="91" t="str">
        <f t="shared" si="19"/>
        <v/>
      </c>
    </row>
    <row r="619" spans="2:12" s="85" customFormat="1" outlineLevel="1" x14ac:dyDescent="0.25">
      <c r="B619" s="86">
        <v>45057</v>
      </c>
      <c r="C619" s="87" t="s">
        <v>3001</v>
      </c>
      <c r="D619" s="87" t="s">
        <v>52</v>
      </c>
      <c r="E619" s="87" t="s">
        <v>3002</v>
      </c>
      <c r="F619" s="88">
        <v>1854718</v>
      </c>
      <c r="G619" s="88">
        <v>185472</v>
      </c>
      <c r="H619" s="89" t="s">
        <v>17</v>
      </c>
      <c r="I619" s="87" t="s">
        <v>33</v>
      </c>
      <c r="J619" s="87" t="s">
        <v>42</v>
      </c>
      <c r="K619" s="90">
        <f t="shared" si="18"/>
        <v>2040190</v>
      </c>
      <c r="L619" s="91" t="str">
        <f t="shared" si="19"/>
        <v/>
      </c>
    </row>
    <row r="620" spans="2:12" s="85" customFormat="1" outlineLevel="1" x14ac:dyDescent="0.25">
      <c r="B620" s="86">
        <v>45057</v>
      </c>
      <c r="C620" s="87" t="s">
        <v>3003</v>
      </c>
      <c r="D620" s="87" t="s">
        <v>52</v>
      </c>
      <c r="E620" s="87" t="s">
        <v>3004</v>
      </c>
      <c r="F620" s="88">
        <v>734310</v>
      </c>
      <c r="G620" s="88">
        <v>73431</v>
      </c>
      <c r="H620" s="89" t="s">
        <v>17</v>
      </c>
      <c r="I620" s="87" t="s">
        <v>33</v>
      </c>
      <c r="J620" s="87" t="s">
        <v>42</v>
      </c>
      <c r="K620" s="90">
        <f t="shared" si="18"/>
        <v>807741</v>
      </c>
      <c r="L620" s="91" t="str">
        <f t="shared" si="19"/>
        <v/>
      </c>
    </row>
    <row r="621" spans="2:12" s="85" customFormat="1" outlineLevel="1" x14ac:dyDescent="0.25">
      <c r="B621" s="86">
        <v>45057</v>
      </c>
      <c r="C621" s="87" t="s">
        <v>3005</v>
      </c>
      <c r="D621" s="87" t="s">
        <v>52</v>
      </c>
      <c r="E621" s="87" t="s">
        <v>3006</v>
      </c>
      <c r="F621" s="88">
        <v>768774</v>
      </c>
      <c r="G621" s="88">
        <v>76877</v>
      </c>
      <c r="H621" s="89" t="s">
        <v>17</v>
      </c>
      <c r="I621" s="87" t="s">
        <v>33</v>
      </c>
      <c r="J621" s="87" t="s">
        <v>42</v>
      </c>
      <c r="K621" s="90">
        <f t="shared" si="18"/>
        <v>845651</v>
      </c>
      <c r="L621" s="91" t="str">
        <f t="shared" si="19"/>
        <v/>
      </c>
    </row>
    <row r="622" spans="2:12" s="85" customFormat="1" outlineLevel="1" x14ac:dyDescent="0.25">
      <c r="B622" s="86">
        <v>45057</v>
      </c>
      <c r="C622" s="87" t="s">
        <v>3007</v>
      </c>
      <c r="D622" s="87" t="s">
        <v>52</v>
      </c>
      <c r="E622" s="87" t="s">
        <v>3008</v>
      </c>
      <c r="F622" s="88">
        <v>1017948</v>
      </c>
      <c r="G622" s="88">
        <v>101795</v>
      </c>
      <c r="H622" s="89" t="s">
        <v>17</v>
      </c>
      <c r="I622" s="87" t="s">
        <v>33</v>
      </c>
      <c r="J622" s="87" t="s">
        <v>42</v>
      </c>
      <c r="K622" s="90">
        <f t="shared" si="18"/>
        <v>1119743</v>
      </c>
      <c r="L622" s="91" t="str">
        <f t="shared" si="19"/>
        <v/>
      </c>
    </row>
    <row r="623" spans="2:12" s="85" customFormat="1" outlineLevel="1" x14ac:dyDescent="0.25">
      <c r="B623" s="86">
        <v>45057</v>
      </c>
      <c r="C623" s="87" t="s">
        <v>3009</v>
      </c>
      <c r="D623" s="87" t="s">
        <v>52</v>
      </c>
      <c r="E623" s="87" t="s">
        <v>3010</v>
      </c>
      <c r="F623" s="88">
        <v>1939321</v>
      </c>
      <c r="G623" s="88">
        <v>193932</v>
      </c>
      <c r="H623" s="89" t="s">
        <v>17</v>
      </c>
      <c r="I623" s="87" t="s">
        <v>33</v>
      </c>
      <c r="J623" s="87" t="s">
        <v>42</v>
      </c>
      <c r="K623" s="90">
        <f t="shared" si="18"/>
        <v>2133253</v>
      </c>
      <c r="L623" s="91" t="str">
        <f t="shared" si="19"/>
        <v/>
      </c>
    </row>
    <row r="624" spans="2:12" s="85" customFormat="1" outlineLevel="1" x14ac:dyDescent="0.25">
      <c r="B624" s="86">
        <v>45057</v>
      </c>
      <c r="C624" s="87" t="s">
        <v>3011</v>
      </c>
      <c r="D624" s="87" t="s">
        <v>52</v>
      </c>
      <c r="E624" s="87" t="s">
        <v>3012</v>
      </c>
      <c r="F624" s="88">
        <v>1401650</v>
      </c>
      <c r="G624" s="88">
        <v>140165</v>
      </c>
      <c r="H624" s="89" t="s">
        <v>17</v>
      </c>
      <c r="I624" s="87" t="s">
        <v>33</v>
      </c>
      <c r="J624" s="87" t="s">
        <v>42</v>
      </c>
      <c r="K624" s="90">
        <f t="shared" si="18"/>
        <v>1541815</v>
      </c>
      <c r="L624" s="91" t="str">
        <f t="shared" si="19"/>
        <v/>
      </c>
    </row>
    <row r="625" spans="2:12" s="85" customFormat="1" outlineLevel="1" x14ac:dyDescent="0.25">
      <c r="B625" s="86">
        <v>45057</v>
      </c>
      <c r="C625" s="87" t="s">
        <v>3013</v>
      </c>
      <c r="D625" s="87" t="s">
        <v>52</v>
      </c>
      <c r="E625" s="87" t="s">
        <v>3014</v>
      </c>
      <c r="F625" s="88">
        <v>1289600</v>
      </c>
      <c r="G625" s="88">
        <v>128960</v>
      </c>
      <c r="H625" s="89" t="s">
        <v>17</v>
      </c>
      <c r="I625" s="87" t="s">
        <v>33</v>
      </c>
      <c r="J625" s="87" t="s">
        <v>42</v>
      </c>
      <c r="K625" s="90">
        <f t="shared" si="18"/>
        <v>1418560</v>
      </c>
      <c r="L625" s="91" t="str">
        <f t="shared" si="19"/>
        <v/>
      </c>
    </row>
    <row r="626" spans="2:12" s="85" customFormat="1" outlineLevel="1" x14ac:dyDescent="0.25">
      <c r="B626" s="86">
        <v>45057</v>
      </c>
      <c r="C626" s="87" t="s">
        <v>3015</v>
      </c>
      <c r="D626" s="87" t="s">
        <v>52</v>
      </c>
      <c r="E626" s="87" t="s">
        <v>3016</v>
      </c>
      <c r="F626" s="88">
        <v>1905964</v>
      </c>
      <c r="G626" s="88">
        <v>190596</v>
      </c>
      <c r="H626" s="89" t="s">
        <v>17</v>
      </c>
      <c r="I626" s="87" t="s">
        <v>40</v>
      </c>
      <c r="J626" s="87" t="s">
        <v>64</v>
      </c>
      <c r="K626" s="90">
        <f t="shared" si="18"/>
        <v>2096560</v>
      </c>
      <c r="L626" s="91" t="str">
        <f t="shared" si="19"/>
        <v/>
      </c>
    </row>
    <row r="627" spans="2:12" s="85" customFormat="1" outlineLevel="1" x14ac:dyDescent="0.25">
      <c r="B627" s="86">
        <v>45057</v>
      </c>
      <c r="C627" s="87" t="s">
        <v>3017</v>
      </c>
      <c r="D627" s="87" t="s">
        <v>52</v>
      </c>
      <c r="E627" s="87" t="s">
        <v>3018</v>
      </c>
      <c r="F627" s="88">
        <v>1362765</v>
      </c>
      <c r="G627" s="88">
        <v>136277</v>
      </c>
      <c r="H627" s="89" t="s">
        <v>17</v>
      </c>
      <c r="I627" s="87" t="s">
        <v>40</v>
      </c>
      <c r="J627" s="87" t="s">
        <v>64</v>
      </c>
      <c r="K627" s="90">
        <f t="shared" si="18"/>
        <v>1499042</v>
      </c>
      <c r="L627" s="91" t="str">
        <f t="shared" si="19"/>
        <v/>
      </c>
    </row>
    <row r="628" spans="2:12" s="85" customFormat="1" outlineLevel="1" x14ac:dyDescent="0.25">
      <c r="B628" s="86">
        <v>45057</v>
      </c>
      <c r="C628" s="87" t="s">
        <v>3019</v>
      </c>
      <c r="D628" s="87" t="s">
        <v>52</v>
      </c>
      <c r="E628" s="87" t="s">
        <v>3020</v>
      </c>
      <c r="F628" s="88">
        <v>734310</v>
      </c>
      <c r="G628" s="88">
        <v>73431</v>
      </c>
      <c r="H628" s="89" t="s">
        <v>17</v>
      </c>
      <c r="I628" s="87" t="s">
        <v>40</v>
      </c>
      <c r="J628" s="87" t="s">
        <v>64</v>
      </c>
      <c r="K628" s="90">
        <f t="shared" si="18"/>
        <v>807741</v>
      </c>
      <c r="L628" s="91" t="str">
        <f t="shared" si="19"/>
        <v/>
      </c>
    </row>
    <row r="629" spans="2:12" s="85" customFormat="1" outlineLevel="1" x14ac:dyDescent="0.25">
      <c r="B629" s="86">
        <v>45057</v>
      </c>
      <c r="C629" s="87" t="s">
        <v>3021</v>
      </c>
      <c r="D629" s="87" t="s">
        <v>52</v>
      </c>
      <c r="E629" s="87" t="s">
        <v>3022</v>
      </c>
      <c r="F629" s="88">
        <v>1784520</v>
      </c>
      <c r="G629" s="88">
        <v>178452</v>
      </c>
      <c r="H629" s="89" t="s">
        <v>17</v>
      </c>
      <c r="I629" s="87" t="s">
        <v>40</v>
      </c>
      <c r="J629" s="87" t="s">
        <v>64</v>
      </c>
      <c r="K629" s="90">
        <f t="shared" si="18"/>
        <v>1962972</v>
      </c>
      <c r="L629" s="91" t="str">
        <f t="shared" si="19"/>
        <v/>
      </c>
    </row>
    <row r="630" spans="2:12" s="85" customFormat="1" outlineLevel="1" x14ac:dyDescent="0.25">
      <c r="B630" s="86">
        <v>45057</v>
      </c>
      <c r="C630" s="87" t="s">
        <v>3023</v>
      </c>
      <c r="D630" s="87" t="s">
        <v>52</v>
      </c>
      <c r="E630" s="87" t="s">
        <v>3024</v>
      </c>
      <c r="F630" s="88">
        <v>2196355</v>
      </c>
      <c r="G630" s="88">
        <v>219636</v>
      </c>
      <c r="H630" s="89" t="s">
        <v>17</v>
      </c>
      <c r="I630" s="87" t="s">
        <v>40</v>
      </c>
      <c r="J630" s="87" t="s">
        <v>64</v>
      </c>
      <c r="K630" s="90">
        <f t="shared" si="18"/>
        <v>2415991</v>
      </c>
      <c r="L630" s="91" t="str">
        <f t="shared" si="19"/>
        <v/>
      </c>
    </row>
    <row r="631" spans="2:12" s="85" customFormat="1" outlineLevel="1" x14ac:dyDescent="0.25">
      <c r="B631" s="86">
        <v>45057</v>
      </c>
      <c r="C631" s="87" t="s">
        <v>3025</v>
      </c>
      <c r="D631" s="87" t="s">
        <v>52</v>
      </c>
      <c r="E631" s="87" t="s">
        <v>3026</v>
      </c>
      <c r="F631" s="88">
        <v>1301373</v>
      </c>
      <c r="G631" s="88">
        <v>130137</v>
      </c>
      <c r="H631" s="89" t="s">
        <v>17</v>
      </c>
      <c r="I631" s="87" t="s">
        <v>40</v>
      </c>
      <c r="J631" s="87" t="s">
        <v>64</v>
      </c>
      <c r="K631" s="90">
        <f t="shared" si="18"/>
        <v>1431510</v>
      </c>
      <c r="L631" s="91" t="str">
        <f t="shared" si="19"/>
        <v/>
      </c>
    </row>
    <row r="632" spans="2:12" s="85" customFormat="1" outlineLevel="1" x14ac:dyDescent="0.25">
      <c r="B632" s="86">
        <v>45057</v>
      </c>
      <c r="C632" s="87" t="s">
        <v>3027</v>
      </c>
      <c r="D632" s="87" t="s">
        <v>52</v>
      </c>
      <c r="E632" s="87" t="s">
        <v>3028</v>
      </c>
      <c r="F632" s="88">
        <v>2902175</v>
      </c>
      <c r="G632" s="88">
        <v>290218</v>
      </c>
      <c r="H632" s="89" t="s">
        <v>17</v>
      </c>
      <c r="I632" s="87" t="s">
        <v>40</v>
      </c>
      <c r="J632" s="87" t="s">
        <v>64</v>
      </c>
      <c r="K632" s="90">
        <f t="shared" si="18"/>
        <v>3192393</v>
      </c>
      <c r="L632" s="91" t="str">
        <f t="shared" si="19"/>
        <v/>
      </c>
    </row>
    <row r="633" spans="2:12" s="85" customFormat="1" outlineLevel="1" x14ac:dyDescent="0.25">
      <c r="B633" s="86">
        <v>45057</v>
      </c>
      <c r="C633" s="87" t="s">
        <v>3029</v>
      </c>
      <c r="D633" s="87" t="s">
        <v>52</v>
      </c>
      <c r="E633" s="87" t="s">
        <v>3030</v>
      </c>
      <c r="F633" s="88">
        <v>1555170</v>
      </c>
      <c r="G633" s="88">
        <v>155517</v>
      </c>
      <c r="H633" s="89" t="s">
        <v>17</v>
      </c>
      <c r="I633" s="87" t="s">
        <v>40</v>
      </c>
      <c r="J633" s="87" t="s">
        <v>64</v>
      </c>
      <c r="K633" s="90">
        <f t="shared" si="18"/>
        <v>1710687</v>
      </c>
      <c r="L633" s="91" t="str">
        <f t="shared" si="19"/>
        <v/>
      </c>
    </row>
    <row r="634" spans="2:12" s="85" customFormat="1" outlineLevel="1" x14ac:dyDescent="0.25">
      <c r="B634" s="86">
        <v>45057</v>
      </c>
      <c r="C634" s="87" t="s">
        <v>3031</v>
      </c>
      <c r="D634" s="87" t="s">
        <v>52</v>
      </c>
      <c r="E634" s="87" t="s">
        <v>3032</v>
      </c>
      <c r="F634" s="88">
        <v>1533594</v>
      </c>
      <c r="G634" s="88">
        <v>153359</v>
      </c>
      <c r="H634" s="89" t="s">
        <v>17</v>
      </c>
      <c r="I634" s="87" t="s">
        <v>40</v>
      </c>
      <c r="J634" s="87" t="s">
        <v>64</v>
      </c>
      <c r="K634" s="90">
        <f t="shared" si="18"/>
        <v>1686953</v>
      </c>
      <c r="L634" s="91" t="str">
        <f t="shared" si="19"/>
        <v/>
      </c>
    </row>
    <row r="635" spans="2:12" s="85" customFormat="1" outlineLevel="1" x14ac:dyDescent="0.25">
      <c r="B635" s="86">
        <v>45057</v>
      </c>
      <c r="C635" s="87" t="s">
        <v>3033</v>
      </c>
      <c r="D635" s="87" t="s">
        <v>52</v>
      </c>
      <c r="E635" s="87" t="s">
        <v>3034</v>
      </c>
      <c r="F635" s="88">
        <v>2149816</v>
      </c>
      <c r="G635" s="88">
        <v>214982</v>
      </c>
      <c r="H635" s="89" t="s">
        <v>17</v>
      </c>
      <c r="I635" s="87" t="s">
        <v>40</v>
      </c>
      <c r="J635" s="87" t="s">
        <v>64</v>
      </c>
      <c r="K635" s="90">
        <f t="shared" si="18"/>
        <v>2364798</v>
      </c>
      <c r="L635" s="91" t="str">
        <f t="shared" si="19"/>
        <v/>
      </c>
    </row>
    <row r="636" spans="2:12" s="85" customFormat="1" outlineLevel="1" x14ac:dyDescent="0.25">
      <c r="B636" s="86">
        <v>45057</v>
      </c>
      <c r="C636" s="87" t="s">
        <v>3035</v>
      </c>
      <c r="D636" s="87" t="s">
        <v>52</v>
      </c>
      <c r="E636" s="87" t="s">
        <v>3036</v>
      </c>
      <c r="F636" s="88">
        <v>1423040</v>
      </c>
      <c r="G636" s="88">
        <v>142304</v>
      </c>
      <c r="H636" s="89" t="s">
        <v>17</v>
      </c>
      <c r="I636" s="87" t="s">
        <v>40</v>
      </c>
      <c r="J636" s="87" t="s">
        <v>64</v>
      </c>
      <c r="K636" s="90">
        <f t="shared" si="18"/>
        <v>1565344</v>
      </c>
      <c r="L636" s="91" t="str">
        <f t="shared" si="19"/>
        <v/>
      </c>
    </row>
    <row r="637" spans="2:12" s="85" customFormat="1" outlineLevel="1" x14ac:dyDescent="0.25">
      <c r="B637" s="86">
        <v>45057</v>
      </c>
      <c r="C637" s="87" t="s">
        <v>3037</v>
      </c>
      <c r="D637" s="87" t="s">
        <v>52</v>
      </c>
      <c r="E637" s="87" t="s">
        <v>3038</v>
      </c>
      <c r="F637" s="88">
        <v>2908155</v>
      </c>
      <c r="G637" s="88">
        <v>290816</v>
      </c>
      <c r="H637" s="89" t="s">
        <v>17</v>
      </c>
      <c r="I637" s="87" t="s">
        <v>40</v>
      </c>
      <c r="J637" s="87" t="s">
        <v>64</v>
      </c>
      <c r="K637" s="90">
        <f t="shared" si="18"/>
        <v>3198971</v>
      </c>
      <c r="L637" s="91" t="str">
        <f t="shared" si="19"/>
        <v/>
      </c>
    </row>
    <row r="638" spans="2:12" s="85" customFormat="1" outlineLevel="1" x14ac:dyDescent="0.25">
      <c r="B638" s="86">
        <v>45057</v>
      </c>
      <c r="C638" s="87" t="s">
        <v>3039</v>
      </c>
      <c r="D638" s="87" t="s">
        <v>52</v>
      </c>
      <c r="E638" s="87" t="s">
        <v>3040</v>
      </c>
      <c r="F638" s="88">
        <v>1171550</v>
      </c>
      <c r="G638" s="88">
        <v>117155</v>
      </c>
      <c r="H638" s="89" t="s">
        <v>17</v>
      </c>
      <c r="I638" s="87" t="s">
        <v>40</v>
      </c>
      <c r="J638" s="87" t="s">
        <v>64</v>
      </c>
      <c r="K638" s="90">
        <f t="shared" si="18"/>
        <v>1288705</v>
      </c>
      <c r="L638" s="91" t="str">
        <f t="shared" si="19"/>
        <v/>
      </c>
    </row>
    <row r="639" spans="2:12" s="85" customFormat="1" outlineLevel="1" x14ac:dyDescent="0.25">
      <c r="B639" s="86">
        <v>45057</v>
      </c>
      <c r="C639" s="87" t="s">
        <v>3041</v>
      </c>
      <c r="D639" s="87" t="s">
        <v>52</v>
      </c>
      <c r="E639" s="87" t="s">
        <v>3042</v>
      </c>
      <c r="F639" s="88">
        <v>994225</v>
      </c>
      <c r="G639" s="88">
        <v>99423</v>
      </c>
      <c r="H639" s="89" t="s">
        <v>17</v>
      </c>
      <c r="I639" s="87" t="s">
        <v>40</v>
      </c>
      <c r="J639" s="87" t="s">
        <v>64</v>
      </c>
      <c r="K639" s="90">
        <f t="shared" si="18"/>
        <v>1093648</v>
      </c>
      <c r="L639" s="91" t="str">
        <f t="shared" si="19"/>
        <v/>
      </c>
    </row>
    <row r="640" spans="2:12" s="85" customFormat="1" outlineLevel="1" x14ac:dyDescent="0.25">
      <c r="B640" s="86">
        <v>45057</v>
      </c>
      <c r="C640" s="87" t="s">
        <v>3043</v>
      </c>
      <c r="D640" s="87" t="s">
        <v>52</v>
      </c>
      <c r="E640" s="87" t="s">
        <v>3044</v>
      </c>
      <c r="F640" s="88">
        <v>1459391</v>
      </c>
      <c r="G640" s="88">
        <v>145939</v>
      </c>
      <c r="H640" s="89" t="s">
        <v>17</v>
      </c>
      <c r="I640" s="87" t="s">
        <v>40</v>
      </c>
      <c r="J640" s="87" t="s">
        <v>64</v>
      </c>
      <c r="K640" s="90">
        <f t="shared" si="18"/>
        <v>1605330</v>
      </c>
      <c r="L640" s="91" t="str">
        <f t="shared" si="19"/>
        <v/>
      </c>
    </row>
    <row r="641" spans="2:12" s="85" customFormat="1" outlineLevel="1" x14ac:dyDescent="0.25">
      <c r="B641" s="86">
        <v>45057</v>
      </c>
      <c r="C641" s="87" t="s">
        <v>3045</v>
      </c>
      <c r="D641" s="87" t="s">
        <v>52</v>
      </c>
      <c r="E641" s="87" t="s">
        <v>3046</v>
      </c>
      <c r="F641" s="88">
        <v>967396</v>
      </c>
      <c r="G641" s="88">
        <v>96740</v>
      </c>
      <c r="H641" s="89" t="s">
        <v>17</v>
      </c>
      <c r="I641" s="87" t="s">
        <v>40</v>
      </c>
      <c r="J641" s="87" t="s">
        <v>64</v>
      </c>
      <c r="K641" s="90">
        <f t="shared" si="18"/>
        <v>1064136</v>
      </c>
      <c r="L641" s="91" t="str">
        <f t="shared" si="19"/>
        <v/>
      </c>
    </row>
    <row r="642" spans="2:12" s="85" customFormat="1" outlineLevel="1" x14ac:dyDescent="0.25">
      <c r="B642" s="86">
        <v>45057</v>
      </c>
      <c r="C642" s="87" t="s">
        <v>3047</v>
      </c>
      <c r="D642" s="87" t="s">
        <v>52</v>
      </c>
      <c r="E642" s="87" t="s">
        <v>3048</v>
      </c>
      <c r="F642" s="88">
        <v>2723420</v>
      </c>
      <c r="G642" s="88">
        <v>272342</v>
      </c>
      <c r="H642" s="89" t="s">
        <v>17</v>
      </c>
      <c r="I642" s="87" t="s">
        <v>40</v>
      </c>
      <c r="J642" s="87" t="s">
        <v>64</v>
      </c>
      <c r="K642" s="90">
        <f t="shared" si="18"/>
        <v>2995762</v>
      </c>
      <c r="L642" s="91" t="str">
        <f t="shared" si="19"/>
        <v/>
      </c>
    </row>
    <row r="643" spans="2:12" s="85" customFormat="1" outlineLevel="1" x14ac:dyDescent="0.25">
      <c r="B643" s="86">
        <v>45057</v>
      </c>
      <c r="C643" s="87" t="s">
        <v>3049</v>
      </c>
      <c r="D643" s="87" t="s">
        <v>52</v>
      </c>
      <c r="E643" s="87" t="s">
        <v>3050</v>
      </c>
      <c r="F643" s="88">
        <v>983679</v>
      </c>
      <c r="G643" s="88">
        <v>98368</v>
      </c>
      <c r="H643" s="89" t="s">
        <v>17</v>
      </c>
      <c r="I643" s="87" t="s">
        <v>40</v>
      </c>
      <c r="J643" s="87" t="s">
        <v>64</v>
      </c>
      <c r="K643" s="90">
        <f t="shared" si="18"/>
        <v>1082047</v>
      </c>
      <c r="L643" s="91" t="str">
        <f t="shared" si="19"/>
        <v/>
      </c>
    </row>
    <row r="644" spans="2:12" s="85" customFormat="1" outlineLevel="1" x14ac:dyDescent="0.25">
      <c r="B644" s="86">
        <v>45057</v>
      </c>
      <c r="C644" s="87" t="s">
        <v>3051</v>
      </c>
      <c r="D644" s="87" t="s">
        <v>52</v>
      </c>
      <c r="E644" s="87" t="s">
        <v>3052</v>
      </c>
      <c r="F644" s="88">
        <v>796950</v>
      </c>
      <c r="G644" s="88">
        <v>79695</v>
      </c>
      <c r="H644" s="89" t="s">
        <v>17</v>
      </c>
      <c r="I644" s="87" t="s">
        <v>40</v>
      </c>
      <c r="J644" s="87" t="s">
        <v>64</v>
      </c>
      <c r="K644" s="90">
        <f t="shared" si="18"/>
        <v>876645</v>
      </c>
      <c r="L644" s="91" t="str">
        <f t="shared" si="19"/>
        <v/>
      </c>
    </row>
    <row r="645" spans="2:12" s="85" customFormat="1" outlineLevel="1" x14ac:dyDescent="0.25">
      <c r="B645" s="86">
        <v>45057</v>
      </c>
      <c r="C645" s="87" t="s">
        <v>3053</v>
      </c>
      <c r="D645" s="87" t="s">
        <v>52</v>
      </c>
      <c r="E645" s="87" t="s">
        <v>3054</v>
      </c>
      <c r="F645" s="88">
        <v>842355</v>
      </c>
      <c r="G645" s="88">
        <v>84236</v>
      </c>
      <c r="H645" s="89" t="s">
        <v>17</v>
      </c>
      <c r="I645" s="87" t="s">
        <v>40</v>
      </c>
      <c r="J645" s="87" t="s">
        <v>64</v>
      </c>
      <c r="K645" s="90">
        <f t="shared" si="18"/>
        <v>926591</v>
      </c>
      <c r="L645" s="91" t="str">
        <f t="shared" si="19"/>
        <v/>
      </c>
    </row>
    <row r="646" spans="2:12" s="85" customFormat="1" outlineLevel="1" x14ac:dyDescent="0.25">
      <c r="B646" s="86">
        <v>45057</v>
      </c>
      <c r="C646" s="87" t="s">
        <v>3055</v>
      </c>
      <c r="D646" s="87" t="s">
        <v>52</v>
      </c>
      <c r="E646" s="87" t="s">
        <v>3056</v>
      </c>
      <c r="F646" s="88">
        <v>862264</v>
      </c>
      <c r="G646" s="88">
        <v>86226</v>
      </c>
      <c r="H646" s="89" t="s">
        <v>17</v>
      </c>
      <c r="I646" s="87" t="s">
        <v>40</v>
      </c>
      <c r="J646" s="87" t="s">
        <v>64</v>
      </c>
      <c r="K646" s="90">
        <f t="shared" ref="K646:K709" si="20">G646+F646</f>
        <v>948490</v>
      </c>
      <c r="L646" s="91" t="str">
        <f t="shared" si="19"/>
        <v/>
      </c>
    </row>
    <row r="647" spans="2:12" s="85" customFormat="1" outlineLevel="1" x14ac:dyDescent="0.25">
      <c r="B647" s="86">
        <v>45057</v>
      </c>
      <c r="C647" s="87" t="s">
        <v>3057</v>
      </c>
      <c r="D647" s="87" t="s">
        <v>52</v>
      </c>
      <c r="E647" s="87" t="s">
        <v>3058</v>
      </c>
      <c r="F647" s="88">
        <v>1519174</v>
      </c>
      <c r="G647" s="88">
        <v>151917</v>
      </c>
      <c r="H647" s="89" t="s">
        <v>17</v>
      </c>
      <c r="I647" s="87" t="s">
        <v>40</v>
      </c>
      <c r="J647" s="87" t="s">
        <v>64</v>
      </c>
      <c r="K647" s="90">
        <f t="shared" si="20"/>
        <v>1671091</v>
      </c>
      <c r="L647" s="91" t="str">
        <f t="shared" ref="L647:L710" si="21">IF(C647-C646=1,"",C647-C646)</f>
        <v/>
      </c>
    </row>
    <row r="648" spans="2:12" s="85" customFormat="1" outlineLevel="1" x14ac:dyDescent="0.25">
      <c r="B648" s="86">
        <v>45057</v>
      </c>
      <c r="C648" s="87" t="s">
        <v>3059</v>
      </c>
      <c r="D648" s="87" t="s">
        <v>52</v>
      </c>
      <c r="E648" s="87" t="s">
        <v>3060</v>
      </c>
      <c r="F648" s="88">
        <v>888464</v>
      </c>
      <c r="G648" s="88">
        <v>88846</v>
      </c>
      <c r="H648" s="89" t="s">
        <v>17</v>
      </c>
      <c r="I648" s="87" t="s">
        <v>40</v>
      </c>
      <c r="J648" s="87" t="s">
        <v>64</v>
      </c>
      <c r="K648" s="90">
        <f t="shared" si="20"/>
        <v>977310</v>
      </c>
      <c r="L648" s="91" t="str">
        <f t="shared" si="21"/>
        <v/>
      </c>
    </row>
    <row r="649" spans="2:12" s="85" customFormat="1" outlineLevel="1" x14ac:dyDescent="0.25">
      <c r="B649" s="86">
        <v>45057</v>
      </c>
      <c r="C649" s="87" t="s">
        <v>3061</v>
      </c>
      <c r="D649" s="87" t="s">
        <v>52</v>
      </c>
      <c r="E649" s="87" t="s">
        <v>3062</v>
      </c>
      <c r="F649" s="88">
        <v>1600517</v>
      </c>
      <c r="G649" s="88">
        <v>160052</v>
      </c>
      <c r="H649" s="89" t="s">
        <v>17</v>
      </c>
      <c r="I649" s="87" t="s">
        <v>40</v>
      </c>
      <c r="J649" s="87" t="s">
        <v>64</v>
      </c>
      <c r="K649" s="90">
        <f t="shared" si="20"/>
        <v>1760569</v>
      </c>
      <c r="L649" s="91" t="str">
        <f t="shared" si="21"/>
        <v/>
      </c>
    </row>
    <row r="650" spans="2:12" s="85" customFormat="1" outlineLevel="1" x14ac:dyDescent="0.25">
      <c r="B650" s="86">
        <v>45057</v>
      </c>
      <c r="C650" s="87" t="s">
        <v>3063</v>
      </c>
      <c r="D650" s="87" t="s">
        <v>52</v>
      </c>
      <c r="E650" s="87" t="s">
        <v>3064</v>
      </c>
      <c r="F650" s="88">
        <v>3917040</v>
      </c>
      <c r="G650" s="88">
        <v>391704</v>
      </c>
      <c r="H650" s="89" t="s">
        <v>17</v>
      </c>
      <c r="I650" s="87" t="s">
        <v>40</v>
      </c>
      <c r="J650" s="87" t="s">
        <v>64</v>
      </c>
      <c r="K650" s="90">
        <f t="shared" si="20"/>
        <v>4308744</v>
      </c>
      <c r="L650" s="91" t="str">
        <f t="shared" si="21"/>
        <v/>
      </c>
    </row>
    <row r="651" spans="2:12" s="85" customFormat="1" outlineLevel="1" x14ac:dyDescent="0.25">
      <c r="B651" s="86">
        <v>45057</v>
      </c>
      <c r="C651" s="87" t="s">
        <v>3065</v>
      </c>
      <c r="D651" s="87" t="s">
        <v>52</v>
      </c>
      <c r="E651" s="87" t="s">
        <v>3066</v>
      </c>
      <c r="F651" s="88">
        <v>745390</v>
      </c>
      <c r="G651" s="88">
        <v>74539</v>
      </c>
      <c r="H651" s="89" t="s">
        <v>17</v>
      </c>
      <c r="I651" s="87" t="s">
        <v>40</v>
      </c>
      <c r="J651" s="87" t="s">
        <v>64</v>
      </c>
      <c r="K651" s="90">
        <f t="shared" si="20"/>
        <v>819929</v>
      </c>
      <c r="L651" s="91" t="str">
        <f t="shared" si="21"/>
        <v/>
      </c>
    </row>
    <row r="652" spans="2:12" s="85" customFormat="1" outlineLevel="1" x14ac:dyDescent="0.25">
      <c r="B652" s="86">
        <v>45057</v>
      </c>
      <c r="C652" s="87" t="s">
        <v>3067</v>
      </c>
      <c r="D652" s="87" t="s">
        <v>52</v>
      </c>
      <c r="E652" s="87" t="s">
        <v>3068</v>
      </c>
      <c r="F652" s="88">
        <v>1301010</v>
      </c>
      <c r="G652" s="88">
        <v>130101</v>
      </c>
      <c r="H652" s="89" t="s">
        <v>17</v>
      </c>
      <c r="I652" s="87" t="s">
        <v>40</v>
      </c>
      <c r="J652" s="87" t="s">
        <v>64</v>
      </c>
      <c r="K652" s="90">
        <f t="shared" si="20"/>
        <v>1431111</v>
      </c>
      <c r="L652" s="91" t="str">
        <f t="shared" si="21"/>
        <v/>
      </c>
    </row>
    <row r="653" spans="2:12" s="85" customFormat="1" outlineLevel="1" x14ac:dyDescent="0.25">
      <c r="B653" s="86">
        <v>45057</v>
      </c>
      <c r="C653" s="87" t="s">
        <v>3069</v>
      </c>
      <c r="D653" s="87" t="s">
        <v>52</v>
      </c>
      <c r="E653" s="87" t="s">
        <v>3070</v>
      </c>
      <c r="F653" s="88">
        <v>3009780</v>
      </c>
      <c r="G653" s="88">
        <v>300978</v>
      </c>
      <c r="H653" s="89" t="s">
        <v>17</v>
      </c>
      <c r="I653" s="87" t="s">
        <v>40</v>
      </c>
      <c r="J653" s="87" t="s">
        <v>64</v>
      </c>
      <c r="K653" s="90">
        <f t="shared" si="20"/>
        <v>3310758</v>
      </c>
      <c r="L653" s="91" t="str">
        <f t="shared" si="21"/>
        <v/>
      </c>
    </row>
    <row r="654" spans="2:12" s="85" customFormat="1" outlineLevel="1" x14ac:dyDescent="0.25">
      <c r="B654" s="86">
        <v>45057</v>
      </c>
      <c r="C654" s="87" t="s">
        <v>3071</v>
      </c>
      <c r="D654" s="87" t="s">
        <v>52</v>
      </c>
      <c r="E654" s="87" t="s">
        <v>3072</v>
      </c>
      <c r="F654" s="88">
        <v>2400840</v>
      </c>
      <c r="G654" s="88">
        <v>240084</v>
      </c>
      <c r="H654" s="89" t="s">
        <v>17</v>
      </c>
      <c r="I654" s="87" t="s">
        <v>40</v>
      </c>
      <c r="J654" s="87" t="s">
        <v>64</v>
      </c>
      <c r="K654" s="90">
        <f t="shared" si="20"/>
        <v>2640924</v>
      </c>
      <c r="L654" s="91" t="str">
        <f t="shared" si="21"/>
        <v/>
      </c>
    </row>
    <row r="655" spans="2:12" s="85" customFormat="1" outlineLevel="1" x14ac:dyDescent="0.25">
      <c r="B655" s="86">
        <v>45057</v>
      </c>
      <c r="C655" s="87" t="s">
        <v>3073</v>
      </c>
      <c r="D655" s="87" t="s">
        <v>52</v>
      </c>
      <c r="E655" s="87" t="s">
        <v>3074</v>
      </c>
      <c r="F655" s="88">
        <v>4212915</v>
      </c>
      <c r="G655" s="88">
        <v>421292</v>
      </c>
      <c r="H655" s="89" t="s">
        <v>17</v>
      </c>
      <c r="I655" s="87" t="s">
        <v>40</v>
      </c>
      <c r="J655" s="87" t="s">
        <v>64</v>
      </c>
      <c r="K655" s="90">
        <f t="shared" si="20"/>
        <v>4634207</v>
      </c>
      <c r="L655" s="91" t="str">
        <f t="shared" si="21"/>
        <v/>
      </c>
    </row>
    <row r="656" spans="2:12" s="85" customFormat="1" outlineLevel="1" x14ac:dyDescent="0.25">
      <c r="B656" s="86">
        <v>45057</v>
      </c>
      <c r="C656" s="87" t="s">
        <v>3075</v>
      </c>
      <c r="D656" s="87" t="s">
        <v>52</v>
      </c>
      <c r="E656" s="87" t="s">
        <v>3076</v>
      </c>
      <c r="F656" s="88">
        <v>1788084</v>
      </c>
      <c r="G656" s="88">
        <v>178808</v>
      </c>
      <c r="H656" s="89" t="s">
        <v>17</v>
      </c>
      <c r="I656" s="87" t="s">
        <v>40</v>
      </c>
      <c r="J656" s="87" t="s">
        <v>64</v>
      </c>
      <c r="K656" s="90">
        <f t="shared" si="20"/>
        <v>1966892</v>
      </c>
      <c r="L656" s="91" t="str">
        <f t="shared" si="21"/>
        <v/>
      </c>
    </row>
    <row r="657" spans="2:12" s="85" customFormat="1" outlineLevel="1" x14ac:dyDescent="0.25">
      <c r="B657" s="86">
        <v>45057</v>
      </c>
      <c r="C657" s="87" t="s">
        <v>3077</v>
      </c>
      <c r="D657" s="87" t="s">
        <v>52</v>
      </c>
      <c r="E657" s="87" t="s">
        <v>3078</v>
      </c>
      <c r="F657" s="88">
        <v>1672986</v>
      </c>
      <c r="G657" s="88">
        <v>167299</v>
      </c>
      <c r="H657" s="89" t="s">
        <v>17</v>
      </c>
      <c r="I657" s="87" t="s">
        <v>40</v>
      </c>
      <c r="J657" s="87" t="s">
        <v>64</v>
      </c>
      <c r="K657" s="90">
        <f t="shared" si="20"/>
        <v>1840285</v>
      </c>
      <c r="L657" s="91" t="str">
        <f t="shared" si="21"/>
        <v/>
      </c>
    </row>
    <row r="658" spans="2:12" s="85" customFormat="1" outlineLevel="1" x14ac:dyDescent="0.25">
      <c r="B658" s="86">
        <v>45057</v>
      </c>
      <c r="C658" s="87" t="s">
        <v>3079</v>
      </c>
      <c r="D658" s="87" t="s">
        <v>52</v>
      </c>
      <c r="E658" s="87" t="s">
        <v>3080</v>
      </c>
      <c r="F658" s="88">
        <v>1533594</v>
      </c>
      <c r="G658" s="88">
        <v>153359</v>
      </c>
      <c r="H658" s="89" t="s">
        <v>17</v>
      </c>
      <c r="I658" s="87" t="s">
        <v>40</v>
      </c>
      <c r="J658" s="87" t="s">
        <v>64</v>
      </c>
      <c r="K658" s="90">
        <f t="shared" si="20"/>
        <v>1686953</v>
      </c>
      <c r="L658" s="91" t="str">
        <f t="shared" si="21"/>
        <v/>
      </c>
    </row>
    <row r="659" spans="2:12" s="85" customFormat="1" outlineLevel="1" x14ac:dyDescent="0.25">
      <c r="B659" s="86">
        <v>45057</v>
      </c>
      <c r="C659" s="87" t="s">
        <v>3081</v>
      </c>
      <c r="D659" s="87" t="s">
        <v>52</v>
      </c>
      <c r="E659" s="87" t="s">
        <v>3082</v>
      </c>
      <c r="F659" s="88">
        <v>1418984</v>
      </c>
      <c r="G659" s="88">
        <v>141898</v>
      </c>
      <c r="H659" s="89" t="s">
        <v>17</v>
      </c>
      <c r="I659" s="87" t="s">
        <v>40</v>
      </c>
      <c r="J659" s="87" t="s">
        <v>64</v>
      </c>
      <c r="K659" s="90">
        <f t="shared" si="20"/>
        <v>1560882</v>
      </c>
      <c r="L659" s="91" t="str">
        <f t="shared" si="21"/>
        <v/>
      </c>
    </row>
    <row r="660" spans="2:12" s="85" customFormat="1" outlineLevel="1" x14ac:dyDescent="0.25">
      <c r="B660" s="86">
        <v>45057</v>
      </c>
      <c r="C660" s="87" t="s">
        <v>3083</v>
      </c>
      <c r="D660" s="87" t="s">
        <v>52</v>
      </c>
      <c r="E660" s="87" t="s">
        <v>3084</v>
      </c>
      <c r="F660" s="88">
        <v>1108757</v>
      </c>
      <c r="G660" s="88">
        <v>110876</v>
      </c>
      <c r="H660" s="89" t="s">
        <v>17</v>
      </c>
      <c r="I660" s="87" t="s">
        <v>40</v>
      </c>
      <c r="J660" s="87" t="s">
        <v>64</v>
      </c>
      <c r="K660" s="90">
        <f t="shared" si="20"/>
        <v>1219633</v>
      </c>
      <c r="L660" s="91" t="str">
        <f t="shared" si="21"/>
        <v/>
      </c>
    </row>
    <row r="661" spans="2:12" s="85" customFormat="1" outlineLevel="1" x14ac:dyDescent="0.25">
      <c r="B661" s="86">
        <v>45057</v>
      </c>
      <c r="C661" s="87" t="s">
        <v>3085</v>
      </c>
      <c r="D661" s="87" t="s">
        <v>52</v>
      </c>
      <c r="E661" s="87" t="s">
        <v>3086</v>
      </c>
      <c r="F661" s="88">
        <v>1132642</v>
      </c>
      <c r="G661" s="88">
        <v>113264</v>
      </c>
      <c r="H661" s="89" t="s">
        <v>17</v>
      </c>
      <c r="I661" s="87" t="s">
        <v>40</v>
      </c>
      <c r="J661" s="87" t="s">
        <v>64</v>
      </c>
      <c r="K661" s="90">
        <f t="shared" si="20"/>
        <v>1245906</v>
      </c>
      <c r="L661" s="91" t="str">
        <f t="shared" si="21"/>
        <v/>
      </c>
    </row>
    <row r="662" spans="2:12" s="85" customFormat="1" outlineLevel="1" x14ac:dyDescent="0.25">
      <c r="B662" s="86">
        <v>45057</v>
      </c>
      <c r="C662" s="87" t="s">
        <v>3087</v>
      </c>
      <c r="D662" s="87" t="s">
        <v>52</v>
      </c>
      <c r="E662" s="87" t="s">
        <v>3088</v>
      </c>
      <c r="F662" s="88">
        <v>1132660</v>
      </c>
      <c r="G662" s="88">
        <v>113266</v>
      </c>
      <c r="H662" s="89" t="s">
        <v>17</v>
      </c>
      <c r="I662" s="87" t="s">
        <v>40</v>
      </c>
      <c r="J662" s="87" t="s">
        <v>64</v>
      </c>
      <c r="K662" s="90">
        <f t="shared" si="20"/>
        <v>1245926</v>
      </c>
      <c r="L662" s="91" t="str">
        <f t="shared" si="21"/>
        <v/>
      </c>
    </row>
    <row r="663" spans="2:12" s="85" customFormat="1" outlineLevel="1" x14ac:dyDescent="0.25">
      <c r="B663" s="86">
        <v>45057</v>
      </c>
      <c r="C663" s="87" t="s">
        <v>3089</v>
      </c>
      <c r="D663" s="87" t="s">
        <v>52</v>
      </c>
      <c r="E663" s="87" t="s">
        <v>3090</v>
      </c>
      <c r="F663" s="88">
        <v>799005</v>
      </c>
      <c r="G663" s="88">
        <v>79901</v>
      </c>
      <c r="H663" s="89" t="s">
        <v>17</v>
      </c>
      <c r="I663" s="87" t="s">
        <v>40</v>
      </c>
      <c r="J663" s="87" t="s">
        <v>64</v>
      </c>
      <c r="K663" s="90">
        <f t="shared" si="20"/>
        <v>878906</v>
      </c>
      <c r="L663" s="91" t="str">
        <f t="shared" si="21"/>
        <v/>
      </c>
    </row>
    <row r="664" spans="2:12" s="85" customFormat="1" outlineLevel="1" x14ac:dyDescent="0.25">
      <c r="B664" s="86">
        <v>45057</v>
      </c>
      <c r="C664" s="87" t="s">
        <v>3091</v>
      </c>
      <c r="D664" s="87" t="s">
        <v>52</v>
      </c>
      <c r="E664" s="87" t="s">
        <v>3092</v>
      </c>
      <c r="F664" s="88">
        <v>1457800</v>
      </c>
      <c r="G664" s="88">
        <v>145780</v>
      </c>
      <c r="H664" s="89" t="s">
        <v>17</v>
      </c>
      <c r="I664" s="87" t="s">
        <v>40</v>
      </c>
      <c r="J664" s="87" t="s">
        <v>64</v>
      </c>
      <c r="K664" s="90">
        <f t="shared" si="20"/>
        <v>1603580</v>
      </c>
      <c r="L664" s="91" t="str">
        <f t="shared" si="21"/>
        <v/>
      </c>
    </row>
    <row r="665" spans="2:12" s="85" customFormat="1" outlineLevel="1" x14ac:dyDescent="0.25">
      <c r="B665" s="86">
        <v>45057</v>
      </c>
      <c r="C665" s="87" t="s">
        <v>3093</v>
      </c>
      <c r="D665" s="87" t="s">
        <v>52</v>
      </c>
      <c r="E665" s="87" t="s">
        <v>3094</v>
      </c>
      <c r="F665" s="88">
        <v>1143014</v>
      </c>
      <c r="G665" s="88">
        <v>114301</v>
      </c>
      <c r="H665" s="89" t="s">
        <v>17</v>
      </c>
      <c r="I665" s="87" t="s">
        <v>40</v>
      </c>
      <c r="J665" s="87" t="s">
        <v>64</v>
      </c>
      <c r="K665" s="90">
        <f t="shared" si="20"/>
        <v>1257315</v>
      </c>
      <c r="L665" s="91" t="str">
        <f t="shared" si="21"/>
        <v/>
      </c>
    </row>
    <row r="666" spans="2:12" s="85" customFormat="1" outlineLevel="1" x14ac:dyDescent="0.25">
      <c r="B666" s="86">
        <v>45057</v>
      </c>
      <c r="C666" s="87" t="s">
        <v>3095</v>
      </c>
      <c r="D666" s="87" t="s">
        <v>52</v>
      </c>
      <c r="E666" s="87" t="s">
        <v>3096</v>
      </c>
      <c r="F666" s="88">
        <v>2455791</v>
      </c>
      <c r="G666" s="88">
        <v>245579</v>
      </c>
      <c r="H666" s="89" t="s">
        <v>17</v>
      </c>
      <c r="I666" s="87" t="s">
        <v>40</v>
      </c>
      <c r="J666" s="87" t="s">
        <v>64</v>
      </c>
      <c r="K666" s="90">
        <f t="shared" si="20"/>
        <v>2701370</v>
      </c>
      <c r="L666" s="91" t="str">
        <f t="shared" si="21"/>
        <v/>
      </c>
    </row>
    <row r="667" spans="2:12" s="85" customFormat="1" outlineLevel="1" x14ac:dyDescent="0.25">
      <c r="B667" s="86">
        <v>45057</v>
      </c>
      <c r="C667" s="87" t="s">
        <v>3097</v>
      </c>
      <c r="D667" s="87" t="s">
        <v>52</v>
      </c>
      <c r="E667" s="87" t="s">
        <v>3098</v>
      </c>
      <c r="F667" s="88">
        <v>1144771</v>
      </c>
      <c r="G667" s="88">
        <v>114477</v>
      </c>
      <c r="H667" s="89" t="s">
        <v>17</v>
      </c>
      <c r="I667" s="87" t="s">
        <v>40</v>
      </c>
      <c r="J667" s="87" t="s">
        <v>64</v>
      </c>
      <c r="K667" s="90">
        <f t="shared" si="20"/>
        <v>1259248</v>
      </c>
      <c r="L667" s="91" t="str">
        <f t="shared" si="21"/>
        <v/>
      </c>
    </row>
    <row r="668" spans="2:12" s="85" customFormat="1" outlineLevel="1" x14ac:dyDescent="0.25">
      <c r="B668" s="86">
        <v>45057</v>
      </c>
      <c r="C668" s="87" t="s">
        <v>3099</v>
      </c>
      <c r="D668" s="87" t="s">
        <v>52</v>
      </c>
      <c r="E668" s="87" t="s">
        <v>3100</v>
      </c>
      <c r="F668" s="88">
        <v>1666834</v>
      </c>
      <c r="G668" s="88">
        <v>166683</v>
      </c>
      <c r="H668" s="89" t="s">
        <v>17</v>
      </c>
      <c r="I668" s="87" t="s">
        <v>40</v>
      </c>
      <c r="J668" s="87" t="s">
        <v>64</v>
      </c>
      <c r="K668" s="90">
        <f t="shared" si="20"/>
        <v>1833517</v>
      </c>
      <c r="L668" s="91" t="str">
        <f t="shared" si="21"/>
        <v/>
      </c>
    </row>
    <row r="669" spans="2:12" s="85" customFormat="1" outlineLevel="1" x14ac:dyDescent="0.25">
      <c r="B669" s="86">
        <v>45057</v>
      </c>
      <c r="C669" s="87" t="s">
        <v>3101</v>
      </c>
      <c r="D669" s="87" t="s">
        <v>52</v>
      </c>
      <c r="E669" s="87" t="s">
        <v>3102</v>
      </c>
      <c r="F669" s="88">
        <v>994225</v>
      </c>
      <c r="G669" s="88">
        <v>99423</v>
      </c>
      <c r="H669" s="89" t="s">
        <v>17</v>
      </c>
      <c r="I669" s="87" t="s">
        <v>40</v>
      </c>
      <c r="J669" s="87" t="s">
        <v>64</v>
      </c>
      <c r="K669" s="90">
        <f t="shared" si="20"/>
        <v>1093648</v>
      </c>
      <c r="L669" s="91" t="str">
        <f t="shared" si="21"/>
        <v/>
      </c>
    </row>
    <row r="670" spans="2:12" s="85" customFormat="1" outlineLevel="1" x14ac:dyDescent="0.25">
      <c r="B670" s="86">
        <v>45057</v>
      </c>
      <c r="C670" s="87" t="s">
        <v>3103</v>
      </c>
      <c r="D670" s="87" t="s">
        <v>52</v>
      </c>
      <c r="E670" s="87" t="s">
        <v>3104</v>
      </c>
      <c r="F670" s="88">
        <v>2255334</v>
      </c>
      <c r="G670" s="88">
        <v>225533</v>
      </c>
      <c r="H670" s="89" t="s">
        <v>17</v>
      </c>
      <c r="I670" s="87" t="s">
        <v>40</v>
      </c>
      <c r="J670" s="87" t="s">
        <v>64</v>
      </c>
      <c r="K670" s="90">
        <f t="shared" si="20"/>
        <v>2480867</v>
      </c>
      <c r="L670" s="91" t="str">
        <f t="shared" si="21"/>
        <v/>
      </c>
    </row>
    <row r="671" spans="2:12" s="85" customFormat="1" outlineLevel="1" x14ac:dyDescent="0.25">
      <c r="B671" s="86">
        <v>45057</v>
      </c>
      <c r="C671" s="87" t="s">
        <v>3105</v>
      </c>
      <c r="D671" s="87" t="s">
        <v>52</v>
      </c>
      <c r="E671" s="87" t="s">
        <v>3106</v>
      </c>
      <c r="F671" s="88">
        <v>722075</v>
      </c>
      <c r="G671" s="88">
        <v>72208</v>
      </c>
      <c r="H671" s="89" t="s">
        <v>17</v>
      </c>
      <c r="I671" s="87" t="s">
        <v>40</v>
      </c>
      <c r="J671" s="87" t="s">
        <v>64</v>
      </c>
      <c r="K671" s="90">
        <f t="shared" si="20"/>
        <v>794283</v>
      </c>
      <c r="L671" s="91" t="str">
        <f t="shared" si="21"/>
        <v/>
      </c>
    </row>
    <row r="672" spans="2:12" s="85" customFormat="1" outlineLevel="1" x14ac:dyDescent="0.25">
      <c r="B672" s="86">
        <v>45057</v>
      </c>
      <c r="C672" s="87" t="s">
        <v>3107</v>
      </c>
      <c r="D672" s="87" t="s">
        <v>52</v>
      </c>
      <c r="E672" s="87" t="s">
        <v>3108</v>
      </c>
      <c r="F672" s="88">
        <v>967820</v>
      </c>
      <c r="G672" s="88">
        <v>96782</v>
      </c>
      <c r="H672" s="89" t="s">
        <v>17</v>
      </c>
      <c r="I672" s="87" t="s">
        <v>40</v>
      </c>
      <c r="J672" s="87" t="s">
        <v>64</v>
      </c>
      <c r="K672" s="90">
        <f t="shared" si="20"/>
        <v>1064602</v>
      </c>
      <c r="L672" s="91" t="str">
        <f t="shared" si="21"/>
        <v/>
      </c>
    </row>
    <row r="673" spans="2:12" s="85" customFormat="1" outlineLevel="1" x14ac:dyDescent="0.25">
      <c r="B673" s="86">
        <v>45057</v>
      </c>
      <c r="C673" s="87" t="s">
        <v>3109</v>
      </c>
      <c r="D673" s="87" t="s">
        <v>52</v>
      </c>
      <c r="E673" s="87" t="s">
        <v>3110</v>
      </c>
      <c r="F673" s="88">
        <v>806200</v>
      </c>
      <c r="G673" s="88">
        <v>80620</v>
      </c>
      <c r="H673" s="89" t="s">
        <v>17</v>
      </c>
      <c r="I673" s="87" t="s">
        <v>40</v>
      </c>
      <c r="J673" s="87" t="s">
        <v>64</v>
      </c>
      <c r="K673" s="90">
        <f t="shared" si="20"/>
        <v>886820</v>
      </c>
      <c r="L673" s="91" t="str">
        <f t="shared" si="21"/>
        <v/>
      </c>
    </row>
    <row r="674" spans="2:12" s="85" customFormat="1" outlineLevel="1" x14ac:dyDescent="0.25">
      <c r="B674" s="86">
        <v>45057</v>
      </c>
      <c r="C674" s="87" t="s">
        <v>3111</v>
      </c>
      <c r="D674" s="87" t="s">
        <v>52</v>
      </c>
      <c r="E674" s="87" t="s">
        <v>3112</v>
      </c>
      <c r="F674" s="88">
        <v>1248905</v>
      </c>
      <c r="G674" s="88">
        <v>124891</v>
      </c>
      <c r="H674" s="89" t="s">
        <v>17</v>
      </c>
      <c r="I674" s="87" t="s">
        <v>40</v>
      </c>
      <c r="J674" s="87" t="s">
        <v>64</v>
      </c>
      <c r="K674" s="90">
        <f t="shared" si="20"/>
        <v>1373796</v>
      </c>
      <c r="L674" s="91" t="str">
        <f t="shared" si="21"/>
        <v/>
      </c>
    </row>
    <row r="675" spans="2:12" s="85" customFormat="1" outlineLevel="1" x14ac:dyDescent="0.25">
      <c r="B675" s="86">
        <v>45057</v>
      </c>
      <c r="C675" s="87" t="s">
        <v>3113</v>
      </c>
      <c r="D675" s="87" t="s">
        <v>52</v>
      </c>
      <c r="E675" s="87" t="s">
        <v>3114</v>
      </c>
      <c r="F675" s="88">
        <v>1264820</v>
      </c>
      <c r="G675" s="88">
        <v>126482</v>
      </c>
      <c r="H675" s="89" t="s">
        <v>17</v>
      </c>
      <c r="I675" s="87" t="s">
        <v>40</v>
      </c>
      <c r="J675" s="87" t="s">
        <v>64</v>
      </c>
      <c r="K675" s="90">
        <f t="shared" si="20"/>
        <v>1391302</v>
      </c>
      <c r="L675" s="91" t="str">
        <f t="shared" si="21"/>
        <v/>
      </c>
    </row>
    <row r="676" spans="2:12" s="85" customFormat="1" outlineLevel="1" x14ac:dyDescent="0.25">
      <c r="B676" s="86">
        <v>45057</v>
      </c>
      <c r="C676" s="87" t="s">
        <v>3115</v>
      </c>
      <c r="D676" s="87" t="s">
        <v>52</v>
      </c>
      <c r="E676" s="87" t="s">
        <v>3116</v>
      </c>
      <c r="F676" s="88">
        <v>1364854</v>
      </c>
      <c r="G676" s="88">
        <v>136485</v>
      </c>
      <c r="H676" s="89" t="s">
        <v>17</v>
      </c>
      <c r="I676" s="87" t="s">
        <v>40</v>
      </c>
      <c r="J676" s="87" t="s">
        <v>64</v>
      </c>
      <c r="K676" s="90">
        <f t="shared" si="20"/>
        <v>1501339</v>
      </c>
      <c r="L676" s="91" t="str">
        <f t="shared" si="21"/>
        <v/>
      </c>
    </row>
    <row r="677" spans="2:12" s="85" customFormat="1" outlineLevel="1" x14ac:dyDescent="0.25">
      <c r="B677" s="86">
        <v>45057</v>
      </c>
      <c r="C677" s="87" t="s">
        <v>3117</v>
      </c>
      <c r="D677" s="87" t="s">
        <v>52</v>
      </c>
      <c r="E677" s="87" t="s">
        <v>3118</v>
      </c>
      <c r="F677" s="88">
        <v>783064</v>
      </c>
      <c r="G677" s="88">
        <v>78306</v>
      </c>
      <c r="H677" s="89" t="s">
        <v>17</v>
      </c>
      <c r="I677" s="87" t="s">
        <v>40</v>
      </c>
      <c r="J677" s="87" t="s">
        <v>64</v>
      </c>
      <c r="K677" s="90">
        <f t="shared" si="20"/>
        <v>861370</v>
      </c>
      <c r="L677" s="91" t="str">
        <f t="shared" si="21"/>
        <v/>
      </c>
    </row>
    <row r="678" spans="2:12" s="85" customFormat="1" outlineLevel="1" x14ac:dyDescent="0.25">
      <c r="B678" s="86">
        <v>45057</v>
      </c>
      <c r="C678" s="87" t="s">
        <v>3119</v>
      </c>
      <c r="D678" s="87" t="s">
        <v>52</v>
      </c>
      <c r="E678" s="87" t="s">
        <v>3120</v>
      </c>
      <c r="F678" s="88">
        <v>1025676</v>
      </c>
      <c r="G678" s="88">
        <v>102568</v>
      </c>
      <c r="H678" s="89" t="s">
        <v>17</v>
      </c>
      <c r="I678" s="87" t="s">
        <v>40</v>
      </c>
      <c r="J678" s="87" t="s">
        <v>64</v>
      </c>
      <c r="K678" s="90">
        <f t="shared" si="20"/>
        <v>1128244</v>
      </c>
      <c r="L678" s="91" t="str">
        <f t="shared" si="21"/>
        <v/>
      </c>
    </row>
    <row r="679" spans="2:12" s="85" customFormat="1" outlineLevel="1" x14ac:dyDescent="0.25">
      <c r="B679" s="86">
        <v>45057</v>
      </c>
      <c r="C679" s="87" t="s">
        <v>3121</v>
      </c>
      <c r="D679" s="87" t="s">
        <v>52</v>
      </c>
      <c r="E679" s="87" t="s">
        <v>3122</v>
      </c>
      <c r="F679" s="88">
        <v>994143</v>
      </c>
      <c r="G679" s="88">
        <v>99414</v>
      </c>
      <c r="H679" s="89" t="s">
        <v>17</v>
      </c>
      <c r="I679" s="87" t="s">
        <v>40</v>
      </c>
      <c r="J679" s="87" t="s">
        <v>64</v>
      </c>
      <c r="K679" s="90">
        <f t="shared" si="20"/>
        <v>1093557</v>
      </c>
      <c r="L679" s="91" t="str">
        <f t="shared" si="21"/>
        <v/>
      </c>
    </row>
    <row r="680" spans="2:12" s="85" customFormat="1" outlineLevel="1" x14ac:dyDescent="0.25">
      <c r="B680" s="86">
        <v>45057</v>
      </c>
      <c r="C680" s="87" t="s">
        <v>3123</v>
      </c>
      <c r="D680" s="87" t="s">
        <v>52</v>
      </c>
      <c r="E680" s="87" t="s">
        <v>3124</v>
      </c>
      <c r="F680" s="88">
        <v>1636070</v>
      </c>
      <c r="G680" s="88">
        <v>163607</v>
      </c>
      <c r="H680" s="89" t="s">
        <v>17</v>
      </c>
      <c r="I680" s="87" t="s">
        <v>40</v>
      </c>
      <c r="J680" s="87" t="s">
        <v>64</v>
      </c>
      <c r="K680" s="90">
        <f t="shared" si="20"/>
        <v>1799677</v>
      </c>
      <c r="L680" s="91" t="str">
        <f t="shared" si="21"/>
        <v/>
      </c>
    </row>
    <row r="681" spans="2:12" s="85" customFormat="1" outlineLevel="1" x14ac:dyDescent="0.25">
      <c r="B681" s="86">
        <v>45057</v>
      </c>
      <c r="C681" s="87" t="s">
        <v>3125</v>
      </c>
      <c r="D681" s="87" t="s">
        <v>52</v>
      </c>
      <c r="E681" s="87" t="s">
        <v>3126</v>
      </c>
      <c r="F681" s="88">
        <v>2391870</v>
      </c>
      <c r="G681" s="88">
        <v>239187</v>
      </c>
      <c r="H681" s="89" t="s">
        <v>17</v>
      </c>
      <c r="I681" s="87" t="s">
        <v>40</v>
      </c>
      <c r="J681" s="87" t="s">
        <v>64</v>
      </c>
      <c r="K681" s="90">
        <f t="shared" si="20"/>
        <v>2631057</v>
      </c>
      <c r="L681" s="91" t="str">
        <f t="shared" si="21"/>
        <v/>
      </c>
    </row>
    <row r="682" spans="2:12" s="85" customFormat="1" outlineLevel="1" x14ac:dyDescent="0.25">
      <c r="B682" s="86">
        <v>45057</v>
      </c>
      <c r="C682" s="87" t="s">
        <v>3127</v>
      </c>
      <c r="D682" s="87" t="s">
        <v>52</v>
      </c>
      <c r="E682" s="87" t="s">
        <v>3128</v>
      </c>
      <c r="F682" s="88">
        <v>1451330</v>
      </c>
      <c r="G682" s="88">
        <v>145133</v>
      </c>
      <c r="H682" s="89" t="s">
        <v>17</v>
      </c>
      <c r="I682" s="87" t="s">
        <v>40</v>
      </c>
      <c r="J682" s="87" t="s">
        <v>64</v>
      </c>
      <c r="K682" s="90">
        <f t="shared" si="20"/>
        <v>1596463</v>
      </c>
      <c r="L682" s="91" t="str">
        <f t="shared" si="21"/>
        <v/>
      </c>
    </row>
    <row r="683" spans="2:12" s="85" customFormat="1" outlineLevel="1" x14ac:dyDescent="0.25">
      <c r="B683" s="86">
        <v>45057</v>
      </c>
      <c r="C683" s="87" t="s">
        <v>3129</v>
      </c>
      <c r="D683" s="87" t="s">
        <v>52</v>
      </c>
      <c r="E683" s="87" t="s">
        <v>3130</v>
      </c>
      <c r="F683" s="88">
        <v>1847206</v>
      </c>
      <c r="G683" s="88">
        <v>184721</v>
      </c>
      <c r="H683" s="89" t="s">
        <v>17</v>
      </c>
      <c r="I683" s="87" t="s">
        <v>33</v>
      </c>
      <c r="J683" s="87" t="s">
        <v>42</v>
      </c>
      <c r="K683" s="90">
        <f t="shared" si="20"/>
        <v>2031927</v>
      </c>
      <c r="L683" s="91">
        <f t="shared" si="21"/>
        <v>2</v>
      </c>
    </row>
    <row r="684" spans="2:12" s="85" customFormat="1" outlineLevel="1" x14ac:dyDescent="0.25">
      <c r="B684" s="86">
        <v>45057</v>
      </c>
      <c r="C684" s="87" t="s">
        <v>3131</v>
      </c>
      <c r="D684" s="87" t="s">
        <v>52</v>
      </c>
      <c r="E684" s="87" t="s">
        <v>3132</v>
      </c>
      <c r="F684" s="88">
        <v>2194645</v>
      </c>
      <c r="G684" s="88">
        <v>219465</v>
      </c>
      <c r="H684" s="89" t="s">
        <v>17</v>
      </c>
      <c r="I684" s="87" t="s">
        <v>40</v>
      </c>
      <c r="J684" s="87" t="s">
        <v>64</v>
      </c>
      <c r="K684" s="90">
        <f t="shared" si="20"/>
        <v>2414110</v>
      </c>
      <c r="L684" s="91" t="str">
        <f t="shared" si="21"/>
        <v/>
      </c>
    </row>
    <row r="685" spans="2:12" s="85" customFormat="1" outlineLevel="1" x14ac:dyDescent="0.25">
      <c r="B685" s="86">
        <v>45057</v>
      </c>
      <c r="C685" s="87" t="s">
        <v>3133</v>
      </c>
      <c r="D685" s="87" t="s">
        <v>52</v>
      </c>
      <c r="E685" s="87" t="s">
        <v>3134</v>
      </c>
      <c r="F685" s="88">
        <v>2806710</v>
      </c>
      <c r="G685" s="88">
        <v>280671</v>
      </c>
      <c r="H685" s="89" t="s">
        <v>17</v>
      </c>
      <c r="I685" s="87" t="s">
        <v>40</v>
      </c>
      <c r="J685" s="87" t="s">
        <v>64</v>
      </c>
      <c r="K685" s="90">
        <f t="shared" si="20"/>
        <v>3087381</v>
      </c>
      <c r="L685" s="91" t="str">
        <f t="shared" si="21"/>
        <v/>
      </c>
    </row>
    <row r="686" spans="2:12" s="85" customFormat="1" outlineLevel="1" x14ac:dyDescent="0.25">
      <c r="B686" s="86">
        <v>45057</v>
      </c>
      <c r="C686" s="87" t="s">
        <v>3135</v>
      </c>
      <c r="D686" s="87" t="s">
        <v>52</v>
      </c>
      <c r="E686" s="87" t="s">
        <v>3136</v>
      </c>
      <c r="F686" s="88">
        <v>1451330</v>
      </c>
      <c r="G686" s="88">
        <v>145133</v>
      </c>
      <c r="H686" s="89" t="s">
        <v>17</v>
      </c>
      <c r="I686" s="87" t="s">
        <v>40</v>
      </c>
      <c r="J686" s="87" t="s">
        <v>64</v>
      </c>
      <c r="K686" s="90">
        <f t="shared" si="20"/>
        <v>1596463</v>
      </c>
      <c r="L686" s="91" t="str">
        <f t="shared" si="21"/>
        <v/>
      </c>
    </row>
    <row r="687" spans="2:12" s="85" customFormat="1" outlineLevel="1" x14ac:dyDescent="0.25">
      <c r="B687" s="86">
        <v>45057</v>
      </c>
      <c r="C687" s="87" t="s">
        <v>3137</v>
      </c>
      <c r="D687" s="87" t="s">
        <v>52</v>
      </c>
      <c r="E687" s="87" t="s">
        <v>3138</v>
      </c>
      <c r="F687" s="88">
        <v>1961658</v>
      </c>
      <c r="G687" s="88">
        <v>196166</v>
      </c>
      <c r="H687" s="89" t="s">
        <v>17</v>
      </c>
      <c r="I687" s="87" t="s">
        <v>40</v>
      </c>
      <c r="J687" s="87" t="s">
        <v>64</v>
      </c>
      <c r="K687" s="90">
        <f t="shared" si="20"/>
        <v>2157824</v>
      </c>
      <c r="L687" s="91" t="str">
        <f t="shared" si="21"/>
        <v/>
      </c>
    </row>
    <row r="688" spans="2:12" s="85" customFormat="1" outlineLevel="1" x14ac:dyDescent="0.25">
      <c r="B688" s="86">
        <v>45057</v>
      </c>
      <c r="C688" s="87" t="s">
        <v>3139</v>
      </c>
      <c r="D688" s="87" t="s">
        <v>52</v>
      </c>
      <c r="E688" s="87" t="s">
        <v>3140</v>
      </c>
      <c r="F688" s="88">
        <v>874524</v>
      </c>
      <c r="G688" s="88">
        <v>87452</v>
      </c>
      <c r="H688" s="89" t="s">
        <v>17</v>
      </c>
      <c r="I688" s="87" t="s">
        <v>40</v>
      </c>
      <c r="J688" s="87" t="s">
        <v>64</v>
      </c>
      <c r="K688" s="90">
        <f t="shared" si="20"/>
        <v>961976</v>
      </c>
      <c r="L688" s="91" t="str">
        <f t="shared" si="21"/>
        <v/>
      </c>
    </row>
    <row r="689" spans="2:12" s="85" customFormat="1" outlineLevel="1" x14ac:dyDescent="0.25">
      <c r="B689" s="86">
        <v>45057</v>
      </c>
      <c r="C689" s="87" t="s">
        <v>3141</v>
      </c>
      <c r="D689" s="87" t="s">
        <v>52</v>
      </c>
      <c r="E689" s="87" t="s">
        <v>3142</v>
      </c>
      <c r="F689" s="88">
        <v>1515488</v>
      </c>
      <c r="G689" s="88">
        <v>151549</v>
      </c>
      <c r="H689" s="89" t="s">
        <v>17</v>
      </c>
      <c r="I689" s="87" t="s">
        <v>40</v>
      </c>
      <c r="J689" s="87" t="s">
        <v>64</v>
      </c>
      <c r="K689" s="90">
        <f t="shared" si="20"/>
        <v>1667037</v>
      </c>
      <c r="L689" s="91" t="str">
        <f t="shared" si="21"/>
        <v/>
      </c>
    </row>
    <row r="690" spans="2:12" s="85" customFormat="1" outlineLevel="1" x14ac:dyDescent="0.25">
      <c r="B690" s="86">
        <v>45057</v>
      </c>
      <c r="C690" s="87" t="s">
        <v>3143</v>
      </c>
      <c r="D690" s="87" t="s">
        <v>52</v>
      </c>
      <c r="E690" s="87" t="s">
        <v>3144</v>
      </c>
      <c r="F690" s="88">
        <v>867340</v>
      </c>
      <c r="G690" s="88">
        <v>86734</v>
      </c>
      <c r="H690" s="89" t="s">
        <v>17</v>
      </c>
      <c r="I690" s="87" t="s">
        <v>40</v>
      </c>
      <c r="J690" s="87" t="s">
        <v>64</v>
      </c>
      <c r="K690" s="90">
        <f t="shared" si="20"/>
        <v>954074</v>
      </c>
      <c r="L690" s="91" t="str">
        <f t="shared" si="21"/>
        <v/>
      </c>
    </row>
    <row r="691" spans="2:12" s="85" customFormat="1" outlineLevel="1" x14ac:dyDescent="0.25">
      <c r="B691" s="86">
        <v>45057</v>
      </c>
      <c r="C691" s="87" t="s">
        <v>3145</v>
      </c>
      <c r="D691" s="87" t="s">
        <v>52</v>
      </c>
      <c r="E691" s="87" t="s">
        <v>3146</v>
      </c>
      <c r="F691" s="88">
        <v>586828</v>
      </c>
      <c r="G691" s="88">
        <v>58683</v>
      </c>
      <c r="H691" s="89" t="s">
        <v>17</v>
      </c>
      <c r="I691" s="87" t="s">
        <v>40</v>
      </c>
      <c r="J691" s="87" t="s">
        <v>64</v>
      </c>
      <c r="K691" s="90">
        <f t="shared" si="20"/>
        <v>645511</v>
      </c>
      <c r="L691" s="91" t="str">
        <f t="shared" si="21"/>
        <v/>
      </c>
    </row>
    <row r="692" spans="2:12" s="85" customFormat="1" outlineLevel="1" x14ac:dyDescent="0.25">
      <c r="B692" s="86">
        <v>45057</v>
      </c>
      <c r="C692" s="87" t="s">
        <v>3147</v>
      </c>
      <c r="D692" s="87" t="s">
        <v>52</v>
      </c>
      <c r="E692" s="87" t="s">
        <v>3148</v>
      </c>
      <c r="F692" s="88">
        <v>938684</v>
      </c>
      <c r="G692" s="88">
        <v>93868</v>
      </c>
      <c r="H692" s="89" t="s">
        <v>17</v>
      </c>
      <c r="I692" s="87" t="s">
        <v>40</v>
      </c>
      <c r="J692" s="87" t="s">
        <v>64</v>
      </c>
      <c r="K692" s="90">
        <f t="shared" si="20"/>
        <v>1032552</v>
      </c>
      <c r="L692" s="91" t="str">
        <f t="shared" si="21"/>
        <v/>
      </c>
    </row>
    <row r="693" spans="2:12" s="85" customFormat="1" outlineLevel="1" x14ac:dyDescent="0.25">
      <c r="B693" s="86">
        <v>45057</v>
      </c>
      <c r="C693" s="87" t="s">
        <v>3149</v>
      </c>
      <c r="D693" s="87" t="s">
        <v>52</v>
      </c>
      <c r="E693" s="87" t="s">
        <v>3150</v>
      </c>
      <c r="F693" s="88">
        <v>867340</v>
      </c>
      <c r="G693" s="88">
        <v>86734</v>
      </c>
      <c r="H693" s="89" t="s">
        <v>17</v>
      </c>
      <c r="I693" s="87" t="s">
        <v>40</v>
      </c>
      <c r="J693" s="87" t="s">
        <v>64</v>
      </c>
      <c r="K693" s="90">
        <f t="shared" si="20"/>
        <v>954074</v>
      </c>
      <c r="L693" s="91" t="str">
        <f t="shared" si="21"/>
        <v/>
      </c>
    </row>
    <row r="694" spans="2:12" s="85" customFormat="1" outlineLevel="1" x14ac:dyDescent="0.25">
      <c r="B694" s="86">
        <v>45057</v>
      </c>
      <c r="C694" s="87" t="s">
        <v>3151</v>
      </c>
      <c r="D694" s="87" t="s">
        <v>52</v>
      </c>
      <c r="E694" s="87" t="s">
        <v>3152</v>
      </c>
      <c r="F694" s="88">
        <v>1241508</v>
      </c>
      <c r="G694" s="88">
        <v>124151</v>
      </c>
      <c r="H694" s="89" t="s">
        <v>17</v>
      </c>
      <c r="I694" s="87" t="s">
        <v>40</v>
      </c>
      <c r="J694" s="87" t="s">
        <v>64</v>
      </c>
      <c r="K694" s="90">
        <f t="shared" si="20"/>
        <v>1365659</v>
      </c>
      <c r="L694" s="91" t="str">
        <f t="shared" si="21"/>
        <v/>
      </c>
    </row>
    <row r="695" spans="2:12" s="85" customFormat="1" outlineLevel="1" x14ac:dyDescent="0.25">
      <c r="B695" s="86">
        <v>45057</v>
      </c>
      <c r="C695" s="87" t="s">
        <v>3153</v>
      </c>
      <c r="D695" s="87" t="s">
        <v>52</v>
      </c>
      <c r="E695" s="87" t="s">
        <v>3154</v>
      </c>
      <c r="F695" s="88">
        <v>887724</v>
      </c>
      <c r="G695" s="88">
        <v>88772</v>
      </c>
      <c r="H695" s="89" t="s">
        <v>17</v>
      </c>
      <c r="I695" s="87" t="s">
        <v>40</v>
      </c>
      <c r="J695" s="87" t="s">
        <v>64</v>
      </c>
      <c r="K695" s="90">
        <f t="shared" si="20"/>
        <v>976496</v>
      </c>
      <c r="L695" s="91" t="str">
        <f t="shared" si="21"/>
        <v/>
      </c>
    </row>
    <row r="696" spans="2:12" s="85" customFormat="1" outlineLevel="1" x14ac:dyDescent="0.25">
      <c r="B696" s="86">
        <v>45057</v>
      </c>
      <c r="C696" s="87" t="s">
        <v>3155</v>
      </c>
      <c r="D696" s="87" t="s">
        <v>52</v>
      </c>
      <c r="E696" s="87" t="s">
        <v>3156</v>
      </c>
      <c r="F696" s="88">
        <v>1201760</v>
      </c>
      <c r="G696" s="88">
        <v>120176</v>
      </c>
      <c r="H696" s="89" t="s">
        <v>17</v>
      </c>
      <c r="I696" s="87" t="s">
        <v>40</v>
      </c>
      <c r="J696" s="87" t="s">
        <v>64</v>
      </c>
      <c r="K696" s="90">
        <f t="shared" si="20"/>
        <v>1321936</v>
      </c>
      <c r="L696" s="91" t="str">
        <f t="shared" si="21"/>
        <v/>
      </c>
    </row>
    <row r="697" spans="2:12" s="85" customFormat="1" outlineLevel="1" x14ac:dyDescent="0.25">
      <c r="B697" s="86">
        <v>45057</v>
      </c>
      <c r="C697" s="87" t="s">
        <v>3157</v>
      </c>
      <c r="D697" s="87" t="s">
        <v>52</v>
      </c>
      <c r="E697" s="87" t="s">
        <v>3158</v>
      </c>
      <c r="F697" s="88">
        <v>867340</v>
      </c>
      <c r="G697" s="88">
        <v>86734</v>
      </c>
      <c r="H697" s="89" t="s">
        <v>17</v>
      </c>
      <c r="I697" s="87" t="s">
        <v>40</v>
      </c>
      <c r="J697" s="87" t="s">
        <v>64</v>
      </c>
      <c r="K697" s="90">
        <f t="shared" si="20"/>
        <v>954074</v>
      </c>
      <c r="L697" s="91" t="str">
        <f t="shared" si="21"/>
        <v/>
      </c>
    </row>
    <row r="698" spans="2:12" s="85" customFormat="1" outlineLevel="1" x14ac:dyDescent="0.25">
      <c r="B698" s="86">
        <v>45057</v>
      </c>
      <c r="C698" s="87" t="s">
        <v>3159</v>
      </c>
      <c r="D698" s="87" t="s">
        <v>52</v>
      </c>
      <c r="E698" s="87" t="s">
        <v>3160</v>
      </c>
      <c r="F698" s="88">
        <v>1662720</v>
      </c>
      <c r="G698" s="88">
        <v>166272</v>
      </c>
      <c r="H698" s="89" t="s">
        <v>17</v>
      </c>
      <c r="I698" s="87" t="s">
        <v>40</v>
      </c>
      <c r="J698" s="87" t="s">
        <v>64</v>
      </c>
      <c r="K698" s="90">
        <f t="shared" si="20"/>
        <v>1828992</v>
      </c>
      <c r="L698" s="91" t="str">
        <f t="shared" si="21"/>
        <v/>
      </c>
    </row>
    <row r="699" spans="2:12" s="85" customFormat="1" outlineLevel="1" x14ac:dyDescent="0.25">
      <c r="B699" s="86">
        <v>45057</v>
      </c>
      <c r="C699" s="87" t="s">
        <v>3161</v>
      </c>
      <c r="D699" s="87" t="s">
        <v>52</v>
      </c>
      <c r="E699" s="87" t="s">
        <v>3162</v>
      </c>
      <c r="F699" s="88">
        <v>1241508</v>
      </c>
      <c r="G699" s="88">
        <v>124151</v>
      </c>
      <c r="H699" s="89" t="s">
        <v>17</v>
      </c>
      <c r="I699" s="87" t="s">
        <v>40</v>
      </c>
      <c r="J699" s="87" t="s">
        <v>64</v>
      </c>
      <c r="K699" s="90">
        <f t="shared" si="20"/>
        <v>1365659</v>
      </c>
      <c r="L699" s="91" t="str">
        <f t="shared" si="21"/>
        <v/>
      </c>
    </row>
    <row r="700" spans="2:12" s="85" customFormat="1" outlineLevel="1" x14ac:dyDescent="0.25">
      <c r="B700" s="86">
        <v>45057</v>
      </c>
      <c r="C700" s="87" t="s">
        <v>3163</v>
      </c>
      <c r="D700" s="87" t="s">
        <v>52</v>
      </c>
      <c r="E700" s="87" t="s">
        <v>3164</v>
      </c>
      <c r="F700" s="88">
        <v>3597015</v>
      </c>
      <c r="G700" s="88">
        <v>359702</v>
      </c>
      <c r="H700" s="89" t="s">
        <v>17</v>
      </c>
      <c r="I700" s="87" t="s">
        <v>40</v>
      </c>
      <c r="J700" s="87" t="s">
        <v>64</v>
      </c>
      <c r="K700" s="90">
        <f t="shared" si="20"/>
        <v>3956717</v>
      </c>
      <c r="L700" s="91" t="str">
        <f t="shared" si="21"/>
        <v/>
      </c>
    </row>
    <row r="701" spans="2:12" s="85" customFormat="1" outlineLevel="1" x14ac:dyDescent="0.25">
      <c r="B701" s="86">
        <v>45057</v>
      </c>
      <c r="C701" s="87" t="s">
        <v>3165</v>
      </c>
      <c r="D701" s="87" t="s">
        <v>52</v>
      </c>
      <c r="E701" s="87" t="s">
        <v>3166</v>
      </c>
      <c r="F701" s="88">
        <v>1085176</v>
      </c>
      <c r="G701" s="88">
        <v>108518</v>
      </c>
      <c r="H701" s="89" t="s">
        <v>17</v>
      </c>
      <c r="I701" s="87" t="s">
        <v>40</v>
      </c>
      <c r="J701" s="87" t="s">
        <v>64</v>
      </c>
      <c r="K701" s="90">
        <f t="shared" si="20"/>
        <v>1193694</v>
      </c>
      <c r="L701" s="91" t="str">
        <f t="shared" si="21"/>
        <v/>
      </c>
    </row>
    <row r="702" spans="2:12" s="85" customFormat="1" outlineLevel="1" x14ac:dyDescent="0.25">
      <c r="B702" s="86">
        <v>45057</v>
      </c>
      <c r="C702" s="87" t="s">
        <v>3167</v>
      </c>
      <c r="D702" s="87" t="s">
        <v>52</v>
      </c>
      <c r="E702" s="87" t="s">
        <v>3168</v>
      </c>
      <c r="F702" s="88">
        <v>921956</v>
      </c>
      <c r="G702" s="88">
        <v>92196</v>
      </c>
      <c r="H702" s="89" t="s">
        <v>17</v>
      </c>
      <c r="I702" s="87" t="s">
        <v>40</v>
      </c>
      <c r="J702" s="87" t="s">
        <v>64</v>
      </c>
      <c r="K702" s="90">
        <f t="shared" si="20"/>
        <v>1014152</v>
      </c>
      <c r="L702" s="91" t="str">
        <f t="shared" si="21"/>
        <v/>
      </c>
    </row>
    <row r="703" spans="2:12" s="85" customFormat="1" outlineLevel="1" x14ac:dyDescent="0.25">
      <c r="B703" s="86">
        <v>45057</v>
      </c>
      <c r="C703" s="87" t="s">
        <v>3169</v>
      </c>
      <c r="D703" s="87" t="s">
        <v>52</v>
      </c>
      <c r="E703" s="87" t="s">
        <v>3170</v>
      </c>
      <c r="F703" s="88">
        <v>1297632</v>
      </c>
      <c r="G703" s="88">
        <v>129763</v>
      </c>
      <c r="H703" s="89" t="s">
        <v>17</v>
      </c>
      <c r="I703" s="87" t="s">
        <v>40</v>
      </c>
      <c r="J703" s="87" t="s">
        <v>64</v>
      </c>
      <c r="K703" s="90">
        <f t="shared" si="20"/>
        <v>1427395</v>
      </c>
      <c r="L703" s="91" t="str">
        <f t="shared" si="21"/>
        <v/>
      </c>
    </row>
    <row r="704" spans="2:12" s="85" customFormat="1" outlineLevel="1" x14ac:dyDescent="0.25">
      <c r="B704" s="86">
        <v>45057</v>
      </c>
      <c r="C704" s="87" t="s">
        <v>3171</v>
      </c>
      <c r="D704" s="87" t="s">
        <v>52</v>
      </c>
      <c r="E704" s="87" t="s">
        <v>3172</v>
      </c>
      <c r="F704" s="88">
        <v>874524</v>
      </c>
      <c r="G704" s="88">
        <v>87452</v>
      </c>
      <c r="H704" s="89" t="s">
        <v>17</v>
      </c>
      <c r="I704" s="87" t="s">
        <v>40</v>
      </c>
      <c r="J704" s="87" t="s">
        <v>64</v>
      </c>
      <c r="K704" s="90">
        <f t="shared" si="20"/>
        <v>961976</v>
      </c>
      <c r="L704" s="91" t="str">
        <f t="shared" si="21"/>
        <v/>
      </c>
    </row>
    <row r="705" spans="2:12" s="85" customFormat="1" outlineLevel="1" x14ac:dyDescent="0.25">
      <c r="B705" s="86">
        <v>45057</v>
      </c>
      <c r="C705" s="87" t="s">
        <v>3173</v>
      </c>
      <c r="D705" s="87" t="s">
        <v>52</v>
      </c>
      <c r="E705" s="87" t="s">
        <v>3174</v>
      </c>
      <c r="F705" s="88">
        <v>921956</v>
      </c>
      <c r="G705" s="88">
        <v>92196</v>
      </c>
      <c r="H705" s="89" t="s">
        <v>17</v>
      </c>
      <c r="I705" s="87" t="s">
        <v>40</v>
      </c>
      <c r="J705" s="87" t="s">
        <v>64</v>
      </c>
      <c r="K705" s="90">
        <f t="shared" si="20"/>
        <v>1014152</v>
      </c>
      <c r="L705" s="91" t="str">
        <f t="shared" si="21"/>
        <v/>
      </c>
    </row>
    <row r="706" spans="2:12" s="85" customFormat="1" outlineLevel="1" x14ac:dyDescent="0.25">
      <c r="B706" s="86">
        <v>45057</v>
      </c>
      <c r="C706" s="87" t="s">
        <v>3175</v>
      </c>
      <c r="D706" s="87" t="s">
        <v>52</v>
      </c>
      <c r="E706" s="87" t="s">
        <v>3176</v>
      </c>
      <c r="F706" s="88">
        <v>960336</v>
      </c>
      <c r="G706" s="88">
        <v>96034</v>
      </c>
      <c r="H706" s="89" t="s">
        <v>17</v>
      </c>
      <c r="I706" s="87" t="s">
        <v>40</v>
      </c>
      <c r="J706" s="87" t="s">
        <v>64</v>
      </c>
      <c r="K706" s="90">
        <f t="shared" si="20"/>
        <v>1056370</v>
      </c>
      <c r="L706" s="91" t="str">
        <f t="shared" si="21"/>
        <v/>
      </c>
    </row>
    <row r="707" spans="2:12" s="85" customFormat="1" outlineLevel="1" x14ac:dyDescent="0.25">
      <c r="B707" s="86">
        <v>45057</v>
      </c>
      <c r="C707" s="87" t="s">
        <v>3177</v>
      </c>
      <c r="D707" s="87" t="s">
        <v>52</v>
      </c>
      <c r="E707" s="87" t="s">
        <v>3178</v>
      </c>
      <c r="F707" s="88">
        <v>2424244</v>
      </c>
      <c r="G707" s="88">
        <v>242424</v>
      </c>
      <c r="H707" s="89" t="s">
        <v>17</v>
      </c>
      <c r="I707" s="87" t="s">
        <v>40</v>
      </c>
      <c r="J707" s="87" t="s">
        <v>64</v>
      </c>
      <c r="K707" s="90">
        <f t="shared" si="20"/>
        <v>2666668</v>
      </c>
      <c r="L707" s="91" t="str">
        <f t="shared" si="21"/>
        <v/>
      </c>
    </row>
    <row r="708" spans="2:12" s="85" customFormat="1" outlineLevel="1" x14ac:dyDescent="0.25">
      <c r="B708" s="86">
        <v>45057</v>
      </c>
      <c r="C708" s="87" t="s">
        <v>3179</v>
      </c>
      <c r="D708" s="87" t="s">
        <v>52</v>
      </c>
      <c r="E708" s="87" t="s">
        <v>3180</v>
      </c>
      <c r="F708" s="88">
        <v>1034956</v>
      </c>
      <c r="G708" s="88">
        <v>103496</v>
      </c>
      <c r="H708" s="89" t="s">
        <v>17</v>
      </c>
      <c r="I708" s="87" t="s">
        <v>40</v>
      </c>
      <c r="J708" s="87" t="s">
        <v>64</v>
      </c>
      <c r="K708" s="90">
        <f t="shared" si="20"/>
        <v>1138452</v>
      </c>
      <c r="L708" s="91" t="str">
        <f t="shared" si="21"/>
        <v/>
      </c>
    </row>
    <row r="709" spans="2:12" s="85" customFormat="1" outlineLevel="1" x14ac:dyDescent="0.25">
      <c r="B709" s="86">
        <v>45057</v>
      </c>
      <c r="C709" s="87" t="s">
        <v>3181</v>
      </c>
      <c r="D709" s="87" t="s">
        <v>52</v>
      </c>
      <c r="E709" s="87" t="s">
        <v>3182</v>
      </c>
      <c r="F709" s="88">
        <v>1348340</v>
      </c>
      <c r="G709" s="88">
        <v>134834</v>
      </c>
      <c r="H709" s="89" t="s">
        <v>17</v>
      </c>
      <c r="I709" s="87" t="s">
        <v>40</v>
      </c>
      <c r="J709" s="87" t="s">
        <v>64</v>
      </c>
      <c r="K709" s="90">
        <f t="shared" si="20"/>
        <v>1483174</v>
      </c>
      <c r="L709" s="91" t="str">
        <f t="shared" si="21"/>
        <v/>
      </c>
    </row>
    <row r="710" spans="2:12" s="85" customFormat="1" outlineLevel="1" x14ac:dyDescent="0.25">
      <c r="B710" s="86">
        <v>45057</v>
      </c>
      <c r="C710" s="87" t="s">
        <v>3183</v>
      </c>
      <c r="D710" s="87" t="s">
        <v>52</v>
      </c>
      <c r="E710" s="87" t="s">
        <v>3184</v>
      </c>
      <c r="F710" s="88">
        <v>2717968</v>
      </c>
      <c r="G710" s="88">
        <v>271797</v>
      </c>
      <c r="H710" s="89" t="s">
        <v>17</v>
      </c>
      <c r="I710" s="87" t="s">
        <v>40</v>
      </c>
      <c r="J710" s="87" t="s">
        <v>64</v>
      </c>
      <c r="K710" s="90">
        <f t="shared" ref="K710:K773" si="22">G710+F710</f>
        <v>2989765</v>
      </c>
      <c r="L710" s="91" t="str">
        <f t="shared" si="21"/>
        <v/>
      </c>
    </row>
    <row r="711" spans="2:12" s="85" customFormat="1" outlineLevel="1" x14ac:dyDescent="0.25">
      <c r="B711" s="86">
        <v>45057</v>
      </c>
      <c r="C711" s="87" t="s">
        <v>3185</v>
      </c>
      <c r="D711" s="87" t="s">
        <v>52</v>
      </c>
      <c r="E711" s="87" t="s">
        <v>3186</v>
      </c>
      <c r="F711" s="88">
        <v>941960</v>
      </c>
      <c r="G711" s="88">
        <v>94196</v>
      </c>
      <c r="H711" s="89" t="s">
        <v>17</v>
      </c>
      <c r="I711" s="87" t="s">
        <v>40</v>
      </c>
      <c r="J711" s="87" t="s">
        <v>64</v>
      </c>
      <c r="K711" s="90">
        <f t="shared" si="22"/>
        <v>1036156</v>
      </c>
      <c r="L711" s="91" t="str">
        <f t="shared" ref="L711:L774" si="23">IF(C711-C710=1,"",C711-C710)</f>
        <v/>
      </c>
    </row>
    <row r="712" spans="2:12" s="85" customFormat="1" outlineLevel="1" x14ac:dyDescent="0.25">
      <c r="B712" s="86">
        <v>45057</v>
      </c>
      <c r="C712" s="87" t="s">
        <v>3187</v>
      </c>
      <c r="D712" s="87" t="s">
        <v>52</v>
      </c>
      <c r="E712" s="87" t="s">
        <v>3188</v>
      </c>
      <c r="F712" s="88">
        <v>2310696</v>
      </c>
      <c r="G712" s="88">
        <v>231070</v>
      </c>
      <c r="H712" s="89" t="s">
        <v>17</v>
      </c>
      <c r="I712" s="87" t="s">
        <v>40</v>
      </c>
      <c r="J712" s="87" t="s">
        <v>64</v>
      </c>
      <c r="K712" s="90">
        <f t="shared" si="22"/>
        <v>2541766</v>
      </c>
      <c r="L712" s="91" t="str">
        <f t="shared" si="23"/>
        <v/>
      </c>
    </row>
    <row r="713" spans="2:12" s="85" customFormat="1" outlineLevel="1" x14ac:dyDescent="0.25">
      <c r="B713" s="86">
        <v>45057</v>
      </c>
      <c r="C713" s="87" t="s">
        <v>3189</v>
      </c>
      <c r="D713" s="87" t="s">
        <v>52</v>
      </c>
      <c r="E713" s="87" t="s">
        <v>3190</v>
      </c>
      <c r="F713" s="88">
        <v>1402488</v>
      </c>
      <c r="G713" s="88">
        <v>140249</v>
      </c>
      <c r="H713" s="89" t="s">
        <v>17</v>
      </c>
      <c r="I713" s="87" t="s">
        <v>40</v>
      </c>
      <c r="J713" s="87" t="s">
        <v>64</v>
      </c>
      <c r="K713" s="90">
        <f t="shared" si="22"/>
        <v>1542737</v>
      </c>
      <c r="L713" s="91" t="str">
        <f t="shared" si="23"/>
        <v/>
      </c>
    </row>
    <row r="714" spans="2:12" s="85" customFormat="1" outlineLevel="1" x14ac:dyDescent="0.25">
      <c r="B714" s="86">
        <v>45057</v>
      </c>
      <c r="C714" s="87" t="s">
        <v>3191</v>
      </c>
      <c r="D714" s="87" t="s">
        <v>52</v>
      </c>
      <c r="E714" s="87" t="s">
        <v>3192</v>
      </c>
      <c r="F714" s="88">
        <v>1478006</v>
      </c>
      <c r="G714" s="88">
        <v>147801</v>
      </c>
      <c r="H714" s="89" t="s">
        <v>17</v>
      </c>
      <c r="I714" s="87" t="s">
        <v>40</v>
      </c>
      <c r="J714" s="87" t="s">
        <v>64</v>
      </c>
      <c r="K714" s="90">
        <f t="shared" si="22"/>
        <v>1625807</v>
      </c>
      <c r="L714" s="91" t="str">
        <f t="shared" si="23"/>
        <v/>
      </c>
    </row>
    <row r="715" spans="2:12" s="85" customFormat="1" outlineLevel="1" x14ac:dyDescent="0.25">
      <c r="B715" s="86">
        <v>45057</v>
      </c>
      <c r="C715" s="87" t="s">
        <v>3193</v>
      </c>
      <c r="D715" s="87" t="s">
        <v>52</v>
      </c>
      <c r="E715" s="87" t="s">
        <v>3194</v>
      </c>
      <c r="F715" s="88">
        <v>1409760</v>
      </c>
      <c r="G715" s="88">
        <v>140976</v>
      </c>
      <c r="H715" s="89" t="s">
        <v>17</v>
      </c>
      <c r="I715" s="87" t="s">
        <v>40</v>
      </c>
      <c r="J715" s="87" t="s">
        <v>64</v>
      </c>
      <c r="K715" s="90">
        <f t="shared" si="22"/>
        <v>1550736</v>
      </c>
      <c r="L715" s="91" t="str">
        <f t="shared" si="23"/>
        <v/>
      </c>
    </row>
    <row r="716" spans="2:12" s="85" customFormat="1" outlineLevel="1" x14ac:dyDescent="0.25">
      <c r="B716" s="86">
        <v>45057</v>
      </c>
      <c r="C716" s="87" t="s">
        <v>3195</v>
      </c>
      <c r="D716" s="87" t="s">
        <v>52</v>
      </c>
      <c r="E716" s="87" t="s">
        <v>3196</v>
      </c>
      <c r="F716" s="88">
        <v>874524</v>
      </c>
      <c r="G716" s="88">
        <v>87452</v>
      </c>
      <c r="H716" s="89" t="s">
        <v>17</v>
      </c>
      <c r="I716" s="87" t="s">
        <v>40</v>
      </c>
      <c r="J716" s="87" t="s">
        <v>64</v>
      </c>
      <c r="K716" s="90">
        <f t="shared" si="22"/>
        <v>961976</v>
      </c>
      <c r="L716" s="91" t="str">
        <f t="shared" si="23"/>
        <v/>
      </c>
    </row>
    <row r="717" spans="2:12" s="85" customFormat="1" outlineLevel="1" x14ac:dyDescent="0.25">
      <c r="B717" s="86">
        <v>45057</v>
      </c>
      <c r="C717" s="87" t="s">
        <v>3197</v>
      </c>
      <c r="D717" s="87" t="s">
        <v>52</v>
      </c>
      <c r="E717" s="87" t="s">
        <v>3198</v>
      </c>
      <c r="F717" s="88">
        <v>818948</v>
      </c>
      <c r="G717" s="88">
        <v>81895</v>
      </c>
      <c r="H717" s="89" t="s">
        <v>17</v>
      </c>
      <c r="I717" s="87" t="s">
        <v>40</v>
      </c>
      <c r="J717" s="87" t="s">
        <v>64</v>
      </c>
      <c r="K717" s="90">
        <f t="shared" si="22"/>
        <v>900843</v>
      </c>
      <c r="L717" s="91" t="str">
        <f t="shared" si="23"/>
        <v/>
      </c>
    </row>
    <row r="718" spans="2:12" s="85" customFormat="1" outlineLevel="1" x14ac:dyDescent="0.25">
      <c r="B718" s="86">
        <v>45057</v>
      </c>
      <c r="C718" s="87" t="s">
        <v>3199</v>
      </c>
      <c r="D718" s="87" t="s">
        <v>52</v>
      </c>
      <c r="E718" s="87" t="s">
        <v>3200</v>
      </c>
      <c r="F718" s="88">
        <v>735876</v>
      </c>
      <c r="G718" s="88">
        <v>73588</v>
      </c>
      <c r="H718" s="89" t="s">
        <v>17</v>
      </c>
      <c r="I718" s="87" t="s">
        <v>40</v>
      </c>
      <c r="J718" s="87" t="s">
        <v>64</v>
      </c>
      <c r="K718" s="90">
        <f t="shared" si="22"/>
        <v>809464</v>
      </c>
      <c r="L718" s="91" t="str">
        <f t="shared" si="23"/>
        <v/>
      </c>
    </row>
    <row r="719" spans="2:12" s="85" customFormat="1" outlineLevel="1" x14ac:dyDescent="0.25">
      <c r="B719" s="86">
        <v>45057</v>
      </c>
      <c r="C719" s="87" t="s">
        <v>3201</v>
      </c>
      <c r="D719" s="87" t="s">
        <v>52</v>
      </c>
      <c r="E719" s="87" t="s">
        <v>3202</v>
      </c>
      <c r="F719" s="88">
        <v>958256</v>
      </c>
      <c r="G719" s="88">
        <v>95826</v>
      </c>
      <c r="H719" s="89" t="s">
        <v>17</v>
      </c>
      <c r="I719" s="87" t="s">
        <v>40</v>
      </c>
      <c r="J719" s="87" t="s">
        <v>64</v>
      </c>
      <c r="K719" s="90">
        <f t="shared" si="22"/>
        <v>1054082</v>
      </c>
      <c r="L719" s="91" t="str">
        <f t="shared" si="23"/>
        <v/>
      </c>
    </row>
    <row r="720" spans="2:12" s="85" customFormat="1" outlineLevel="1" x14ac:dyDescent="0.25">
      <c r="B720" s="86">
        <v>45057</v>
      </c>
      <c r="C720" s="87" t="s">
        <v>3203</v>
      </c>
      <c r="D720" s="87" t="s">
        <v>52</v>
      </c>
      <c r="E720" s="87" t="s">
        <v>3204</v>
      </c>
      <c r="F720" s="88">
        <v>735876</v>
      </c>
      <c r="G720" s="88">
        <v>73588</v>
      </c>
      <c r="H720" s="89" t="s">
        <v>17</v>
      </c>
      <c r="I720" s="87" t="s">
        <v>40</v>
      </c>
      <c r="J720" s="87" t="s">
        <v>64</v>
      </c>
      <c r="K720" s="90">
        <f t="shared" si="22"/>
        <v>809464</v>
      </c>
      <c r="L720" s="91" t="str">
        <f t="shared" si="23"/>
        <v/>
      </c>
    </row>
    <row r="721" spans="2:12" s="85" customFormat="1" outlineLevel="1" x14ac:dyDescent="0.25">
      <c r="B721" s="86">
        <v>45057</v>
      </c>
      <c r="C721" s="87" t="s">
        <v>3205</v>
      </c>
      <c r="D721" s="87" t="s">
        <v>52</v>
      </c>
      <c r="E721" s="87" t="s">
        <v>3206</v>
      </c>
      <c r="F721" s="88">
        <v>1013832</v>
      </c>
      <c r="G721" s="88">
        <v>101383</v>
      </c>
      <c r="H721" s="89" t="s">
        <v>17</v>
      </c>
      <c r="I721" s="87" t="s">
        <v>40</v>
      </c>
      <c r="J721" s="87" t="s">
        <v>64</v>
      </c>
      <c r="K721" s="90">
        <f t="shared" si="22"/>
        <v>1115215</v>
      </c>
      <c r="L721" s="91" t="str">
        <f t="shared" si="23"/>
        <v/>
      </c>
    </row>
    <row r="722" spans="2:12" s="85" customFormat="1" outlineLevel="1" x14ac:dyDescent="0.25">
      <c r="B722" s="86">
        <v>45057</v>
      </c>
      <c r="C722" s="87" t="s">
        <v>3207</v>
      </c>
      <c r="D722" s="87" t="s">
        <v>52</v>
      </c>
      <c r="E722" s="87" t="s">
        <v>3208</v>
      </c>
      <c r="F722" s="88">
        <v>912032</v>
      </c>
      <c r="G722" s="88">
        <v>91203</v>
      </c>
      <c r="H722" s="89" t="s">
        <v>17</v>
      </c>
      <c r="I722" s="87" t="s">
        <v>40</v>
      </c>
      <c r="J722" s="87" t="s">
        <v>64</v>
      </c>
      <c r="K722" s="90">
        <f t="shared" si="22"/>
        <v>1003235</v>
      </c>
      <c r="L722" s="91" t="str">
        <f t="shared" si="23"/>
        <v/>
      </c>
    </row>
    <row r="723" spans="2:12" s="85" customFormat="1" outlineLevel="1" x14ac:dyDescent="0.25">
      <c r="B723" s="86">
        <v>45057</v>
      </c>
      <c r="C723" s="87" t="s">
        <v>3209</v>
      </c>
      <c r="D723" s="87" t="s">
        <v>52</v>
      </c>
      <c r="E723" s="87" t="s">
        <v>3210</v>
      </c>
      <c r="F723" s="88">
        <v>732052</v>
      </c>
      <c r="G723" s="88">
        <v>73205</v>
      </c>
      <c r="H723" s="89" t="s">
        <v>17</v>
      </c>
      <c r="I723" s="87" t="s">
        <v>40</v>
      </c>
      <c r="J723" s="87" t="s">
        <v>64</v>
      </c>
      <c r="K723" s="90">
        <f t="shared" si="22"/>
        <v>805257</v>
      </c>
      <c r="L723" s="91" t="str">
        <f t="shared" si="23"/>
        <v/>
      </c>
    </row>
    <row r="724" spans="2:12" s="85" customFormat="1" outlineLevel="1" x14ac:dyDescent="0.25">
      <c r="B724" s="86">
        <v>45057</v>
      </c>
      <c r="C724" s="87" t="s">
        <v>3211</v>
      </c>
      <c r="D724" s="87" t="s">
        <v>52</v>
      </c>
      <c r="E724" s="87" t="s">
        <v>3212</v>
      </c>
      <c r="F724" s="88">
        <v>1216980</v>
      </c>
      <c r="G724" s="88">
        <v>121698</v>
      </c>
      <c r="H724" s="89" t="s">
        <v>17</v>
      </c>
      <c r="I724" s="87" t="s">
        <v>40</v>
      </c>
      <c r="J724" s="87" t="s">
        <v>64</v>
      </c>
      <c r="K724" s="90">
        <f t="shared" si="22"/>
        <v>1338678</v>
      </c>
      <c r="L724" s="91" t="str">
        <f t="shared" si="23"/>
        <v/>
      </c>
    </row>
    <row r="725" spans="2:12" s="85" customFormat="1" outlineLevel="1" x14ac:dyDescent="0.25">
      <c r="B725" s="86">
        <v>45057</v>
      </c>
      <c r="C725" s="87" t="s">
        <v>3213</v>
      </c>
      <c r="D725" s="87" t="s">
        <v>52</v>
      </c>
      <c r="E725" s="87" t="s">
        <v>3214</v>
      </c>
      <c r="F725" s="88">
        <v>1021756</v>
      </c>
      <c r="G725" s="88">
        <v>102176</v>
      </c>
      <c r="H725" s="89" t="s">
        <v>17</v>
      </c>
      <c r="I725" s="87" t="s">
        <v>40</v>
      </c>
      <c r="J725" s="87" t="s">
        <v>64</v>
      </c>
      <c r="K725" s="90">
        <f t="shared" si="22"/>
        <v>1123932</v>
      </c>
      <c r="L725" s="91" t="str">
        <f t="shared" si="23"/>
        <v/>
      </c>
    </row>
    <row r="726" spans="2:12" s="85" customFormat="1" outlineLevel="1" x14ac:dyDescent="0.25">
      <c r="B726" s="86">
        <v>45057</v>
      </c>
      <c r="C726" s="87" t="s">
        <v>3215</v>
      </c>
      <c r="D726" s="87" t="s">
        <v>52</v>
      </c>
      <c r="E726" s="87" t="s">
        <v>3216</v>
      </c>
      <c r="F726" s="88">
        <v>996108</v>
      </c>
      <c r="G726" s="88">
        <v>99611</v>
      </c>
      <c r="H726" s="89" t="s">
        <v>17</v>
      </c>
      <c r="I726" s="87" t="s">
        <v>40</v>
      </c>
      <c r="J726" s="87" t="s">
        <v>64</v>
      </c>
      <c r="K726" s="90">
        <f t="shared" si="22"/>
        <v>1095719</v>
      </c>
      <c r="L726" s="91" t="str">
        <f t="shared" si="23"/>
        <v/>
      </c>
    </row>
    <row r="727" spans="2:12" s="85" customFormat="1" outlineLevel="1" x14ac:dyDescent="0.25">
      <c r="B727" s="86">
        <v>45057</v>
      </c>
      <c r="C727" s="87" t="s">
        <v>3217</v>
      </c>
      <c r="D727" s="87" t="s">
        <v>52</v>
      </c>
      <c r="E727" s="87" t="s">
        <v>3218</v>
      </c>
      <c r="F727" s="88">
        <v>1925864</v>
      </c>
      <c r="G727" s="88">
        <v>192586</v>
      </c>
      <c r="H727" s="89" t="s">
        <v>17</v>
      </c>
      <c r="I727" s="87" t="s">
        <v>40</v>
      </c>
      <c r="J727" s="87" t="s">
        <v>64</v>
      </c>
      <c r="K727" s="90">
        <f t="shared" si="22"/>
        <v>2118450</v>
      </c>
      <c r="L727" s="91" t="str">
        <f t="shared" si="23"/>
        <v/>
      </c>
    </row>
    <row r="728" spans="2:12" s="85" customFormat="1" outlineLevel="1" x14ac:dyDescent="0.25">
      <c r="B728" s="86">
        <v>45057</v>
      </c>
      <c r="C728" s="87" t="s">
        <v>3219</v>
      </c>
      <c r="D728" s="87" t="s">
        <v>52</v>
      </c>
      <c r="E728" s="87" t="s">
        <v>3220</v>
      </c>
      <c r="F728" s="88">
        <v>737956</v>
      </c>
      <c r="G728" s="88">
        <v>73796</v>
      </c>
      <c r="H728" s="89" t="s">
        <v>17</v>
      </c>
      <c r="I728" s="87" t="s">
        <v>40</v>
      </c>
      <c r="J728" s="87" t="s">
        <v>64</v>
      </c>
      <c r="K728" s="90">
        <f t="shared" si="22"/>
        <v>811752</v>
      </c>
      <c r="L728" s="91" t="str">
        <f t="shared" si="23"/>
        <v/>
      </c>
    </row>
    <row r="729" spans="2:12" s="85" customFormat="1" outlineLevel="1" x14ac:dyDescent="0.25">
      <c r="B729" s="86">
        <v>45057</v>
      </c>
      <c r="C729" s="87" t="s">
        <v>3221</v>
      </c>
      <c r="D729" s="87" t="s">
        <v>52</v>
      </c>
      <c r="E729" s="87" t="s">
        <v>3222</v>
      </c>
      <c r="F729" s="88">
        <v>737956</v>
      </c>
      <c r="G729" s="88">
        <v>73796</v>
      </c>
      <c r="H729" s="89" t="s">
        <v>17</v>
      </c>
      <c r="I729" s="87" t="s">
        <v>40</v>
      </c>
      <c r="J729" s="87" t="s">
        <v>64</v>
      </c>
      <c r="K729" s="90">
        <f t="shared" si="22"/>
        <v>811752</v>
      </c>
      <c r="L729" s="91" t="str">
        <f t="shared" si="23"/>
        <v/>
      </c>
    </row>
    <row r="730" spans="2:12" s="85" customFormat="1" outlineLevel="1" x14ac:dyDescent="0.25">
      <c r="B730" s="86">
        <v>45057</v>
      </c>
      <c r="C730" s="87" t="s">
        <v>3223</v>
      </c>
      <c r="D730" s="87" t="s">
        <v>52</v>
      </c>
      <c r="E730" s="87" t="s">
        <v>3224</v>
      </c>
      <c r="F730" s="88">
        <v>1010556</v>
      </c>
      <c r="G730" s="88">
        <v>101056</v>
      </c>
      <c r="H730" s="89" t="s">
        <v>17</v>
      </c>
      <c r="I730" s="87" t="s">
        <v>40</v>
      </c>
      <c r="J730" s="87" t="s">
        <v>64</v>
      </c>
      <c r="K730" s="90">
        <f t="shared" si="22"/>
        <v>1111612</v>
      </c>
      <c r="L730" s="91" t="str">
        <f t="shared" si="23"/>
        <v/>
      </c>
    </row>
    <row r="731" spans="2:12" s="85" customFormat="1" outlineLevel="1" x14ac:dyDescent="0.25">
      <c r="B731" s="86">
        <v>45057</v>
      </c>
      <c r="C731" s="87" t="s">
        <v>3225</v>
      </c>
      <c r="D731" s="87" t="s">
        <v>52</v>
      </c>
      <c r="E731" s="87" t="s">
        <v>3226</v>
      </c>
      <c r="F731" s="88">
        <v>1161064</v>
      </c>
      <c r="G731" s="88">
        <v>116106</v>
      </c>
      <c r="H731" s="89" t="s">
        <v>17</v>
      </c>
      <c r="I731" s="87" t="s">
        <v>40</v>
      </c>
      <c r="J731" s="87" t="s">
        <v>64</v>
      </c>
      <c r="K731" s="90">
        <f t="shared" si="22"/>
        <v>1277170</v>
      </c>
      <c r="L731" s="91" t="str">
        <f t="shared" si="23"/>
        <v/>
      </c>
    </row>
    <row r="732" spans="2:12" s="85" customFormat="1" outlineLevel="1" x14ac:dyDescent="0.25">
      <c r="B732" s="86">
        <v>45057</v>
      </c>
      <c r="C732" s="87" t="s">
        <v>3227</v>
      </c>
      <c r="D732" s="87" t="s">
        <v>52</v>
      </c>
      <c r="E732" s="87" t="s">
        <v>3228</v>
      </c>
      <c r="F732" s="88">
        <v>2167580</v>
      </c>
      <c r="G732" s="88">
        <v>216758</v>
      </c>
      <c r="H732" s="89" t="s">
        <v>17</v>
      </c>
      <c r="I732" s="87" t="s">
        <v>40</v>
      </c>
      <c r="J732" s="87" t="s">
        <v>64</v>
      </c>
      <c r="K732" s="90">
        <f t="shared" si="22"/>
        <v>2384338</v>
      </c>
      <c r="L732" s="91" t="str">
        <f t="shared" si="23"/>
        <v/>
      </c>
    </row>
    <row r="733" spans="2:12" s="85" customFormat="1" outlineLevel="1" x14ac:dyDescent="0.25">
      <c r="B733" s="86">
        <v>45057</v>
      </c>
      <c r="C733" s="87" t="s">
        <v>3229</v>
      </c>
      <c r="D733" s="87" t="s">
        <v>52</v>
      </c>
      <c r="E733" s="87" t="s">
        <v>3230</v>
      </c>
      <c r="F733" s="88">
        <v>1104940</v>
      </c>
      <c r="G733" s="88">
        <v>110494</v>
      </c>
      <c r="H733" s="89" t="s">
        <v>17</v>
      </c>
      <c r="I733" s="87" t="s">
        <v>40</v>
      </c>
      <c r="J733" s="87" t="s">
        <v>64</v>
      </c>
      <c r="K733" s="90">
        <f t="shared" si="22"/>
        <v>1215434</v>
      </c>
      <c r="L733" s="91" t="str">
        <f t="shared" si="23"/>
        <v/>
      </c>
    </row>
    <row r="734" spans="2:12" s="85" customFormat="1" outlineLevel="1" x14ac:dyDescent="0.25">
      <c r="B734" s="86">
        <v>45057</v>
      </c>
      <c r="C734" s="87" t="s">
        <v>3231</v>
      </c>
      <c r="D734" s="87" t="s">
        <v>52</v>
      </c>
      <c r="E734" s="87" t="s">
        <v>3232</v>
      </c>
      <c r="F734" s="88">
        <v>828324</v>
      </c>
      <c r="G734" s="88">
        <v>82832</v>
      </c>
      <c r="H734" s="89" t="s">
        <v>17</v>
      </c>
      <c r="I734" s="87" t="s">
        <v>40</v>
      </c>
      <c r="J734" s="87" t="s">
        <v>64</v>
      </c>
      <c r="K734" s="90">
        <f t="shared" si="22"/>
        <v>911156</v>
      </c>
      <c r="L734" s="91" t="str">
        <f t="shared" si="23"/>
        <v/>
      </c>
    </row>
    <row r="735" spans="2:12" s="85" customFormat="1" outlineLevel="1" x14ac:dyDescent="0.25">
      <c r="B735" s="86">
        <v>45057</v>
      </c>
      <c r="C735" s="87" t="s">
        <v>3233</v>
      </c>
      <c r="D735" s="87" t="s">
        <v>52</v>
      </c>
      <c r="E735" s="87" t="s">
        <v>3234</v>
      </c>
      <c r="F735" s="88">
        <v>849014</v>
      </c>
      <c r="G735" s="88">
        <v>84901</v>
      </c>
      <c r="H735" s="89" t="s">
        <v>17</v>
      </c>
      <c r="I735" s="87" t="s">
        <v>40</v>
      </c>
      <c r="J735" s="87" t="s">
        <v>64</v>
      </c>
      <c r="K735" s="90">
        <f t="shared" si="22"/>
        <v>933915</v>
      </c>
      <c r="L735" s="91" t="str">
        <f t="shared" si="23"/>
        <v/>
      </c>
    </row>
    <row r="736" spans="2:12" s="85" customFormat="1" outlineLevel="1" x14ac:dyDescent="0.25">
      <c r="B736" s="86">
        <v>45057</v>
      </c>
      <c r="C736" s="87" t="s">
        <v>3235</v>
      </c>
      <c r="D736" s="87" t="s">
        <v>52</v>
      </c>
      <c r="E736" s="87" t="s">
        <v>3236</v>
      </c>
      <c r="F736" s="88">
        <v>1661156</v>
      </c>
      <c r="G736" s="88">
        <v>166116</v>
      </c>
      <c r="H736" s="89" t="s">
        <v>17</v>
      </c>
      <c r="I736" s="87" t="s">
        <v>40</v>
      </c>
      <c r="J736" s="87" t="s">
        <v>64</v>
      </c>
      <c r="K736" s="90">
        <f t="shared" si="22"/>
        <v>1827272</v>
      </c>
      <c r="L736" s="91" t="str">
        <f t="shared" si="23"/>
        <v/>
      </c>
    </row>
    <row r="737" spans="2:12" s="85" customFormat="1" outlineLevel="1" x14ac:dyDescent="0.25">
      <c r="B737" s="86">
        <v>45057</v>
      </c>
      <c r="C737" s="87" t="s">
        <v>3237</v>
      </c>
      <c r="D737" s="87" t="s">
        <v>52</v>
      </c>
      <c r="E737" s="87" t="s">
        <v>3238</v>
      </c>
      <c r="F737" s="88">
        <v>753704</v>
      </c>
      <c r="G737" s="88">
        <v>75370</v>
      </c>
      <c r="H737" s="89" t="s">
        <v>17</v>
      </c>
      <c r="I737" s="87" t="s">
        <v>40</v>
      </c>
      <c r="J737" s="87" t="s">
        <v>64</v>
      </c>
      <c r="K737" s="90">
        <f t="shared" si="22"/>
        <v>829074</v>
      </c>
      <c r="L737" s="91" t="str">
        <f t="shared" si="23"/>
        <v/>
      </c>
    </row>
    <row r="738" spans="2:12" s="85" customFormat="1" outlineLevel="1" x14ac:dyDescent="0.25">
      <c r="B738" s="86">
        <v>45057</v>
      </c>
      <c r="C738" s="87" t="s">
        <v>3239</v>
      </c>
      <c r="D738" s="87" t="s">
        <v>52</v>
      </c>
      <c r="E738" s="87" t="s">
        <v>3240</v>
      </c>
      <c r="F738" s="88">
        <v>1348340</v>
      </c>
      <c r="G738" s="88">
        <v>134834</v>
      </c>
      <c r="H738" s="89" t="s">
        <v>17</v>
      </c>
      <c r="I738" s="87" t="s">
        <v>40</v>
      </c>
      <c r="J738" s="87" t="s">
        <v>64</v>
      </c>
      <c r="K738" s="90">
        <f t="shared" si="22"/>
        <v>1483174</v>
      </c>
      <c r="L738" s="91" t="str">
        <f t="shared" si="23"/>
        <v/>
      </c>
    </row>
    <row r="739" spans="2:12" s="85" customFormat="1" outlineLevel="1" x14ac:dyDescent="0.25">
      <c r="B739" s="86">
        <v>45057</v>
      </c>
      <c r="C739" s="87" t="s">
        <v>3241</v>
      </c>
      <c r="D739" s="87" t="s">
        <v>52</v>
      </c>
      <c r="E739" s="87" t="s">
        <v>3242</v>
      </c>
      <c r="F739" s="88">
        <v>1273104</v>
      </c>
      <c r="G739" s="88">
        <v>127310</v>
      </c>
      <c r="H739" s="89" t="s">
        <v>17</v>
      </c>
      <c r="I739" s="87" t="s">
        <v>40</v>
      </c>
      <c r="J739" s="87" t="s">
        <v>64</v>
      </c>
      <c r="K739" s="90">
        <f t="shared" si="22"/>
        <v>1400414</v>
      </c>
      <c r="L739" s="91" t="str">
        <f t="shared" si="23"/>
        <v/>
      </c>
    </row>
    <row r="740" spans="2:12" s="85" customFormat="1" outlineLevel="1" x14ac:dyDescent="0.25">
      <c r="B740" s="86">
        <v>45057</v>
      </c>
      <c r="C740" s="87" t="s">
        <v>3243</v>
      </c>
      <c r="D740" s="87" t="s">
        <v>52</v>
      </c>
      <c r="E740" s="87" t="s">
        <v>3244</v>
      </c>
      <c r="F740" s="88">
        <v>2010512</v>
      </c>
      <c r="G740" s="88">
        <v>201051</v>
      </c>
      <c r="H740" s="89" t="s">
        <v>17</v>
      </c>
      <c r="I740" s="87" t="s">
        <v>40</v>
      </c>
      <c r="J740" s="87" t="s">
        <v>64</v>
      </c>
      <c r="K740" s="90">
        <f t="shared" si="22"/>
        <v>2211563</v>
      </c>
      <c r="L740" s="91" t="str">
        <f t="shared" si="23"/>
        <v/>
      </c>
    </row>
    <row r="741" spans="2:12" s="85" customFormat="1" outlineLevel="1" x14ac:dyDescent="0.25">
      <c r="B741" s="86">
        <v>45057</v>
      </c>
      <c r="C741" s="87" t="s">
        <v>3245</v>
      </c>
      <c r="D741" s="87" t="s">
        <v>52</v>
      </c>
      <c r="E741" s="87" t="s">
        <v>3246</v>
      </c>
      <c r="F741" s="88">
        <v>828324</v>
      </c>
      <c r="G741" s="88">
        <v>82832</v>
      </c>
      <c r="H741" s="89" t="s">
        <v>17</v>
      </c>
      <c r="I741" s="87" t="s">
        <v>40</v>
      </c>
      <c r="J741" s="87" t="s">
        <v>64</v>
      </c>
      <c r="K741" s="90">
        <f t="shared" si="22"/>
        <v>911156</v>
      </c>
      <c r="L741" s="91" t="str">
        <f t="shared" si="23"/>
        <v/>
      </c>
    </row>
    <row r="742" spans="2:12" s="85" customFormat="1" outlineLevel="1" x14ac:dyDescent="0.25">
      <c r="B742" s="86">
        <v>45057</v>
      </c>
      <c r="C742" s="87" t="s">
        <v>3247</v>
      </c>
      <c r="D742" s="87" t="s">
        <v>52</v>
      </c>
      <c r="E742" s="87" t="s">
        <v>3248</v>
      </c>
      <c r="F742" s="88">
        <v>1221504</v>
      </c>
      <c r="G742" s="88">
        <v>122150</v>
      </c>
      <c r="H742" s="89" t="s">
        <v>17</v>
      </c>
      <c r="I742" s="87" t="s">
        <v>40</v>
      </c>
      <c r="J742" s="87" t="s">
        <v>64</v>
      </c>
      <c r="K742" s="90">
        <f t="shared" si="22"/>
        <v>1343654</v>
      </c>
      <c r="L742" s="91" t="str">
        <f t="shared" si="23"/>
        <v/>
      </c>
    </row>
    <row r="743" spans="2:12" s="85" customFormat="1" outlineLevel="1" x14ac:dyDescent="0.25">
      <c r="B743" s="86">
        <v>45057</v>
      </c>
      <c r="C743" s="87" t="s">
        <v>3249</v>
      </c>
      <c r="D743" s="87" t="s">
        <v>52</v>
      </c>
      <c r="E743" s="87" t="s">
        <v>3250</v>
      </c>
      <c r="F743" s="88">
        <v>900832</v>
      </c>
      <c r="G743" s="88">
        <v>90083</v>
      </c>
      <c r="H743" s="89" t="s">
        <v>17</v>
      </c>
      <c r="I743" s="87" t="s">
        <v>40</v>
      </c>
      <c r="J743" s="87" t="s">
        <v>64</v>
      </c>
      <c r="K743" s="90">
        <f t="shared" si="22"/>
        <v>990915</v>
      </c>
      <c r="L743" s="91" t="str">
        <f t="shared" si="23"/>
        <v/>
      </c>
    </row>
    <row r="744" spans="2:12" s="85" customFormat="1" outlineLevel="1" x14ac:dyDescent="0.25">
      <c r="B744" s="86">
        <v>45057</v>
      </c>
      <c r="C744" s="87" t="s">
        <v>3251</v>
      </c>
      <c r="D744" s="87" t="s">
        <v>52</v>
      </c>
      <c r="E744" s="87" t="s">
        <v>3252</v>
      </c>
      <c r="F744" s="88">
        <v>921956</v>
      </c>
      <c r="G744" s="88">
        <v>92196</v>
      </c>
      <c r="H744" s="89" t="s">
        <v>17</v>
      </c>
      <c r="I744" s="87" t="s">
        <v>40</v>
      </c>
      <c r="J744" s="87" t="s">
        <v>64</v>
      </c>
      <c r="K744" s="90">
        <f t="shared" si="22"/>
        <v>1014152</v>
      </c>
      <c r="L744" s="91" t="str">
        <f t="shared" si="23"/>
        <v/>
      </c>
    </row>
    <row r="745" spans="2:12" s="85" customFormat="1" outlineLevel="1" x14ac:dyDescent="0.25">
      <c r="B745" s="86">
        <v>45057</v>
      </c>
      <c r="C745" s="87" t="s">
        <v>3253</v>
      </c>
      <c r="D745" s="87" t="s">
        <v>52</v>
      </c>
      <c r="E745" s="87" t="s">
        <v>3254</v>
      </c>
      <c r="F745" s="88">
        <v>828960</v>
      </c>
      <c r="G745" s="88">
        <v>82896</v>
      </c>
      <c r="H745" s="89" t="s">
        <v>17</v>
      </c>
      <c r="I745" s="87" t="s">
        <v>40</v>
      </c>
      <c r="J745" s="87" t="s">
        <v>64</v>
      </c>
      <c r="K745" s="90">
        <f t="shared" si="22"/>
        <v>911856</v>
      </c>
      <c r="L745" s="91" t="str">
        <f t="shared" si="23"/>
        <v/>
      </c>
    </row>
    <row r="746" spans="2:12" s="85" customFormat="1" outlineLevel="1" x14ac:dyDescent="0.25">
      <c r="B746" s="86">
        <v>45057</v>
      </c>
      <c r="C746" s="87" t="s">
        <v>3255</v>
      </c>
      <c r="D746" s="87" t="s">
        <v>52</v>
      </c>
      <c r="E746" s="87" t="s">
        <v>3256</v>
      </c>
      <c r="F746" s="88">
        <v>1289832</v>
      </c>
      <c r="G746" s="88">
        <v>128983</v>
      </c>
      <c r="H746" s="89" t="s">
        <v>17</v>
      </c>
      <c r="I746" s="87" t="s">
        <v>40</v>
      </c>
      <c r="J746" s="87" t="s">
        <v>64</v>
      </c>
      <c r="K746" s="90">
        <f t="shared" si="22"/>
        <v>1418815</v>
      </c>
      <c r="L746" s="91" t="str">
        <f t="shared" si="23"/>
        <v/>
      </c>
    </row>
    <row r="747" spans="2:12" s="85" customFormat="1" outlineLevel="1" x14ac:dyDescent="0.25">
      <c r="B747" s="86">
        <v>45057</v>
      </c>
      <c r="C747" s="87" t="s">
        <v>3257</v>
      </c>
      <c r="D747" s="87" t="s">
        <v>52</v>
      </c>
      <c r="E747" s="87" t="s">
        <v>3258</v>
      </c>
      <c r="F747" s="88">
        <v>845600</v>
      </c>
      <c r="G747" s="88">
        <v>84560</v>
      </c>
      <c r="H747" s="89" t="s">
        <v>17</v>
      </c>
      <c r="I747" s="87" t="s">
        <v>40</v>
      </c>
      <c r="J747" s="87" t="s">
        <v>64</v>
      </c>
      <c r="K747" s="90">
        <f t="shared" si="22"/>
        <v>930160</v>
      </c>
      <c r="L747" s="91" t="str">
        <f t="shared" si="23"/>
        <v/>
      </c>
    </row>
    <row r="748" spans="2:12" s="85" customFormat="1" outlineLevel="1" x14ac:dyDescent="0.25">
      <c r="B748" s="86">
        <v>45057</v>
      </c>
      <c r="C748" s="87" t="s">
        <v>3259</v>
      </c>
      <c r="D748" s="87" t="s">
        <v>52</v>
      </c>
      <c r="E748" s="87" t="s">
        <v>3260</v>
      </c>
      <c r="F748" s="88">
        <v>737956</v>
      </c>
      <c r="G748" s="88">
        <v>73796</v>
      </c>
      <c r="H748" s="89" t="s">
        <v>17</v>
      </c>
      <c r="I748" s="87" t="s">
        <v>40</v>
      </c>
      <c r="J748" s="87" t="s">
        <v>64</v>
      </c>
      <c r="K748" s="90">
        <f t="shared" si="22"/>
        <v>811752</v>
      </c>
      <c r="L748" s="91" t="str">
        <f t="shared" si="23"/>
        <v/>
      </c>
    </row>
    <row r="749" spans="2:12" s="85" customFormat="1" outlineLevel="1" x14ac:dyDescent="0.25">
      <c r="B749" s="86">
        <v>45057</v>
      </c>
      <c r="C749" s="87" t="s">
        <v>3261</v>
      </c>
      <c r="D749" s="87" t="s">
        <v>52</v>
      </c>
      <c r="E749" s="87" t="s">
        <v>3262</v>
      </c>
      <c r="F749" s="88">
        <v>774724</v>
      </c>
      <c r="G749" s="88">
        <v>77472</v>
      </c>
      <c r="H749" s="89" t="s">
        <v>17</v>
      </c>
      <c r="I749" s="87" t="s">
        <v>40</v>
      </c>
      <c r="J749" s="87" t="s">
        <v>64</v>
      </c>
      <c r="K749" s="90">
        <f t="shared" si="22"/>
        <v>852196</v>
      </c>
      <c r="L749" s="91" t="str">
        <f t="shared" si="23"/>
        <v/>
      </c>
    </row>
    <row r="750" spans="2:12" s="85" customFormat="1" outlineLevel="1" x14ac:dyDescent="0.25">
      <c r="B750" s="86">
        <v>45057</v>
      </c>
      <c r="C750" s="87" t="s">
        <v>3263</v>
      </c>
      <c r="D750" s="87" t="s">
        <v>52</v>
      </c>
      <c r="E750" s="87" t="s">
        <v>3264</v>
      </c>
      <c r="F750" s="88">
        <v>1244136</v>
      </c>
      <c r="G750" s="88">
        <v>124414</v>
      </c>
      <c r="H750" s="89" t="s">
        <v>17</v>
      </c>
      <c r="I750" s="87" t="s">
        <v>40</v>
      </c>
      <c r="J750" s="87" t="s">
        <v>64</v>
      </c>
      <c r="K750" s="90">
        <f t="shared" si="22"/>
        <v>1368550</v>
      </c>
      <c r="L750" s="91" t="str">
        <f t="shared" si="23"/>
        <v/>
      </c>
    </row>
    <row r="751" spans="2:12" s="85" customFormat="1" outlineLevel="1" x14ac:dyDescent="0.25">
      <c r="B751" s="86">
        <v>45057</v>
      </c>
      <c r="C751" s="87" t="s">
        <v>3265</v>
      </c>
      <c r="D751" s="87" t="s">
        <v>52</v>
      </c>
      <c r="E751" s="87" t="s">
        <v>3266</v>
      </c>
      <c r="F751" s="88">
        <v>938684</v>
      </c>
      <c r="G751" s="88">
        <v>93868</v>
      </c>
      <c r="H751" s="89" t="s">
        <v>17</v>
      </c>
      <c r="I751" s="87" t="s">
        <v>40</v>
      </c>
      <c r="J751" s="87" t="s">
        <v>64</v>
      </c>
      <c r="K751" s="90">
        <f t="shared" si="22"/>
        <v>1032552</v>
      </c>
      <c r="L751" s="91" t="str">
        <f t="shared" si="23"/>
        <v/>
      </c>
    </row>
    <row r="752" spans="2:12" s="85" customFormat="1" outlineLevel="1" x14ac:dyDescent="0.25">
      <c r="B752" s="86">
        <v>45057</v>
      </c>
      <c r="C752" s="87" t="s">
        <v>3267</v>
      </c>
      <c r="D752" s="87" t="s">
        <v>52</v>
      </c>
      <c r="E752" s="87" t="s">
        <v>3268</v>
      </c>
      <c r="F752" s="88">
        <v>938684</v>
      </c>
      <c r="G752" s="88">
        <v>93868</v>
      </c>
      <c r="H752" s="89" t="s">
        <v>17</v>
      </c>
      <c r="I752" s="87" t="s">
        <v>40</v>
      </c>
      <c r="J752" s="87" t="s">
        <v>64</v>
      </c>
      <c r="K752" s="90">
        <f t="shared" si="22"/>
        <v>1032552</v>
      </c>
      <c r="L752" s="91" t="str">
        <f t="shared" si="23"/>
        <v/>
      </c>
    </row>
    <row r="753" spans="2:12" s="85" customFormat="1" outlineLevel="1" x14ac:dyDescent="0.25">
      <c r="B753" s="86">
        <v>45057</v>
      </c>
      <c r="C753" s="87" t="s">
        <v>3269</v>
      </c>
      <c r="D753" s="87" t="s">
        <v>52</v>
      </c>
      <c r="E753" s="87" t="s">
        <v>3270</v>
      </c>
      <c r="F753" s="88">
        <v>737956</v>
      </c>
      <c r="G753" s="88">
        <v>73796</v>
      </c>
      <c r="H753" s="89" t="s">
        <v>17</v>
      </c>
      <c r="I753" s="87" t="s">
        <v>40</v>
      </c>
      <c r="J753" s="87" t="s">
        <v>64</v>
      </c>
      <c r="K753" s="90">
        <f t="shared" si="22"/>
        <v>811752</v>
      </c>
      <c r="L753" s="91" t="str">
        <f t="shared" si="23"/>
        <v/>
      </c>
    </row>
    <row r="754" spans="2:12" s="85" customFormat="1" outlineLevel="1" x14ac:dyDescent="0.25">
      <c r="B754" s="86">
        <v>45057</v>
      </c>
      <c r="C754" s="87" t="s">
        <v>3271</v>
      </c>
      <c r="D754" s="87" t="s">
        <v>52</v>
      </c>
      <c r="E754" s="87" t="s">
        <v>3272</v>
      </c>
      <c r="F754" s="88">
        <v>1719232</v>
      </c>
      <c r="G754" s="88">
        <v>171923</v>
      </c>
      <c r="H754" s="89" t="s">
        <v>17</v>
      </c>
      <c r="I754" s="87" t="s">
        <v>40</v>
      </c>
      <c r="J754" s="87" t="s">
        <v>64</v>
      </c>
      <c r="K754" s="90">
        <f t="shared" si="22"/>
        <v>1891155</v>
      </c>
      <c r="L754" s="91" t="str">
        <f t="shared" si="23"/>
        <v/>
      </c>
    </row>
    <row r="755" spans="2:12" s="85" customFormat="1" outlineLevel="1" x14ac:dyDescent="0.25">
      <c r="B755" s="86">
        <v>45057</v>
      </c>
      <c r="C755" s="87" t="s">
        <v>3273</v>
      </c>
      <c r="D755" s="87" t="s">
        <v>52</v>
      </c>
      <c r="E755" s="87" t="s">
        <v>3274</v>
      </c>
      <c r="F755" s="88">
        <v>737956</v>
      </c>
      <c r="G755" s="88">
        <v>73796</v>
      </c>
      <c r="H755" s="89" t="s">
        <v>17</v>
      </c>
      <c r="I755" s="87" t="s">
        <v>40</v>
      </c>
      <c r="J755" s="87" t="s">
        <v>64</v>
      </c>
      <c r="K755" s="90">
        <f t="shared" si="22"/>
        <v>811752</v>
      </c>
      <c r="L755" s="91" t="str">
        <f t="shared" si="23"/>
        <v/>
      </c>
    </row>
    <row r="756" spans="2:12" s="85" customFormat="1" outlineLevel="1" x14ac:dyDescent="0.25">
      <c r="B756" s="86">
        <v>45057</v>
      </c>
      <c r="C756" s="87" t="s">
        <v>3275</v>
      </c>
      <c r="D756" s="87" t="s">
        <v>52</v>
      </c>
      <c r="E756" s="87" t="s">
        <v>3276</v>
      </c>
      <c r="F756" s="88">
        <v>1623704</v>
      </c>
      <c r="G756" s="88">
        <v>162370</v>
      </c>
      <c r="H756" s="89" t="s">
        <v>17</v>
      </c>
      <c r="I756" s="87" t="s">
        <v>40</v>
      </c>
      <c r="J756" s="87" t="s">
        <v>64</v>
      </c>
      <c r="K756" s="90">
        <f t="shared" si="22"/>
        <v>1786074</v>
      </c>
      <c r="L756" s="91" t="str">
        <f t="shared" si="23"/>
        <v/>
      </c>
    </row>
    <row r="757" spans="2:12" s="85" customFormat="1" outlineLevel="1" x14ac:dyDescent="0.25">
      <c r="B757" s="86">
        <v>45057</v>
      </c>
      <c r="C757" s="87" t="s">
        <v>3277</v>
      </c>
      <c r="D757" s="87" t="s">
        <v>52</v>
      </c>
      <c r="E757" s="87" t="s">
        <v>3278</v>
      </c>
      <c r="F757" s="88">
        <v>1161064</v>
      </c>
      <c r="G757" s="88">
        <v>116106</v>
      </c>
      <c r="H757" s="89" t="s">
        <v>17</v>
      </c>
      <c r="I757" s="87" t="s">
        <v>40</v>
      </c>
      <c r="J757" s="87" t="s">
        <v>64</v>
      </c>
      <c r="K757" s="90">
        <f t="shared" si="22"/>
        <v>1277170</v>
      </c>
      <c r="L757" s="91" t="str">
        <f t="shared" si="23"/>
        <v/>
      </c>
    </row>
    <row r="758" spans="2:12" s="85" customFormat="1" outlineLevel="1" x14ac:dyDescent="0.25">
      <c r="B758" s="86">
        <v>45057</v>
      </c>
      <c r="C758" s="87" t="s">
        <v>3279</v>
      </c>
      <c r="D758" s="87" t="s">
        <v>52</v>
      </c>
      <c r="E758" s="87" t="s">
        <v>3280</v>
      </c>
      <c r="F758" s="88">
        <v>975556</v>
      </c>
      <c r="G758" s="88">
        <v>97556</v>
      </c>
      <c r="H758" s="89" t="s">
        <v>17</v>
      </c>
      <c r="I758" s="87" t="s">
        <v>40</v>
      </c>
      <c r="J758" s="87" t="s">
        <v>64</v>
      </c>
      <c r="K758" s="90">
        <f t="shared" si="22"/>
        <v>1073112</v>
      </c>
      <c r="L758" s="91" t="str">
        <f t="shared" si="23"/>
        <v/>
      </c>
    </row>
    <row r="759" spans="2:12" s="85" customFormat="1" outlineLevel="1" x14ac:dyDescent="0.25">
      <c r="B759" s="86">
        <v>45057</v>
      </c>
      <c r="C759" s="87" t="s">
        <v>3281</v>
      </c>
      <c r="D759" s="87" t="s">
        <v>52</v>
      </c>
      <c r="E759" s="87" t="s">
        <v>3282</v>
      </c>
      <c r="F759" s="88">
        <v>1134412</v>
      </c>
      <c r="G759" s="88">
        <v>113441</v>
      </c>
      <c r="H759" s="89" t="s">
        <v>17</v>
      </c>
      <c r="I759" s="87" t="s">
        <v>40</v>
      </c>
      <c r="J759" s="87" t="s">
        <v>64</v>
      </c>
      <c r="K759" s="90">
        <f t="shared" si="22"/>
        <v>1247853</v>
      </c>
      <c r="L759" s="91" t="str">
        <f t="shared" si="23"/>
        <v/>
      </c>
    </row>
    <row r="760" spans="2:12" s="85" customFormat="1" outlineLevel="1" x14ac:dyDescent="0.25">
      <c r="B760" s="86">
        <v>45057</v>
      </c>
      <c r="C760" s="87" t="s">
        <v>3283</v>
      </c>
      <c r="D760" s="87" t="s">
        <v>52</v>
      </c>
      <c r="E760" s="87" t="s">
        <v>3284</v>
      </c>
      <c r="F760" s="88">
        <v>1372012</v>
      </c>
      <c r="G760" s="88">
        <v>137201</v>
      </c>
      <c r="H760" s="89" t="s">
        <v>17</v>
      </c>
      <c r="I760" s="87" t="s">
        <v>40</v>
      </c>
      <c r="J760" s="87" t="s">
        <v>64</v>
      </c>
      <c r="K760" s="90">
        <f t="shared" si="22"/>
        <v>1509213</v>
      </c>
      <c r="L760" s="91" t="str">
        <f t="shared" si="23"/>
        <v/>
      </c>
    </row>
    <row r="761" spans="2:12" s="85" customFormat="1" outlineLevel="1" x14ac:dyDescent="0.25">
      <c r="B761" s="86">
        <v>45057</v>
      </c>
      <c r="C761" s="87" t="s">
        <v>3285</v>
      </c>
      <c r="D761" s="87" t="s">
        <v>52</v>
      </c>
      <c r="E761" s="87" t="s">
        <v>3286</v>
      </c>
      <c r="F761" s="88">
        <v>1123460</v>
      </c>
      <c r="G761" s="88">
        <v>112346</v>
      </c>
      <c r="H761" s="89" t="s">
        <v>17</v>
      </c>
      <c r="I761" s="87" t="s">
        <v>40</v>
      </c>
      <c r="J761" s="87" t="s">
        <v>64</v>
      </c>
      <c r="K761" s="90">
        <f t="shared" si="22"/>
        <v>1235806</v>
      </c>
      <c r="L761" s="91" t="str">
        <f t="shared" si="23"/>
        <v/>
      </c>
    </row>
    <row r="762" spans="2:12" s="85" customFormat="1" outlineLevel="1" x14ac:dyDescent="0.25">
      <c r="B762" s="86">
        <v>45057</v>
      </c>
      <c r="C762" s="87" t="s">
        <v>3287</v>
      </c>
      <c r="D762" s="87" t="s">
        <v>52</v>
      </c>
      <c r="E762" s="87" t="s">
        <v>3288</v>
      </c>
      <c r="F762" s="88">
        <v>1122684</v>
      </c>
      <c r="G762" s="88">
        <v>112268</v>
      </c>
      <c r="H762" s="89" t="s">
        <v>17</v>
      </c>
      <c r="I762" s="87" t="s">
        <v>40</v>
      </c>
      <c r="J762" s="87" t="s">
        <v>64</v>
      </c>
      <c r="K762" s="90">
        <f t="shared" si="22"/>
        <v>1234952</v>
      </c>
      <c r="L762" s="91" t="str">
        <f t="shared" si="23"/>
        <v/>
      </c>
    </row>
    <row r="763" spans="2:12" s="85" customFormat="1" outlineLevel="1" x14ac:dyDescent="0.25">
      <c r="B763" s="86">
        <v>45057</v>
      </c>
      <c r="C763" s="87" t="s">
        <v>3289</v>
      </c>
      <c r="D763" s="87" t="s">
        <v>52</v>
      </c>
      <c r="E763" s="87" t="s">
        <v>3290</v>
      </c>
      <c r="F763" s="88">
        <v>1502756</v>
      </c>
      <c r="G763" s="88">
        <v>150276</v>
      </c>
      <c r="H763" s="89" t="s">
        <v>17</v>
      </c>
      <c r="I763" s="87" t="s">
        <v>40</v>
      </c>
      <c r="J763" s="87" t="s">
        <v>64</v>
      </c>
      <c r="K763" s="90">
        <f t="shared" si="22"/>
        <v>1653032</v>
      </c>
      <c r="L763" s="91" t="str">
        <f t="shared" si="23"/>
        <v/>
      </c>
    </row>
    <row r="764" spans="2:12" s="85" customFormat="1" outlineLevel="1" x14ac:dyDescent="0.25">
      <c r="B764" s="86">
        <v>45057</v>
      </c>
      <c r="C764" s="87" t="s">
        <v>3291</v>
      </c>
      <c r="D764" s="87" t="s">
        <v>52</v>
      </c>
      <c r="E764" s="87" t="s">
        <v>3292</v>
      </c>
      <c r="F764" s="88">
        <v>811387</v>
      </c>
      <c r="G764" s="88">
        <v>81139</v>
      </c>
      <c r="H764" s="89" t="s">
        <v>17</v>
      </c>
      <c r="I764" s="87" t="s">
        <v>40</v>
      </c>
      <c r="J764" s="87" t="s">
        <v>64</v>
      </c>
      <c r="K764" s="90">
        <f t="shared" si="22"/>
        <v>892526</v>
      </c>
      <c r="L764" s="91" t="str">
        <f t="shared" si="23"/>
        <v/>
      </c>
    </row>
    <row r="765" spans="2:12" s="85" customFormat="1" outlineLevel="1" x14ac:dyDescent="0.25">
      <c r="B765" s="86">
        <v>45057</v>
      </c>
      <c r="C765" s="87" t="s">
        <v>3293</v>
      </c>
      <c r="D765" s="87" t="s">
        <v>52</v>
      </c>
      <c r="E765" s="87" t="s">
        <v>3294</v>
      </c>
      <c r="F765" s="88">
        <v>2046812</v>
      </c>
      <c r="G765" s="88">
        <v>204681</v>
      </c>
      <c r="H765" s="89" t="s">
        <v>17</v>
      </c>
      <c r="I765" s="87" t="s">
        <v>40</v>
      </c>
      <c r="J765" s="87" t="s">
        <v>64</v>
      </c>
      <c r="K765" s="90">
        <f t="shared" si="22"/>
        <v>2251493</v>
      </c>
      <c r="L765" s="91" t="str">
        <f t="shared" si="23"/>
        <v/>
      </c>
    </row>
    <row r="766" spans="2:12" s="85" customFormat="1" outlineLevel="1" x14ac:dyDescent="0.25">
      <c r="B766" s="86">
        <v>45057</v>
      </c>
      <c r="C766" s="87" t="s">
        <v>3295</v>
      </c>
      <c r="D766" s="87" t="s">
        <v>52</v>
      </c>
      <c r="E766" s="87" t="s">
        <v>3296</v>
      </c>
      <c r="F766" s="88">
        <v>789476</v>
      </c>
      <c r="G766" s="88">
        <v>78948</v>
      </c>
      <c r="H766" s="89" t="s">
        <v>17</v>
      </c>
      <c r="I766" s="87" t="s">
        <v>40</v>
      </c>
      <c r="J766" s="87" t="s">
        <v>64</v>
      </c>
      <c r="K766" s="90">
        <f t="shared" si="22"/>
        <v>868424</v>
      </c>
      <c r="L766" s="91" t="str">
        <f t="shared" si="23"/>
        <v/>
      </c>
    </row>
    <row r="767" spans="2:12" s="85" customFormat="1" outlineLevel="1" x14ac:dyDescent="0.25">
      <c r="B767" s="86">
        <v>45057</v>
      </c>
      <c r="C767" s="87" t="s">
        <v>3297</v>
      </c>
      <c r="D767" s="87" t="s">
        <v>52</v>
      </c>
      <c r="E767" s="87" t="s">
        <v>3298</v>
      </c>
      <c r="F767" s="88">
        <v>753704</v>
      </c>
      <c r="G767" s="88">
        <v>75370</v>
      </c>
      <c r="H767" s="89" t="s">
        <v>17</v>
      </c>
      <c r="I767" s="87" t="s">
        <v>40</v>
      </c>
      <c r="J767" s="87" t="s">
        <v>64</v>
      </c>
      <c r="K767" s="90">
        <f t="shared" si="22"/>
        <v>829074</v>
      </c>
      <c r="L767" s="91" t="str">
        <f t="shared" si="23"/>
        <v/>
      </c>
    </row>
    <row r="768" spans="2:12" s="85" customFormat="1" outlineLevel="1" x14ac:dyDescent="0.25">
      <c r="B768" s="86">
        <v>45057</v>
      </c>
      <c r="C768" s="87" t="s">
        <v>3299</v>
      </c>
      <c r="D768" s="87" t="s">
        <v>52</v>
      </c>
      <c r="E768" s="87" t="s">
        <v>3300</v>
      </c>
      <c r="F768" s="88">
        <v>1089104</v>
      </c>
      <c r="G768" s="88">
        <v>108910</v>
      </c>
      <c r="H768" s="89" t="s">
        <v>17</v>
      </c>
      <c r="I768" s="87" t="s">
        <v>40</v>
      </c>
      <c r="J768" s="87" t="s">
        <v>64</v>
      </c>
      <c r="K768" s="90">
        <f t="shared" si="22"/>
        <v>1198014</v>
      </c>
      <c r="L768" s="91" t="str">
        <f t="shared" si="23"/>
        <v/>
      </c>
    </row>
    <row r="769" spans="2:12" s="85" customFormat="1" outlineLevel="1" x14ac:dyDescent="0.25">
      <c r="B769" s="86">
        <v>45057</v>
      </c>
      <c r="C769" s="87" t="s">
        <v>3301</v>
      </c>
      <c r="D769" s="87" t="s">
        <v>52</v>
      </c>
      <c r="E769" s="87" t="s">
        <v>3302</v>
      </c>
      <c r="F769" s="88">
        <v>716832</v>
      </c>
      <c r="G769" s="88">
        <v>71683</v>
      </c>
      <c r="H769" s="89" t="s">
        <v>17</v>
      </c>
      <c r="I769" s="87" t="s">
        <v>40</v>
      </c>
      <c r="J769" s="87" t="s">
        <v>64</v>
      </c>
      <c r="K769" s="90">
        <f t="shared" si="22"/>
        <v>788515</v>
      </c>
      <c r="L769" s="91" t="str">
        <f t="shared" si="23"/>
        <v/>
      </c>
    </row>
    <row r="770" spans="2:12" s="85" customFormat="1" outlineLevel="1" x14ac:dyDescent="0.25">
      <c r="B770" s="86">
        <v>45057</v>
      </c>
      <c r="C770" s="87" t="s">
        <v>3303</v>
      </c>
      <c r="D770" s="87" t="s">
        <v>52</v>
      </c>
      <c r="E770" s="87" t="s">
        <v>3304</v>
      </c>
      <c r="F770" s="88">
        <v>1512212</v>
      </c>
      <c r="G770" s="88">
        <v>151221</v>
      </c>
      <c r="H770" s="89" t="s">
        <v>17</v>
      </c>
      <c r="I770" s="87" t="s">
        <v>40</v>
      </c>
      <c r="J770" s="87" t="s">
        <v>64</v>
      </c>
      <c r="K770" s="90">
        <f t="shared" si="22"/>
        <v>1663433</v>
      </c>
      <c r="L770" s="91" t="str">
        <f t="shared" si="23"/>
        <v/>
      </c>
    </row>
    <row r="771" spans="2:12" s="85" customFormat="1" outlineLevel="1" x14ac:dyDescent="0.25">
      <c r="B771" s="86">
        <v>45057</v>
      </c>
      <c r="C771" s="87" t="s">
        <v>3305</v>
      </c>
      <c r="D771" s="87" t="s">
        <v>52</v>
      </c>
      <c r="E771" s="87" t="s">
        <v>3306</v>
      </c>
      <c r="F771" s="88">
        <v>2378284</v>
      </c>
      <c r="G771" s="88">
        <v>237828</v>
      </c>
      <c r="H771" s="89" t="s">
        <v>17</v>
      </c>
      <c r="I771" s="87" t="s">
        <v>40</v>
      </c>
      <c r="J771" s="87" t="s">
        <v>64</v>
      </c>
      <c r="K771" s="90">
        <f t="shared" si="22"/>
        <v>2616112</v>
      </c>
      <c r="L771" s="91" t="str">
        <f t="shared" si="23"/>
        <v/>
      </c>
    </row>
    <row r="772" spans="2:12" s="85" customFormat="1" outlineLevel="1" x14ac:dyDescent="0.25">
      <c r="B772" s="86">
        <v>45057</v>
      </c>
      <c r="C772" s="87" t="s">
        <v>3307</v>
      </c>
      <c r="D772" s="87" t="s">
        <v>52</v>
      </c>
      <c r="E772" s="87" t="s">
        <v>3308</v>
      </c>
      <c r="F772" s="88">
        <v>1144336</v>
      </c>
      <c r="G772" s="88">
        <v>114434</v>
      </c>
      <c r="H772" s="89" t="s">
        <v>17</v>
      </c>
      <c r="I772" s="87" t="s">
        <v>40</v>
      </c>
      <c r="J772" s="87" t="s">
        <v>64</v>
      </c>
      <c r="K772" s="90">
        <f t="shared" si="22"/>
        <v>1258770</v>
      </c>
      <c r="L772" s="91" t="str">
        <f t="shared" si="23"/>
        <v/>
      </c>
    </row>
    <row r="773" spans="2:12" s="85" customFormat="1" outlineLevel="1" x14ac:dyDescent="0.25">
      <c r="B773" s="86">
        <v>45057</v>
      </c>
      <c r="C773" s="87" t="s">
        <v>3309</v>
      </c>
      <c r="D773" s="87" t="s">
        <v>52</v>
      </c>
      <c r="E773" s="87" t="s">
        <v>3310</v>
      </c>
      <c r="F773" s="88">
        <v>737956</v>
      </c>
      <c r="G773" s="88">
        <v>73796</v>
      </c>
      <c r="H773" s="89" t="s">
        <v>17</v>
      </c>
      <c r="I773" s="87" t="s">
        <v>40</v>
      </c>
      <c r="J773" s="87" t="s">
        <v>64</v>
      </c>
      <c r="K773" s="90">
        <f t="shared" si="22"/>
        <v>811752</v>
      </c>
      <c r="L773" s="91" t="str">
        <f t="shared" si="23"/>
        <v/>
      </c>
    </row>
    <row r="774" spans="2:12" s="85" customFormat="1" outlineLevel="1" x14ac:dyDescent="0.25">
      <c r="B774" s="86">
        <v>45057</v>
      </c>
      <c r="C774" s="87" t="s">
        <v>3311</v>
      </c>
      <c r="D774" s="87" t="s">
        <v>52</v>
      </c>
      <c r="E774" s="87" t="s">
        <v>3312</v>
      </c>
      <c r="F774" s="88">
        <v>1050704</v>
      </c>
      <c r="G774" s="88">
        <v>105070</v>
      </c>
      <c r="H774" s="89" t="s">
        <v>17</v>
      </c>
      <c r="I774" s="87" t="s">
        <v>40</v>
      </c>
      <c r="J774" s="87" t="s">
        <v>64</v>
      </c>
      <c r="K774" s="90">
        <f t="shared" ref="K774:K837" si="24">G774+F774</f>
        <v>1155774</v>
      </c>
      <c r="L774" s="91" t="str">
        <f t="shared" si="23"/>
        <v/>
      </c>
    </row>
    <row r="775" spans="2:12" s="85" customFormat="1" outlineLevel="1" x14ac:dyDescent="0.25">
      <c r="B775" s="86">
        <v>45057</v>
      </c>
      <c r="C775" s="87" t="s">
        <v>3313</v>
      </c>
      <c r="D775" s="87" t="s">
        <v>52</v>
      </c>
      <c r="E775" s="87" t="s">
        <v>3314</v>
      </c>
      <c r="F775" s="88">
        <v>778252</v>
      </c>
      <c r="G775" s="88">
        <v>77825</v>
      </c>
      <c r="H775" s="89" t="s">
        <v>17</v>
      </c>
      <c r="I775" s="87" t="s">
        <v>40</v>
      </c>
      <c r="J775" s="87" t="s">
        <v>64</v>
      </c>
      <c r="K775" s="90">
        <f t="shared" si="24"/>
        <v>856077</v>
      </c>
      <c r="L775" s="91" t="str">
        <f t="shared" ref="L775:L838" si="25">IF(C775-C774=1,"",C775-C774)</f>
        <v/>
      </c>
    </row>
    <row r="776" spans="2:12" s="85" customFormat="1" outlineLevel="1" x14ac:dyDescent="0.25">
      <c r="B776" s="86">
        <v>45057</v>
      </c>
      <c r="C776" s="87" t="s">
        <v>3315</v>
      </c>
      <c r="D776" s="87" t="s">
        <v>52</v>
      </c>
      <c r="E776" s="87" t="s">
        <v>3316</v>
      </c>
      <c r="F776" s="88">
        <v>1089104</v>
      </c>
      <c r="G776" s="88">
        <v>108910</v>
      </c>
      <c r="H776" s="89" t="s">
        <v>17</v>
      </c>
      <c r="I776" s="87" t="s">
        <v>40</v>
      </c>
      <c r="J776" s="87" t="s">
        <v>64</v>
      </c>
      <c r="K776" s="90">
        <f t="shared" si="24"/>
        <v>1198014</v>
      </c>
      <c r="L776" s="91" t="str">
        <f t="shared" si="25"/>
        <v/>
      </c>
    </row>
    <row r="777" spans="2:12" s="85" customFormat="1" outlineLevel="1" x14ac:dyDescent="0.25">
      <c r="B777" s="86">
        <v>45057</v>
      </c>
      <c r="C777" s="87" t="s">
        <v>3317</v>
      </c>
      <c r="D777" s="87" t="s">
        <v>52</v>
      </c>
      <c r="E777" s="87" t="s">
        <v>3318</v>
      </c>
      <c r="F777" s="88">
        <v>828960</v>
      </c>
      <c r="G777" s="88">
        <v>82896</v>
      </c>
      <c r="H777" s="89" t="s">
        <v>17</v>
      </c>
      <c r="I777" s="87" t="s">
        <v>40</v>
      </c>
      <c r="J777" s="87" t="s">
        <v>64</v>
      </c>
      <c r="K777" s="90">
        <f t="shared" si="24"/>
        <v>911856</v>
      </c>
      <c r="L777" s="91" t="str">
        <f t="shared" si="25"/>
        <v/>
      </c>
    </row>
    <row r="778" spans="2:12" s="85" customFormat="1" outlineLevel="1" x14ac:dyDescent="0.25">
      <c r="B778" s="86">
        <v>45057</v>
      </c>
      <c r="C778" s="87" t="s">
        <v>3319</v>
      </c>
      <c r="D778" s="87" t="s">
        <v>52</v>
      </c>
      <c r="E778" s="87" t="s">
        <v>3320</v>
      </c>
      <c r="F778" s="88">
        <v>1535232</v>
      </c>
      <c r="G778" s="88">
        <v>153523</v>
      </c>
      <c r="H778" s="89" t="s">
        <v>17</v>
      </c>
      <c r="I778" s="87" t="s">
        <v>40</v>
      </c>
      <c r="J778" s="87" t="s">
        <v>64</v>
      </c>
      <c r="K778" s="90">
        <f t="shared" si="24"/>
        <v>1688755</v>
      </c>
      <c r="L778" s="91" t="str">
        <f t="shared" si="25"/>
        <v/>
      </c>
    </row>
    <row r="779" spans="2:12" s="85" customFormat="1" outlineLevel="1" x14ac:dyDescent="0.25">
      <c r="B779" s="86">
        <v>45057</v>
      </c>
      <c r="C779" s="87" t="s">
        <v>3321</v>
      </c>
      <c r="D779" s="87" t="s">
        <v>52</v>
      </c>
      <c r="E779" s="87" t="s">
        <v>3322</v>
      </c>
      <c r="F779" s="88">
        <v>1998254</v>
      </c>
      <c r="G779" s="88">
        <v>199825</v>
      </c>
      <c r="H779" s="89" t="s">
        <v>17</v>
      </c>
      <c r="I779" s="87" t="s">
        <v>40</v>
      </c>
      <c r="J779" s="87" t="s">
        <v>64</v>
      </c>
      <c r="K779" s="90">
        <f t="shared" si="24"/>
        <v>2198079</v>
      </c>
      <c r="L779" s="91" t="str">
        <f t="shared" si="25"/>
        <v/>
      </c>
    </row>
    <row r="780" spans="2:12" s="85" customFormat="1" outlineLevel="1" x14ac:dyDescent="0.25">
      <c r="B780" s="86">
        <v>45057</v>
      </c>
      <c r="C780" s="87" t="s">
        <v>3323</v>
      </c>
      <c r="D780" s="87" t="s">
        <v>52</v>
      </c>
      <c r="E780" s="87" t="s">
        <v>3324</v>
      </c>
      <c r="F780" s="88">
        <v>1494936</v>
      </c>
      <c r="G780" s="88">
        <v>149494</v>
      </c>
      <c r="H780" s="89" t="s">
        <v>17</v>
      </c>
      <c r="I780" s="87" t="s">
        <v>40</v>
      </c>
      <c r="J780" s="87" t="s">
        <v>64</v>
      </c>
      <c r="K780" s="90">
        <f t="shared" si="24"/>
        <v>1644430</v>
      </c>
      <c r="L780" s="91" t="str">
        <f t="shared" si="25"/>
        <v/>
      </c>
    </row>
    <row r="781" spans="2:12" s="85" customFormat="1" outlineLevel="1" x14ac:dyDescent="0.25">
      <c r="B781" s="86">
        <v>45057</v>
      </c>
      <c r="C781" s="87" t="s">
        <v>3325</v>
      </c>
      <c r="D781" s="87" t="s">
        <v>52</v>
      </c>
      <c r="E781" s="87" t="s">
        <v>3326</v>
      </c>
      <c r="F781" s="88">
        <v>903948</v>
      </c>
      <c r="G781" s="88">
        <v>90395</v>
      </c>
      <c r="H781" s="89" t="s">
        <v>17</v>
      </c>
      <c r="I781" s="87" t="s">
        <v>40</v>
      </c>
      <c r="J781" s="87" t="s">
        <v>64</v>
      </c>
      <c r="K781" s="90">
        <f t="shared" si="24"/>
        <v>994343</v>
      </c>
      <c r="L781" s="91" t="str">
        <f t="shared" si="25"/>
        <v/>
      </c>
    </row>
    <row r="782" spans="2:12" s="85" customFormat="1" outlineLevel="1" x14ac:dyDescent="0.25">
      <c r="B782" s="86">
        <v>45057</v>
      </c>
      <c r="C782" s="87" t="s">
        <v>3327</v>
      </c>
      <c r="D782" s="87" t="s">
        <v>52</v>
      </c>
      <c r="E782" s="87" t="s">
        <v>3328</v>
      </c>
      <c r="F782" s="88">
        <v>2514612</v>
      </c>
      <c r="G782" s="88">
        <v>251461</v>
      </c>
      <c r="H782" s="89" t="s">
        <v>17</v>
      </c>
      <c r="I782" s="87" t="s">
        <v>40</v>
      </c>
      <c r="J782" s="87" t="s">
        <v>64</v>
      </c>
      <c r="K782" s="90">
        <f t="shared" si="24"/>
        <v>2766073</v>
      </c>
      <c r="L782" s="91" t="str">
        <f t="shared" si="25"/>
        <v/>
      </c>
    </row>
    <row r="783" spans="2:12" s="85" customFormat="1" outlineLevel="1" x14ac:dyDescent="0.25">
      <c r="B783" s="86">
        <v>45057</v>
      </c>
      <c r="C783" s="87" t="s">
        <v>3329</v>
      </c>
      <c r="D783" s="87" t="s">
        <v>52</v>
      </c>
      <c r="E783" s="87" t="s">
        <v>3330</v>
      </c>
      <c r="F783" s="88">
        <v>1251980</v>
      </c>
      <c r="G783" s="88">
        <v>125198</v>
      </c>
      <c r="H783" s="89" t="s">
        <v>17</v>
      </c>
      <c r="I783" s="87" t="s">
        <v>40</v>
      </c>
      <c r="J783" s="87" t="s">
        <v>64</v>
      </c>
      <c r="K783" s="90">
        <f t="shared" si="24"/>
        <v>1377178</v>
      </c>
      <c r="L783" s="91" t="str">
        <f t="shared" si="25"/>
        <v/>
      </c>
    </row>
    <row r="784" spans="2:12" s="85" customFormat="1" outlineLevel="1" x14ac:dyDescent="0.25">
      <c r="B784" s="86">
        <v>45057</v>
      </c>
      <c r="C784" s="87" t="s">
        <v>3331</v>
      </c>
      <c r="D784" s="87" t="s">
        <v>52</v>
      </c>
      <c r="E784" s="87" t="s">
        <v>3332</v>
      </c>
      <c r="F784" s="88">
        <v>957708</v>
      </c>
      <c r="G784" s="88">
        <v>95771</v>
      </c>
      <c r="H784" s="89" t="s">
        <v>17</v>
      </c>
      <c r="I784" s="87" t="s">
        <v>40</v>
      </c>
      <c r="J784" s="87" t="s">
        <v>64</v>
      </c>
      <c r="K784" s="90">
        <f t="shared" si="24"/>
        <v>1053479</v>
      </c>
      <c r="L784" s="91" t="str">
        <f t="shared" si="25"/>
        <v/>
      </c>
    </row>
    <row r="785" spans="2:12" s="85" customFormat="1" outlineLevel="1" x14ac:dyDescent="0.25">
      <c r="B785" s="86">
        <v>45057</v>
      </c>
      <c r="C785" s="87" t="s">
        <v>3333</v>
      </c>
      <c r="D785" s="87" t="s">
        <v>52</v>
      </c>
      <c r="E785" s="87" t="s">
        <v>3334</v>
      </c>
      <c r="F785" s="88">
        <v>867340</v>
      </c>
      <c r="G785" s="88">
        <v>86734</v>
      </c>
      <c r="H785" s="89" t="s">
        <v>17</v>
      </c>
      <c r="I785" s="87" t="s">
        <v>40</v>
      </c>
      <c r="J785" s="87" t="s">
        <v>64</v>
      </c>
      <c r="K785" s="90">
        <f t="shared" si="24"/>
        <v>954074</v>
      </c>
      <c r="L785" s="91" t="str">
        <f t="shared" si="25"/>
        <v/>
      </c>
    </row>
    <row r="786" spans="2:12" s="85" customFormat="1" outlineLevel="1" x14ac:dyDescent="0.25">
      <c r="B786" s="86">
        <v>45057</v>
      </c>
      <c r="C786" s="87" t="s">
        <v>3335</v>
      </c>
      <c r="D786" s="87" t="s">
        <v>52</v>
      </c>
      <c r="E786" s="87" t="s">
        <v>3336</v>
      </c>
      <c r="F786" s="88">
        <v>757528</v>
      </c>
      <c r="G786" s="88">
        <v>75753</v>
      </c>
      <c r="H786" s="89" t="s">
        <v>17</v>
      </c>
      <c r="I786" s="87" t="s">
        <v>40</v>
      </c>
      <c r="J786" s="87" t="s">
        <v>64</v>
      </c>
      <c r="K786" s="90">
        <f t="shared" si="24"/>
        <v>833281</v>
      </c>
      <c r="L786" s="91" t="str">
        <f t="shared" si="25"/>
        <v/>
      </c>
    </row>
    <row r="787" spans="2:12" s="85" customFormat="1" outlineLevel="1" x14ac:dyDescent="0.25">
      <c r="B787" s="86">
        <v>45057</v>
      </c>
      <c r="C787" s="87" t="s">
        <v>3337</v>
      </c>
      <c r="D787" s="87" t="s">
        <v>52</v>
      </c>
      <c r="E787" s="87" t="s">
        <v>3338</v>
      </c>
      <c r="F787" s="88">
        <v>1582664</v>
      </c>
      <c r="G787" s="88">
        <v>158266</v>
      </c>
      <c r="H787" s="89" t="s">
        <v>17</v>
      </c>
      <c r="I787" s="87" t="s">
        <v>40</v>
      </c>
      <c r="J787" s="87" t="s">
        <v>64</v>
      </c>
      <c r="K787" s="90">
        <f t="shared" si="24"/>
        <v>1740930</v>
      </c>
      <c r="L787" s="91" t="str">
        <f t="shared" si="25"/>
        <v/>
      </c>
    </row>
    <row r="788" spans="2:12" s="85" customFormat="1" outlineLevel="1" x14ac:dyDescent="0.25">
      <c r="B788" s="86">
        <v>45057</v>
      </c>
      <c r="C788" s="87" t="s">
        <v>3339</v>
      </c>
      <c r="D788" s="87" t="s">
        <v>52</v>
      </c>
      <c r="E788" s="87" t="s">
        <v>3340</v>
      </c>
      <c r="F788" s="88">
        <v>925232</v>
      </c>
      <c r="G788" s="88">
        <v>92523</v>
      </c>
      <c r="H788" s="89" t="s">
        <v>17</v>
      </c>
      <c r="I788" s="87" t="s">
        <v>40</v>
      </c>
      <c r="J788" s="87" t="s">
        <v>64</v>
      </c>
      <c r="K788" s="90">
        <f t="shared" si="24"/>
        <v>1017755</v>
      </c>
      <c r="L788" s="91" t="str">
        <f t="shared" si="25"/>
        <v/>
      </c>
    </row>
    <row r="789" spans="2:12" s="85" customFormat="1" outlineLevel="1" x14ac:dyDescent="0.25">
      <c r="B789" s="86">
        <v>45057</v>
      </c>
      <c r="C789" s="87" t="s">
        <v>3341</v>
      </c>
      <c r="D789" s="87" t="s">
        <v>52</v>
      </c>
      <c r="E789" s="87" t="s">
        <v>3342</v>
      </c>
      <c r="F789" s="88">
        <v>1019574</v>
      </c>
      <c r="G789" s="88">
        <v>101957</v>
      </c>
      <c r="H789" s="89" t="s">
        <v>17</v>
      </c>
      <c r="I789" s="87" t="s">
        <v>40</v>
      </c>
      <c r="J789" s="87" t="s">
        <v>64</v>
      </c>
      <c r="K789" s="90">
        <f t="shared" si="24"/>
        <v>1121531</v>
      </c>
      <c r="L789" s="91" t="str">
        <f t="shared" si="25"/>
        <v/>
      </c>
    </row>
    <row r="790" spans="2:12" s="85" customFormat="1" outlineLevel="1" x14ac:dyDescent="0.25">
      <c r="B790" s="86">
        <v>45057</v>
      </c>
      <c r="C790" s="87" t="s">
        <v>3343</v>
      </c>
      <c r="D790" s="87" t="s">
        <v>52</v>
      </c>
      <c r="E790" s="87" t="s">
        <v>3344</v>
      </c>
      <c r="F790" s="88">
        <v>1879664</v>
      </c>
      <c r="G790" s="88">
        <v>187966</v>
      </c>
      <c r="H790" s="89" t="s">
        <v>17</v>
      </c>
      <c r="I790" s="87" t="s">
        <v>40</v>
      </c>
      <c r="J790" s="87" t="s">
        <v>64</v>
      </c>
      <c r="K790" s="90">
        <f t="shared" si="24"/>
        <v>2067630</v>
      </c>
      <c r="L790" s="91" t="str">
        <f t="shared" si="25"/>
        <v/>
      </c>
    </row>
    <row r="791" spans="2:12" s="85" customFormat="1" outlineLevel="1" x14ac:dyDescent="0.25">
      <c r="B791" s="86">
        <v>45057</v>
      </c>
      <c r="C791" s="87" t="s">
        <v>3345</v>
      </c>
      <c r="D791" s="87" t="s">
        <v>52</v>
      </c>
      <c r="E791" s="87" t="s">
        <v>3346</v>
      </c>
      <c r="F791" s="88">
        <v>771448</v>
      </c>
      <c r="G791" s="88">
        <v>77145</v>
      </c>
      <c r="H791" s="89" t="s">
        <v>17</v>
      </c>
      <c r="I791" s="87" t="s">
        <v>40</v>
      </c>
      <c r="J791" s="87" t="s">
        <v>64</v>
      </c>
      <c r="K791" s="90">
        <f t="shared" si="24"/>
        <v>848593</v>
      </c>
      <c r="L791" s="91" t="str">
        <f t="shared" si="25"/>
        <v/>
      </c>
    </row>
    <row r="792" spans="2:12" s="85" customFormat="1" outlineLevel="1" x14ac:dyDescent="0.25">
      <c r="B792" s="86">
        <v>45057</v>
      </c>
      <c r="C792" s="87" t="s">
        <v>3347</v>
      </c>
      <c r="D792" s="87" t="s">
        <v>52</v>
      </c>
      <c r="E792" s="87" t="s">
        <v>3348</v>
      </c>
      <c r="F792" s="88">
        <v>1401852</v>
      </c>
      <c r="G792" s="88">
        <v>140185</v>
      </c>
      <c r="H792" s="89" t="s">
        <v>17</v>
      </c>
      <c r="I792" s="87" t="s">
        <v>40</v>
      </c>
      <c r="J792" s="87" t="s">
        <v>64</v>
      </c>
      <c r="K792" s="90">
        <f t="shared" si="24"/>
        <v>1542037</v>
      </c>
      <c r="L792" s="91" t="str">
        <f t="shared" si="25"/>
        <v/>
      </c>
    </row>
    <row r="793" spans="2:12" s="85" customFormat="1" outlineLevel="1" x14ac:dyDescent="0.25">
      <c r="B793" s="86">
        <v>45057</v>
      </c>
      <c r="C793" s="87" t="s">
        <v>3349</v>
      </c>
      <c r="D793" s="87" t="s">
        <v>52</v>
      </c>
      <c r="E793" s="87" t="s">
        <v>3350</v>
      </c>
      <c r="F793" s="88">
        <v>735876</v>
      </c>
      <c r="G793" s="88">
        <v>73588</v>
      </c>
      <c r="H793" s="89" t="s">
        <v>17</v>
      </c>
      <c r="I793" s="87" t="s">
        <v>40</v>
      </c>
      <c r="J793" s="87" t="s">
        <v>64</v>
      </c>
      <c r="K793" s="90">
        <f t="shared" si="24"/>
        <v>809464</v>
      </c>
      <c r="L793" s="91" t="str">
        <f t="shared" si="25"/>
        <v/>
      </c>
    </row>
    <row r="794" spans="2:12" s="85" customFormat="1" outlineLevel="1" x14ac:dyDescent="0.25">
      <c r="B794" s="86">
        <v>45057</v>
      </c>
      <c r="C794" s="87" t="s">
        <v>3351</v>
      </c>
      <c r="D794" s="87" t="s">
        <v>52</v>
      </c>
      <c r="E794" s="87" t="s">
        <v>3352</v>
      </c>
      <c r="F794" s="88">
        <v>3338205</v>
      </c>
      <c r="G794" s="88">
        <v>333821</v>
      </c>
      <c r="H794" s="89" t="s">
        <v>17</v>
      </c>
      <c r="I794" s="87" t="s">
        <v>40</v>
      </c>
      <c r="J794" s="87" t="s">
        <v>64</v>
      </c>
      <c r="K794" s="90">
        <f t="shared" si="24"/>
        <v>3672026</v>
      </c>
      <c r="L794" s="91" t="str">
        <f t="shared" si="25"/>
        <v/>
      </c>
    </row>
    <row r="795" spans="2:12" s="85" customFormat="1" outlineLevel="1" x14ac:dyDescent="0.25">
      <c r="B795" s="86">
        <v>45057</v>
      </c>
      <c r="C795" s="87" t="s">
        <v>3353</v>
      </c>
      <c r="D795" s="87" t="s">
        <v>52</v>
      </c>
      <c r="E795" s="87" t="s">
        <v>3354</v>
      </c>
      <c r="F795" s="88">
        <v>716832</v>
      </c>
      <c r="G795" s="88">
        <v>71683</v>
      </c>
      <c r="H795" s="89" t="s">
        <v>17</v>
      </c>
      <c r="I795" s="87" t="s">
        <v>40</v>
      </c>
      <c r="J795" s="87" t="s">
        <v>64</v>
      </c>
      <c r="K795" s="90">
        <f t="shared" si="24"/>
        <v>788515</v>
      </c>
      <c r="L795" s="91" t="str">
        <f t="shared" si="25"/>
        <v/>
      </c>
    </row>
    <row r="796" spans="2:12" s="85" customFormat="1" outlineLevel="1" x14ac:dyDescent="0.25">
      <c r="B796" s="86">
        <v>45057</v>
      </c>
      <c r="C796" s="87" t="s">
        <v>3355</v>
      </c>
      <c r="D796" s="87" t="s">
        <v>52</v>
      </c>
      <c r="E796" s="87" t="s">
        <v>3356</v>
      </c>
      <c r="F796" s="88">
        <v>700880</v>
      </c>
      <c r="G796" s="88">
        <v>70088</v>
      </c>
      <c r="H796" s="89" t="s">
        <v>17</v>
      </c>
      <c r="I796" s="87" t="s">
        <v>40</v>
      </c>
      <c r="J796" s="87" t="s">
        <v>64</v>
      </c>
      <c r="K796" s="90">
        <f t="shared" si="24"/>
        <v>770968</v>
      </c>
      <c r="L796" s="91" t="str">
        <f t="shared" si="25"/>
        <v/>
      </c>
    </row>
    <row r="797" spans="2:12" s="85" customFormat="1" outlineLevel="1" x14ac:dyDescent="0.25">
      <c r="B797" s="86">
        <v>45057</v>
      </c>
      <c r="C797" s="87" t="s">
        <v>3357</v>
      </c>
      <c r="D797" s="87" t="s">
        <v>52</v>
      </c>
      <c r="E797" s="87" t="s">
        <v>3358</v>
      </c>
      <c r="F797" s="88">
        <v>1582664</v>
      </c>
      <c r="G797" s="88">
        <v>158266</v>
      </c>
      <c r="H797" s="89" t="s">
        <v>17</v>
      </c>
      <c r="I797" s="87" t="s">
        <v>40</v>
      </c>
      <c r="J797" s="87" t="s">
        <v>64</v>
      </c>
      <c r="K797" s="90">
        <f t="shared" si="24"/>
        <v>1740930</v>
      </c>
      <c r="L797" s="91" t="str">
        <f t="shared" si="25"/>
        <v/>
      </c>
    </row>
    <row r="798" spans="2:12" s="85" customFormat="1" outlineLevel="1" x14ac:dyDescent="0.25">
      <c r="B798" s="86">
        <v>45057</v>
      </c>
      <c r="C798" s="87" t="s">
        <v>3359</v>
      </c>
      <c r="D798" s="87" t="s">
        <v>52</v>
      </c>
      <c r="E798" s="87" t="s">
        <v>3360</v>
      </c>
      <c r="F798" s="88">
        <v>1732500</v>
      </c>
      <c r="G798" s="88">
        <v>173250</v>
      </c>
      <c r="H798" s="89" t="s">
        <v>17</v>
      </c>
      <c r="I798" s="87" t="s">
        <v>40</v>
      </c>
      <c r="J798" s="87" t="s">
        <v>64</v>
      </c>
      <c r="K798" s="90">
        <f t="shared" si="24"/>
        <v>1905750</v>
      </c>
      <c r="L798" s="91" t="str">
        <f t="shared" si="25"/>
        <v/>
      </c>
    </row>
    <row r="799" spans="2:12" s="85" customFormat="1" outlineLevel="1" x14ac:dyDescent="0.25">
      <c r="B799" s="86">
        <v>45057</v>
      </c>
      <c r="C799" s="87" t="s">
        <v>3361</v>
      </c>
      <c r="D799" s="87" t="s">
        <v>52</v>
      </c>
      <c r="E799" s="87" t="s">
        <v>3362</v>
      </c>
      <c r="F799" s="88">
        <v>1126008</v>
      </c>
      <c r="G799" s="88">
        <v>112601</v>
      </c>
      <c r="H799" s="89" t="s">
        <v>17</v>
      </c>
      <c r="I799" s="87" t="s">
        <v>40</v>
      </c>
      <c r="J799" s="87" t="s">
        <v>64</v>
      </c>
      <c r="K799" s="90">
        <f t="shared" si="24"/>
        <v>1238609</v>
      </c>
      <c r="L799" s="91" t="str">
        <f t="shared" si="25"/>
        <v/>
      </c>
    </row>
    <row r="800" spans="2:12" s="85" customFormat="1" outlineLevel="1" x14ac:dyDescent="0.25">
      <c r="B800" s="86">
        <v>45057</v>
      </c>
      <c r="C800" s="87" t="s">
        <v>3363</v>
      </c>
      <c r="D800" s="87" t="s">
        <v>52</v>
      </c>
      <c r="E800" s="87" t="s">
        <v>3364</v>
      </c>
      <c r="F800" s="88">
        <v>1549084</v>
      </c>
      <c r="G800" s="88">
        <v>154908</v>
      </c>
      <c r="H800" s="89" t="s">
        <v>17</v>
      </c>
      <c r="I800" s="87" t="s">
        <v>40</v>
      </c>
      <c r="J800" s="87" t="s">
        <v>64</v>
      </c>
      <c r="K800" s="90">
        <f t="shared" si="24"/>
        <v>1703992</v>
      </c>
      <c r="L800" s="91" t="str">
        <f t="shared" si="25"/>
        <v/>
      </c>
    </row>
    <row r="801" spans="2:12" s="85" customFormat="1" outlineLevel="1" x14ac:dyDescent="0.25">
      <c r="B801" s="86">
        <v>45057</v>
      </c>
      <c r="C801" s="87" t="s">
        <v>3365</v>
      </c>
      <c r="D801" s="87" t="s">
        <v>52</v>
      </c>
      <c r="E801" s="87" t="s">
        <v>3366</v>
      </c>
      <c r="F801" s="88">
        <v>1000632</v>
      </c>
      <c r="G801" s="88">
        <v>100063</v>
      </c>
      <c r="H801" s="89" t="s">
        <v>17</v>
      </c>
      <c r="I801" s="87" t="s">
        <v>40</v>
      </c>
      <c r="J801" s="87" t="s">
        <v>64</v>
      </c>
      <c r="K801" s="90">
        <f t="shared" si="24"/>
        <v>1100695</v>
      </c>
      <c r="L801" s="91" t="str">
        <f t="shared" si="25"/>
        <v/>
      </c>
    </row>
    <row r="802" spans="2:12" s="85" customFormat="1" outlineLevel="1" x14ac:dyDescent="0.25">
      <c r="B802" s="86">
        <v>45057</v>
      </c>
      <c r="C802" s="87" t="s">
        <v>3367</v>
      </c>
      <c r="D802" s="87" t="s">
        <v>52</v>
      </c>
      <c r="E802" s="87" t="s">
        <v>3368</v>
      </c>
      <c r="F802" s="88">
        <v>2058664</v>
      </c>
      <c r="G802" s="88">
        <v>205866</v>
      </c>
      <c r="H802" s="89" t="s">
        <v>17</v>
      </c>
      <c r="I802" s="87" t="s">
        <v>40</v>
      </c>
      <c r="J802" s="87" t="s">
        <v>64</v>
      </c>
      <c r="K802" s="90">
        <f t="shared" si="24"/>
        <v>2264530</v>
      </c>
      <c r="L802" s="91" t="str">
        <f t="shared" si="25"/>
        <v/>
      </c>
    </row>
    <row r="803" spans="2:12" s="85" customFormat="1" outlineLevel="1" x14ac:dyDescent="0.25">
      <c r="B803" s="86">
        <v>45057</v>
      </c>
      <c r="C803" s="87" t="s">
        <v>3369</v>
      </c>
      <c r="D803" s="87" t="s">
        <v>52</v>
      </c>
      <c r="E803" s="87" t="s">
        <v>3370</v>
      </c>
      <c r="F803" s="88">
        <v>1067980</v>
      </c>
      <c r="G803" s="88">
        <v>106798</v>
      </c>
      <c r="H803" s="89" t="s">
        <v>17</v>
      </c>
      <c r="I803" s="87" t="s">
        <v>40</v>
      </c>
      <c r="J803" s="87" t="s">
        <v>64</v>
      </c>
      <c r="K803" s="90">
        <f t="shared" si="24"/>
        <v>1174778</v>
      </c>
      <c r="L803" s="91" t="str">
        <f t="shared" si="25"/>
        <v/>
      </c>
    </row>
    <row r="804" spans="2:12" s="85" customFormat="1" outlineLevel="1" x14ac:dyDescent="0.25">
      <c r="B804" s="86">
        <v>45057</v>
      </c>
      <c r="C804" s="87" t="s">
        <v>3371</v>
      </c>
      <c r="D804" s="87" t="s">
        <v>52</v>
      </c>
      <c r="E804" s="87" t="s">
        <v>3372</v>
      </c>
      <c r="F804" s="88">
        <v>1089104</v>
      </c>
      <c r="G804" s="88">
        <v>108910</v>
      </c>
      <c r="H804" s="89" t="s">
        <v>17</v>
      </c>
      <c r="I804" s="87" t="s">
        <v>40</v>
      </c>
      <c r="J804" s="87" t="s">
        <v>64</v>
      </c>
      <c r="K804" s="90">
        <f t="shared" si="24"/>
        <v>1198014</v>
      </c>
      <c r="L804" s="91" t="str">
        <f t="shared" si="25"/>
        <v/>
      </c>
    </row>
    <row r="805" spans="2:12" s="85" customFormat="1" outlineLevel="1" x14ac:dyDescent="0.25">
      <c r="B805" s="86">
        <v>45057</v>
      </c>
      <c r="C805" s="87" t="s">
        <v>3373</v>
      </c>
      <c r="D805" s="87" t="s">
        <v>52</v>
      </c>
      <c r="E805" s="87" t="s">
        <v>3374</v>
      </c>
      <c r="F805" s="88">
        <v>960336</v>
      </c>
      <c r="G805" s="88">
        <v>96034</v>
      </c>
      <c r="H805" s="89" t="s">
        <v>17</v>
      </c>
      <c r="I805" s="87" t="s">
        <v>40</v>
      </c>
      <c r="J805" s="87" t="s">
        <v>64</v>
      </c>
      <c r="K805" s="90">
        <f t="shared" si="24"/>
        <v>1056370</v>
      </c>
      <c r="L805" s="91" t="str">
        <f t="shared" si="25"/>
        <v/>
      </c>
    </row>
    <row r="806" spans="2:12" s="85" customFormat="1" outlineLevel="1" x14ac:dyDescent="0.25">
      <c r="B806" s="86">
        <v>45057</v>
      </c>
      <c r="C806" s="87" t="s">
        <v>3375</v>
      </c>
      <c r="D806" s="87" t="s">
        <v>52</v>
      </c>
      <c r="E806" s="87" t="s">
        <v>3376</v>
      </c>
      <c r="F806" s="88">
        <v>938684</v>
      </c>
      <c r="G806" s="88">
        <v>93868</v>
      </c>
      <c r="H806" s="89" t="s">
        <v>17</v>
      </c>
      <c r="I806" s="87" t="s">
        <v>40</v>
      </c>
      <c r="J806" s="87" t="s">
        <v>64</v>
      </c>
      <c r="K806" s="90">
        <f t="shared" si="24"/>
        <v>1032552</v>
      </c>
      <c r="L806" s="91" t="str">
        <f t="shared" si="25"/>
        <v/>
      </c>
    </row>
    <row r="807" spans="2:12" s="85" customFormat="1" outlineLevel="1" x14ac:dyDescent="0.25">
      <c r="B807" s="86">
        <v>45057</v>
      </c>
      <c r="C807" s="87" t="s">
        <v>3377</v>
      </c>
      <c r="D807" s="87" t="s">
        <v>52</v>
      </c>
      <c r="E807" s="87" t="s">
        <v>3378</v>
      </c>
      <c r="F807" s="88">
        <v>888408</v>
      </c>
      <c r="G807" s="88">
        <v>88841</v>
      </c>
      <c r="H807" s="89" t="s">
        <v>17</v>
      </c>
      <c r="I807" s="87" t="s">
        <v>40</v>
      </c>
      <c r="J807" s="87" t="s">
        <v>64</v>
      </c>
      <c r="K807" s="90">
        <f t="shared" si="24"/>
        <v>977249</v>
      </c>
      <c r="L807" s="91" t="str">
        <f t="shared" si="25"/>
        <v/>
      </c>
    </row>
    <row r="808" spans="2:12" s="85" customFormat="1" outlineLevel="1" x14ac:dyDescent="0.25">
      <c r="B808" s="86">
        <v>45057</v>
      </c>
      <c r="C808" s="87" t="s">
        <v>3379</v>
      </c>
      <c r="D808" s="87" t="s">
        <v>52</v>
      </c>
      <c r="E808" s="87" t="s">
        <v>3380</v>
      </c>
      <c r="F808" s="88">
        <v>2726727</v>
      </c>
      <c r="G808" s="88">
        <v>272673</v>
      </c>
      <c r="H808" s="89" t="s">
        <v>17</v>
      </c>
      <c r="I808" s="87" t="s">
        <v>40</v>
      </c>
      <c r="J808" s="87" t="s">
        <v>64</v>
      </c>
      <c r="K808" s="90">
        <f t="shared" si="24"/>
        <v>2999400</v>
      </c>
      <c r="L808" s="91" t="str">
        <f t="shared" si="25"/>
        <v/>
      </c>
    </row>
    <row r="809" spans="2:12" s="85" customFormat="1" outlineLevel="1" x14ac:dyDescent="0.25">
      <c r="B809" s="86">
        <v>45057</v>
      </c>
      <c r="C809" s="87" t="s">
        <v>3381</v>
      </c>
      <c r="D809" s="87" t="s">
        <v>52</v>
      </c>
      <c r="E809" s="87" t="s">
        <v>3382</v>
      </c>
      <c r="F809" s="88">
        <v>1402469</v>
      </c>
      <c r="G809" s="88">
        <v>140247</v>
      </c>
      <c r="H809" s="89" t="s">
        <v>17</v>
      </c>
      <c r="I809" s="87" t="s">
        <v>40</v>
      </c>
      <c r="J809" s="87" t="s">
        <v>64</v>
      </c>
      <c r="K809" s="90">
        <f t="shared" si="24"/>
        <v>1542716</v>
      </c>
      <c r="L809" s="91" t="str">
        <f t="shared" si="25"/>
        <v/>
      </c>
    </row>
    <row r="810" spans="2:12" s="85" customFormat="1" outlineLevel="1" x14ac:dyDescent="0.25">
      <c r="B810" s="86">
        <v>45057</v>
      </c>
      <c r="C810" s="87" t="s">
        <v>3383</v>
      </c>
      <c r="D810" s="87" t="s">
        <v>52</v>
      </c>
      <c r="E810" s="87" t="s">
        <v>3384</v>
      </c>
      <c r="F810" s="88">
        <v>867340</v>
      </c>
      <c r="G810" s="88">
        <v>86734</v>
      </c>
      <c r="H810" s="89" t="s">
        <v>17</v>
      </c>
      <c r="I810" s="87" t="s">
        <v>40</v>
      </c>
      <c r="J810" s="87" t="s">
        <v>64</v>
      </c>
      <c r="K810" s="90">
        <f t="shared" si="24"/>
        <v>954074</v>
      </c>
      <c r="L810" s="91" t="str">
        <f t="shared" si="25"/>
        <v/>
      </c>
    </row>
    <row r="811" spans="2:12" s="85" customFormat="1" outlineLevel="1" x14ac:dyDescent="0.25">
      <c r="B811" s="86">
        <v>45057</v>
      </c>
      <c r="C811" s="87" t="s">
        <v>3385</v>
      </c>
      <c r="D811" s="87" t="s">
        <v>52</v>
      </c>
      <c r="E811" s="87" t="s">
        <v>3386</v>
      </c>
      <c r="F811" s="88">
        <v>718661</v>
      </c>
      <c r="G811" s="88">
        <v>71866</v>
      </c>
      <c r="H811" s="89" t="s">
        <v>17</v>
      </c>
      <c r="I811" s="87" t="s">
        <v>40</v>
      </c>
      <c r="J811" s="87" t="s">
        <v>64</v>
      </c>
      <c r="K811" s="90">
        <f t="shared" si="24"/>
        <v>790527</v>
      </c>
      <c r="L811" s="91" t="str">
        <f t="shared" si="25"/>
        <v/>
      </c>
    </row>
    <row r="812" spans="2:12" s="85" customFormat="1" outlineLevel="1" x14ac:dyDescent="0.25">
      <c r="B812" s="86">
        <v>45057</v>
      </c>
      <c r="C812" s="87" t="s">
        <v>3387</v>
      </c>
      <c r="D812" s="87" t="s">
        <v>52</v>
      </c>
      <c r="E812" s="87" t="s">
        <v>3388</v>
      </c>
      <c r="F812" s="88">
        <v>1034956</v>
      </c>
      <c r="G812" s="88">
        <v>103496</v>
      </c>
      <c r="H812" s="89" t="s">
        <v>17</v>
      </c>
      <c r="I812" s="87" t="s">
        <v>40</v>
      </c>
      <c r="J812" s="87" t="s">
        <v>64</v>
      </c>
      <c r="K812" s="90">
        <f t="shared" si="24"/>
        <v>1138452</v>
      </c>
      <c r="L812" s="91" t="str">
        <f t="shared" si="25"/>
        <v/>
      </c>
    </row>
    <row r="813" spans="2:12" s="85" customFormat="1" outlineLevel="1" x14ac:dyDescent="0.25">
      <c r="B813" s="86">
        <v>45057</v>
      </c>
      <c r="C813" s="87" t="s">
        <v>3389</v>
      </c>
      <c r="D813" s="87" t="s">
        <v>52</v>
      </c>
      <c r="E813" s="87" t="s">
        <v>3390</v>
      </c>
      <c r="F813" s="88">
        <v>716832</v>
      </c>
      <c r="G813" s="88">
        <v>71683</v>
      </c>
      <c r="H813" s="89" t="s">
        <v>17</v>
      </c>
      <c r="I813" s="87" t="s">
        <v>40</v>
      </c>
      <c r="J813" s="87" t="s">
        <v>64</v>
      </c>
      <c r="K813" s="90">
        <f t="shared" si="24"/>
        <v>788515</v>
      </c>
      <c r="L813" s="91" t="str">
        <f t="shared" si="25"/>
        <v/>
      </c>
    </row>
    <row r="814" spans="2:12" s="85" customFormat="1" outlineLevel="1" x14ac:dyDescent="0.25">
      <c r="B814" s="86">
        <v>45057</v>
      </c>
      <c r="C814" s="87" t="s">
        <v>3391</v>
      </c>
      <c r="D814" s="87" t="s">
        <v>52</v>
      </c>
      <c r="E814" s="87" t="s">
        <v>3392</v>
      </c>
      <c r="F814" s="88">
        <v>2396748</v>
      </c>
      <c r="G814" s="88">
        <v>239675</v>
      </c>
      <c r="H814" s="89" t="s">
        <v>17</v>
      </c>
      <c r="I814" s="87" t="s">
        <v>40</v>
      </c>
      <c r="J814" s="87" t="s">
        <v>64</v>
      </c>
      <c r="K814" s="90">
        <f t="shared" si="24"/>
        <v>2636423</v>
      </c>
      <c r="L814" s="91" t="str">
        <f t="shared" si="25"/>
        <v/>
      </c>
    </row>
    <row r="815" spans="2:12" s="85" customFormat="1" outlineLevel="1" x14ac:dyDescent="0.25">
      <c r="B815" s="86">
        <v>45057</v>
      </c>
      <c r="C815" s="87" t="s">
        <v>3393</v>
      </c>
      <c r="D815" s="87" t="s">
        <v>52</v>
      </c>
      <c r="E815" s="87" t="s">
        <v>3394</v>
      </c>
      <c r="F815" s="88">
        <v>1414252</v>
      </c>
      <c r="G815" s="88">
        <v>141425</v>
      </c>
      <c r="H815" s="89" t="s">
        <v>17</v>
      </c>
      <c r="I815" s="87" t="s">
        <v>40</v>
      </c>
      <c r="J815" s="87" t="s">
        <v>64</v>
      </c>
      <c r="K815" s="90">
        <f t="shared" si="24"/>
        <v>1555677</v>
      </c>
      <c r="L815" s="91" t="str">
        <f t="shared" si="25"/>
        <v/>
      </c>
    </row>
    <row r="816" spans="2:12" s="85" customFormat="1" outlineLevel="1" x14ac:dyDescent="0.25">
      <c r="B816" s="86">
        <v>45057</v>
      </c>
      <c r="C816" s="87" t="s">
        <v>3395</v>
      </c>
      <c r="D816" s="87" t="s">
        <v>52</v>
      </c>
      <c r="E816" s="87" t="s">
        <v>3396</v>
      </c>
      <c r="F816" s="88">
        <v>919328</v>
      </c>
      <c r="G816" s="88">
        <v>91933</v>
      </c>
      <c r="H816" s="89" t="s">
        <v>17</v>
      </c>
      <c r="I816" s="87" t="s">
        <v>40</v>
      </c>
      <c r="J816" s="87" t="s">
        <v>64</v>
      </c>
      <c r="K816" s="90">
        <f t="shared" si="24"/>
        <v>1011261</v>
      </c>
      <c r="L816" s="91" t="str">
        <f t="shared" si="25"/>
        <v/>
      </c>
    </row>
    <row r="817" spans="2:12" s="85" customFormat="1" outlineLevel="1" x14ac:dyDescent="0.25">
      <c r="B817" s="86">
        <v>45057</v>
      </c>
      <c r="C817" s="87" t="s">
        <v>3397</v>
      </c>
      <c r="D817" s="87" t="s">
        <v>52</v>
      </c>
      <c r="E817" s="87" t="s">
        <v>3398</v>
      </c>
      <c r="F817" s="88">
        <v>1051340</v>
      </c>
      <c r="G817" s="88">
        <v>105134</v>
      </c>
      <c r="H817" s="89" t="s">
        <v>17</v>
      </c>
      <c r="I817" s="87" t="s">
        <v>40</v>
      </c>
      <c r="J817" s="87" t="s">
        <v>64</v>
      </c>
      <c r="K817" s="90">
        <f t="shared" si="24"/>
        <v>1156474</v>
      </c>
      <c r="L817" s="91" t="str">
        <f t="shared" si="25"/>
        <v/>
      </c>
    </row>
    <row r="818" spans="2:12" s="85" customFormat="1" outlineLevel="1" x14ac:dyDescent="0.25">
      <c r="B818" s="86">
        <v>45057</v>
      </c>
      <c r="C818" s="87" t="s">
        <v>3399</v>
      </c>
      <c r="D818" s="87" t="s">
        <v>52</v>
      </c>
      <c r="E818" s="87" t="s">
        <v>3400</v>
      </c>
      <c r="F818" s="88">
        <v>958256</v>
      </c>
      <c r="G818" s="88">
        <v>95826</v>
      </c>
      <c r="H818" s="89" t="s">
        <v>17</v>
      </c>
      <c r="I818" s="87" t="s">
        <v>40</v>
      </c>
      <c r="J818" s="87" t="s">
        <v>64</v>
      </c>
      <c r="K818" s="90">
        <f t="shared" si="24"/>
        <v>1054082</v>
      </c>
      <c r="L818" s="91" t="str">
        <f t="shared" si="25"/>
        <v/>
      </c>
    </row>
    <row r="819" spans="2:12" s="85" customFormat="1" outlineLevel="1" x14ac:dyDescent="0.25">
      <c r="B819" s="86">
        <v>45057</v>
      </c>
      <c r="C819" s="87" t="s">
        <v>3401</v>
      </c>
      <c r="D819" s="87" t="s">
        <v>52</v>
      </c>
      <c r="E819" s="87" t="s">
        <v>3402</v>
      </c>
      <c r="F819" s="88">
        <v>1218488</v>
      </c>
      <c r="G819" s="88">
        <v>121849</v>
      </c>
      <c r="H819" s="89" t="s">
        <v>17</v>
      </c>
      <c r="I819" s="87" t="s">
        <v>40</v>
      </c>
      <c r="J819" s="87" t="s">
        <v>64</v>
      </c>
      <c r="K819" s="90">
        <f t="shared" si="24"/>
        <v>1340337</v>
      </c>
      <c r="L819" s="91" t="str">
        <f t="shared" si="25"/>
        <v/>
      </c>
    </row>
    <row r="820" spans="2:12" s="85" customFormat="1" outlineLevel="1" x14ac:dyDescent="0.25">
      <c r="B820" s="86">
        <v>45057</v>
      </c>
      <c r="C820" s="87" t="s">
        <v>3403</v>
      </c>
      <c r="D820" s="87" t="s">
        <v>52</v>
      </c>
      <c r="E820" s="87" t="s">
        <v>3404</v>
      </c>
      <c r="F820" s="88">
        <v>1051340</v>
      </c>
      <c r="G820" s="88">
        <v>105134</v>
      </c>
      <c r="H820" s="89" t="s">
        <v>17</v>
      </c>
      <c r="I820" s="87" t="s">
        <v>40</v>
      </c>
      <c r="J820" s="87" t="s">
        <v>64</v>
      </c>
      <c r="K820" s="90">
        <f t="shared" si="24"/>
        <v>1156474</v>
      </c>
      <c r="L820" s="91" t="str">
        <f t="shared" si="25"/>
        <v/>
      </c>
    </row>
    <row r="821" spans="2:12" s="85" customFormat="1" outlineLevel="1" x14ac:dyDescent="0.25">
      <c r="B821" s="86">
        <v>45057</v>
      </c>
      <c r="C821" s="87" t="s">
        <v>3405</v>
      </c>
      <c r="D821" s="87" t="s">
        <v>52</v>
      </c>
      <c r="E821" s="87" t="s">
        <v>3406</v>
      </c>
      <c r="F821" s="88">
        <v>938684</v>
      </c>
      <c r="G821" s="88">
        <v>93868</v>
      </c>
      <c r="H821" s="89" t="s">
        <v>17</v>
      </c>
      <c r="I821" s="87" t="s">
        <v>40</v>
      </c>
      <c r="J821" s="87" t="s">
        <v>64</v>
      </c>
      <c r="K821" s="90">
        <f t="shared" si="24"/>
        <v>1032552</v>
      </c>
      <c r="L821" s="91" t="str">
        <f t="shared" si="25"/>
        <v/>
      </c>
    </row>
    <row r="822" spans="2:12" s="85" customFormat="1" outlineLevel="1" x14ac:dyDescent="0.25">
      <c r="B822" s="86">
        <v>45057</v>
      </c>
      <c r="C822" s="87" t="s">
        <v>3407</v>
      </c>
      <c r="D822" s="87" t="s">
        <v>52</v>
      </c>
      <c r="E822" s="87" t="s">
        <v>3408</v>
      </c>
      <c r="F822" s="88">
        <v>801328</v>
      </c>
      <c r="G822" s="88">
        <v>80133</v>
      </c>
      <c r="H822" s="89" t="s">
        <v>17</v>
      </c>
      <c r="I822" s="87" t="s">
        <v>40</v>
      </c>
      <c r="J822" s="87" t="s">
        <v>64</v>
      </c>
      <c r="K822" s="90">
        <f t="shared" si="24"/>
        <v>881461</v>
      </c>
      <c r="L822" s="91" t="str">
        <f t="shared" si="25"/>
        <v/>
      </c>
    </row>
    <row r="823" spans="2:12" s="85" customFormat="1" outlineLevel="1" x14ac:dyDescent="0.25">
      <c r="B823" s="86">
        <v>45057</v>
      </c>
      <c r="C823" s="87" t="s">
        <v>3409</v>
      </c>
      <c r="D823" s="87" t="s">
        <v>52</v>
      </c>
      <c r="E823" s="87" t="s">
        <v>3410</v>
      </c>
      <c r="F823" s="88">
        <v>1827676</v>
      </c>
      <c r="G823" s="88">
        <v>182768</v>
      </c>
      <c r="H823" s="89" t="s">
        <v>17</v>
      </c>
      <c r="I823" s="87" t="s">
        <v>40</v>
      </c>
      <c r="J823" s="87" t="s">
        <v>64</v>
      </c>
      <c r="K823" s="90">
        <f t="shared" si="24"/>
        <v>2010444</v>
      </c>
      <c r="L823" s="91" t="str">
        <f t="shared" si="25"/>
        <v/>
      </c>
    </row>
    <row r="824" spans="2:12" s="85" customFormat="1" outlineLevel="1" x14ac:dyDescent="0.25">
      <c r="B824" s="86">
        <v>45057</v>
      </c>
      <c r="C824" s="87" t="s">
        <v>3411</v>
      </c>
      <c r="D824" s="87" t="s">
        <v>52</v>
      </c>
      <c r="E824" s="87" t="s">
        <v>3412</v>
      </c>
      <c r="F824" s="88">
        <v>1017760</v>
      </c>
      <c r="G824" s="88">
        <v>101776</v>
      </c>
      <c r="H824" s="89" t="s">
        <v>17</v>
      </c>
      <c r="I824" s="87" t="s">
        <v>40</v>
      </c>
      <c r="J824" s="87" t="s">
        <v>64</v>
      </c>
      <c r="K824" s="90">
        <f t="shared" si="24"/>
        <v>1119536</v>
      </c>
      <c r="L824" s="91" t="str">
        <f t="shared" si="25"/>
        <v/>
      </c>
    </row>
    <row r="825" spans="2:12" s="85" customFormat="1" outlineLevel="1" x14ac:dyDescent="0.25">
      <c r="B825" s="86">
        <v>45057</v>
      </c>
      <c r="C825" s="87" t="s">
        <v>3413</v>
      </c>
      <c r="D825" s="87" t="s">
        <v>52</v>
      </c>
      <c r="E825" s="87" t="s">
        <v>3414</v>
      </c>
      <c r="F825" s="88">
        <v>967820</v>
      </c>
      <c r="G825" s="88">
        <v>96782</v>
      </c>
      <c r="H825" s="89" t="s">
        <v>17</v>
      </c>
      <c r="I825" s="87" t="s">
        <v>40</v>
      </c>
      <c r="J825" s="87" t="s">
        <v>64</v>
      </c>
      <c r="K825" s="90">
        <f t="shared" si="24"/>
        <v>1064602</v>
      </c>
      <c r="L825" s="91" t="str">
        <f t="shared" si="25"/>
        <v/>
      </c>
    </row>
    <row r="826" spans="2:12" s="85" customFormat="1" outlineLevel="1" x14ac:dyDescent="0.25">
      <c r="B826" s="86">
        <v>45057</v>
      </c>
      <c r="C826" s="87" t="s">
        <v>3415</v>
      </c>
      <c r="D826" s="87" t="s">
        <v>52</v>
      </c>
      <c r="E826" s="87" t="s">
        <v>3416</v>
      </c>
      <c r="F826" s="88">
        <v>958256</v>
      </c>
      <c r="G826" s="88">
        <v>95826</v>
      </c>
      <c r="H826" s="89" t="s">
        <v>17</v>
      </c>
      <c r="I826" s="87" t="s">
        <v>40</v>
      </c>
      <c r="J826" s="87" t="s">
        <v>64</v>
      </c>
      <c r="K826" s="90">
        <f t="shared" si="24"/>
        <v>1054082</v>
      </c>
      <c r="L826" s="91" t="str">
        <f t="shared" si="25"/>
        <v/>
      </c>
    </row>
    <row r="827" spans="2:12" s="85" customFormat="1" outlineLevel="1" x14ac:dyDescent="0.25">
      <c r="B827" s="86">
        <v>45057</v>
      </c>
      <c r="C827" s="87" t="s">
        <v>3417</v>
      </c>
      <c r="D827" s="87" t="s">
        <v>52</v>
      </c>
      <c r="E827" s="87" t="s">
        <v>3418</v>
      </c>
      <c r="F827" s="88">
        <v>716832</v>
      </c>
      <c r="G827" s="88">
        <v>71683</v>
      </c>
      <c r="H827" s="89" t="s">
        <v>17</v>
      </c>
      <c r="I827" s="87" t="s">
        <v>40</v>
      </c>
      <c r="J827" s="87" t="s">
        <v>64</v>
      </c>
      <c r="K827" s="90">
        <f t="shared" si="24"/>
        <v>788515</v>
      </c>
      <c r="L827" s="91" t="str">
        <f t="shared" si="25"/>
        <v/>
      </c>
    </row>
    <row r="828" spans="2:12" s="85" customFormat="1" outlineLevel="1" x14ac:dyDescent="0.25">
      <c r="B828" s="86">
        <v>45057</v>
      </c>
      <c r="C828" s="87" t="s">
        <v>3419</v>
      </c>
      <c r="D828" s="87" t="s">
        <v>52</v>
      </c>
      <c r="E828" s="87" t="s">
        <v>3420</v>
      </c>
      <c r="F828" s="88">
        <v>938684</v>
      </c>
      <c r="G828" s="88">
        <v>93868</v>
      </c>
      <c r="H828" s="89" t="s">
        <v>17</v>
      </c>
      <c r="I828" s="87" t="s">
        <v>40</v>
      </c>
      <c r="J828" s="87" t="s">
        <v>64</v>
      </c>
      <c r="K828" s="90">
        <f t="shared" si="24"/>
        <v>1032552</v>
      </c>
      <c r="L828" s="91" t="str">
        <f t="shared" si="25"/>
        <v/>
      </c>
    </row>
    <row r="829" spans="2:12" s="85" customFormat="1" outlineLevel="1" x14ac:dyDescent="0.25">
      <c r="B829" s="86">
        <v>45057</v>
      </c>
      <c r="C829" s="87" t="s">
        <v>3421</v>
      </c>
      <c r="D829" s="87" t="s">
        <v>52</v>
      </c>
      <c r="E829" s="87" t="s">
        <v>3422</v>
      </c>
      <c r="F829" s="88">
        <v>737956</v>
      </c>
      <c r="G829" s="88">
        <v>73796</v>
      </c>
      <c r="H829" s="89" t="s">
        <v>17</v>
      </c>
      <c r="I829" s="87" t="s">
        <v>40</v>
      </c>
      <c r="J829" s="87" t="s">
        <v>64</v>
      </c>
      <c r="K829" s="90">
        <f t="shared" si="24"/>
        <v>811752</v>
      </c>
      <c r="L829" s="91" t="str">
        <f t="shared" si="25"/>
        <v/>
      </c>
    </row>
    <row r="830" spans="2:12" s="85" customFormat="1" outlineLevel="1" x14ac:dyDescent="0.25">
      <c r="B830" s="86">
        <v>45057</v>
      </c>
      <c r="C830" s="87" t="s">
        <v>3423</v>
      </c>
      <c r="D830" s="87" t="s">
        <v>52</v>
      </c>
      <c r="E830" s="87" t="s">
        <v>3424</v>
      </c>
      <c r="F830" s="88">
        <v>938684</v>
      </c>
      <c r="G830" s="88">
        <v>93868</v>
      </c>
      <c r="H830" s="89" t="s">
        <v>17</v>
      </c>
      <c r="I830" s="87" t="s">
        <v>40</v>
      </c>
      <c r="J830" s="87" t="s">
        <v>64</v>
      </c>
      <c r="K830" s="90">
        <f t="shared" si="24"/>
        <v>1032552</v>
      </c>
      <c r="L830" s="91" t="str">
        <f t="shared" si="25"/>
        <v/>
      </c>
    </row>
    <row r="831" spans="2:12" s="85" customFormat="1" outlineLevel="1" x14ac:dyDescent="0.25">
      <c r="B831" s="86">
        <v>45057</v>
      </c>
      <c r="C831" s="87" t="s">
        <v>3425</v>
      </c>
      <c r="D831" s="87" t="s">
        <v>52</v>
      </c>
      <c r="E831" s="87" t="s">
        <v>3426</v>
      </c>
      <c r="F831" s="88">
        <v>938684</v>
      </c>
      <c r="G831" s="88">
        <v>93868</v>
      </c>
      <c r="H831" s="89" t="s">
        <v>17</v>
      </c>
      <c r="I831" s="87" t="s">
        <v>40</v>
      </c>
      <c r="J831" s="87" t="s">
        <v>64</v>
      </c>
      <c r="K831" s="90">
        <f t="shared" si="24"/>
        <v>1032552</v>
      </c>
      <c r="L831" s="91" t="str">
        <f t="shared" si="25"/>
        <v/>
      </c>
    </row>
    <row r="832" spans="2:12" s="85" customFormat="1" outlineLevel="1" x14ac:dyDescent="0.25">
      <c r="B832" s="86">
        <v>45057</v>
      </c>
      <c r="C832" s="87" t="s">
        <v>3427</v>
      </c>
      <c r="D832" s="87" t="s">
        <v>52</v>
      </c>
      <c r="E832" s="87" t="s">
        <v>3428</v>
      </c>
      <c r="F832" s="88">
        <v>1012115</v>
      </c>
      <c r="G832" s="88">
        <v>101212</v>
      </c>
      <c r="H832" s="89" t="s">
        <v>17</v>
      </c>
      <c r="I832" s="87" t="s">
        <v>40</v>
      </c>
      <c r="J832" s="87" t="s">
        <v>64</v>
      </c>
      <c r="K832" s="90">
        <f t="shared" si="24"/>
        <v>1113327</v>
      </c>
      <c r="L832" s="91" t="str">
        <f t="shared" si="25"/>
        <v/>
      </c>
    </row>
    <row r="833" spans="2:12" s="85" customFormat="1" outlineLevel="1" x14ac:dyDescent="0.25">
      <c r="B833" s="86">
        <v>45057</v>
      </c>
      <c r="C833" s="87" t="s">
        <v>3429</v>
      </c>
      <c r="D833" s="87" t="s">
        <v>52</v>
      </c>
      <c r="E833" s="87" t="s">
        <v>3430</v>
      </c>
      <c r="F833" s="88">
        <v>874524</v>
      </c>
      <c r="G833" s="88">
        <v>87452</v>
      </c>
      <c r="H833" s="89" t="s">
        <v>17</v>
      </c>
      <c r="I833" s="87" t="s">
        <v>40</v>
      </c>
      <c r="J833" s="87" t="s">
        <v>64</v>
      </c>
      <c r="K833" s="90">
        <f t="shared" si="24"/>
        <v>961976</v>
      </c>
      <c r="L833" s="91" t="str">
        <f t="shared" si="25"/>
        <v/>
      </c>
    </row>
    <row r="834" spans="2:12" s="85" customFormat="1" outlineLevel="1" x14ac:dyDescent="0.25">
      <c r="B834" s="86">
        <v>45057</v>
      </c>
      <c r="C834" s="87" t="s">
        <v>3431</v>
      </c>
      <c r="D834" s="87" t="s">
        <v>52</v>
      </c>
      <c r="E834" s="87" t="s">
        <v>3432</v>
      </c>
      <c r="F834" s="88">
        <v>781528</v>
      </c>
      <c r="G834" s="88">
        <v>78153</v>
      </c>
      <c r="H834" s="89" t="s">
        <v>17</v>
      </c>
      <c r="I834" s="87" t="s">
        <v>40</v>
      </c>
      <c r="J834" s="87" t="s">
        <v>64</v>
      </c>
      <c r="K834" s="90">
        <f t="shared" si="24"/>
        <v>859681</v>
      </c>
      <c r="L834" s="91" t="str">
        <f t="shared" si="25"/>
        <v/>
      </c>
    </row>
    <row r="835" spans="2:12" s="85" customFormat="1" outlineLevel="1" x14ac:dyDescent="0.25">
      <c r="B835" s="86">
        <v>45057</v>
      </c>
      <c r="C835" s="87" t="s">
        <v>3433</v>
      </c>
      <c r="D835" s="87" t="s">
        <v>52</v>
      </c>
      <c r="E835" s="87" t="s">
        <v>3434</v>
      </c>
      <c r="F835" s="88">
        <v>912032</v>
      </c>
      <c r="G835" s="88">
        <v>91203</v>
      </c>
      <c r="H835" s="89" t="s">
        <v>17</v>
      </c>
      <c r="I835" s="87" t="s">
        <v>40</v>
      </c>
      <c r="J835" s="87" t="s">
        <v>64</v>
      </c>
      <c r="K835" s="90">
        <f t="shared" si="24"/>
        <v>1003235</v>
      </c>
      <c r="L835" s="91" t="str">
        <f t="shared" si="25"/>
        <v/>
      </c>
    </row>
    <row r="836" spans="2:12" s="85" customFormat="1" outlineLevel="1" x14ac:dyDescent="0.25">
      <c r="B836" s="86">
        <v>45057</v>
      </c>
      <c r="C836" s="87" t="s">
        <v>3435</v>
      </c>
      <c r="D836" s="87" t="s">
        <v>52</v>
      </c>
      <c r="E836" s="87" t="s">
        <v>3436</v>
      </c>
      <c r="F836" s="88">
        <v>2143084</v>
      </c>
      <c r="G836" s="88">
        <v>214308</v>
      </c>
      <c r="H836" s="89" t="s">
        <v>17</v>
      </c>
      <c r="I836" s="87" t="s">
        <v>40</v>
      </c>
      <c r="J836" s="87" t="s">
        <v>64</v>
      </c>
      <c r="K836" s="90">
        <f t="shared" si="24"/>
        <v>2357392</v>
      </c>
      <c r="L836" s="91" t="str">
        <f t="shared" si="25"/>
        <v/>
      </c>
    </row>
    <row r="837" spans="2:12" s="85" customFormat="1" outlineLevel="1" x14ac:dyDescent="0.25">
      <c r="B837" s="86">
        <v>45057</v>
      </c>
      <c r="C837" s="87" t="s">
        <v>3437</v>
      </c>
      <c r="D837" s="87" t="s">
        <v>52</v>
      </c>
      <c r="E837" s="87" t="s">
        <v>3438</v>
      </c>
      <c r="F837" s="88">
        <v>791452</v>
      </c>
      <c r="G837" s="88">
        <v>79145</v>
      </c>
      <c r="H837" s="89" t="s">
        <v>17</v>
      </c>
      <c r="I837" s="87" t="s">
        <v>40</v>
      </c>
      <c r="J837" s="87" t="s">
        <v>64</v>
      </c>
      <c r="K837" s="90">
        <f t="shared" si="24"/>
        <v>870597</v>
      </c>
      <c r="L837" s="91" t="str">
        <f t="shared" si="25"/>
        <v/>
      </c>
    </row>
    <row r="838" spans="2:12" s="85" customFormat="1" outlineLevel="1" x14ac:dyDescent="0.25">
      <c r="B838" s="86">
        <v>45057</v>
      </c>
      <c r="C838" s="87" t="s">
        <v>3439</v>
      </c>
      <c r="D838" s="87" t="s">
        <v>52</v>
      </c>
      <c r="E838" s="87" t="s">
        <v>3440</v>
      </c>
      <c r="F838" s="88">
        <v>888464</v>
      </c>
      <c r="G838" s="88">
        <v>88846</v>
      </c>
      <c r="H838" s="89" t="s">
        <v>17</v>
      </c>
      <c r="I838" s="87" t="s">
        <v>40</v>
      </c>
      <c r="J838" s="87" t="s">
        <v>64</v>
      </c>
      <c r="K838" s="90">
        <f t="shared" ref="K838:K901" si="26">G838+F838</f>
        <v>977310</v>
      </c>
      <c r="L838" s="91" t="str">
        <f t="shared" si="25"/>
        <v/>
      </c>
    </row>
    <row r="839" spans="2:12" s="85" customFormat="1" outlineLevel="1" x14ac:dyDescent="0.25">
      <c r="B839" s="86">
        <v>45057</v>
      </c>
      <c r="C839" s="87" t="s">
        <v>3441</v>
      </c>
      <c r="D839" s="87" t="s">
        <v>52</v>
      </c>
      <c r="E839" s="87" t="s">
        <v>3442</v>
      </c>
      <c r="F839" s="88">
        <v>1402488</v>
      </c>
      <c r="G839" s="88">
        <v>140249</v>
      </c>
      <c r="H839" s="89" t="s">
        <v>17</v>
      </c>
      <c r="I839" s="87" t="s">
        <v>40</v>
      </c>
      <c r="J839" s="87" t="s">
        <v>64</v>
      </c>
      <c r="K839" s="90">
        <f t="shared" si="26"/>
        <v>1542737</v>
      </c>
      <c r="L839" s="91" t="str">
        <f t="shared" ref="L839:L902" si="27">IF(C839-C838=1,"",C839-C838)</f>
        <v/>
      </c>
    </row>
    <row r="840" spans="2:12" s="85" customFormat="1" outlineLevel="1" x14ac:dyDescent="0.25">
      <c r="B840" s="86">
        <v>45057</v>
      </c>
      <c r="C840" s="87" t="s">
        <v>3443</v>
      </c>
      <c r="D840" s="87" t="s">
        <v>52</v>
      </c>
      <c r="E840" s="87" t="s">
        <v>3444</v>
      </c>
      <c r="F840" s="88">
        <v>938684</v>
      </c>
      <c r="G840" s="88">
        <v>93868</v>
      </c>
      <c r="H840" s="89" t="s">
        <v>17</v>
      </c>
      <c r="I840" s="87" t="s">
        <v>40</v>
      </c>
      <c r="J840" s="87" t="s">
        <v>64</v>
      </c>
      <c r="K840" s="90">
        <f t="shared" si="26"/>
        <v>1032552</v>
      </c>
      <c r="L840" s="91" t="str">
        <f t="shared" si="27"/>
        <v/>
      </c>
    </row>
    <row r="841" spans="2:12" s="85" customFormat="1" outlineLevel="1" x14ac:dyDescent="0.25">
      <c r="B841" s="86">
        <v>45057</v>
      </c>
      <c r="C841" s="87" t="s">
        <v>3445</v>
      </c>
      <c r="D841" s="87" t="s">
        <v>52</v>
      </c>
      <c r="E841" s="87" t="s">
        <v>3446</v>
      </c>
      <c r="F841" s="88">
        <v>938684</v>
      </c>
      <c r="G841" s="88">
        <v>93868</v>
      </c>
      <c r="H841" s="89" t="s">
        <v>17</v>
      </c>
      <c r="I841" s="87" t="s">
        <v>40</v>
      </c>
      <c r="J841" s="87" t="s">
        <v>64</v>
      </c>
      <c r="K841" s="90">
        <f t="shared" si="26"/>
        <v>1032552</v>
      </c>
      <c r="L841" s="91" t="str">
        <f t="shared" si="27"/>
        <v/>
      </c>
    </row>
    <row r="842" spans="2:12" s="85" customFormat="1" outlineLevel="1" x14ac:dyDescent="0.25">
      <c r="B842" s="86">
        <v>45057</v>
      </c>
      <c r="C842" s="87" t="s">
        <v>3447</v>
      </c>
      <c r="D842" s="87" t="s">
        <v>52</v>
      </c>
      <c r="E842" s="87" t="s">
        <v>3448</v>
      </c>
      <c r="F842" s="88">
        <v>960336</v>
      </c>
      <c r="G842" s="88">
        <v>96034</v>
      </c>
      <c r="H842" s="89" t="s">
        <v>17</v>
      </c>
      <c r="I842" s="87" t="s">
        <v>40</v>
      </c>
      <c r="J842" s="87" t="s">
        <v>64</v>
      </c>
      <c r="K842" s="90">
        <f t="shared" si="26"/>
        <v>1056370</v>
      </c>
      <c r="L842" s="91" t="str">
        <f t="shared" si="27"/>
        <v/>
      </c>
    </row>
    <row r="843" spans="2:12" s="85" customFormat="1" outlineLevel="1" x14ac:dyDescent="0.25">
      <c r="B843" s="86">
        <v>45057</v>
      </c>
      <c r="C843" s="87" t="s">
        <v>3449</v>
      </c>
      <c r="D843" s="87" t="s">
        <v>52</v>
      </c>
      <c r="E843" s="87" t="s">
        <v>3450</v>
      </c>
      <c r="F843" s="88">
        <v>938684</v>
      </c>
      <c r="G843" s="88">
        <v>93868</v>
      </c>
      <c r="H843" s="89" t="s">
        <v>17</v>
      </c>
      <c r="I843" s="87" t="s">
        <v>40</v>
      </c>
      <c r="J843" s="87" t="s">
        <v>64</v>
      </c>
      <c r="K843" s="90">
        <f t="shared" si="26"/>
        <v>1032552</v>
      </c>
      <c r="L843" s="91" t="str">
        <f t="shared" si="27"/>
        <v/>
      </c>
    </row>
    <row r="844" spans="2:12" s="85" customFormat="1" outlineLevel="1" x14ac:dyDescent="0.25">
      <c r="B844" s="86">
        <v>45057</v>
      </c>
      <c r="C844" s="87" t="s">
        <v>3451</v>
      </c>
      <c r="D844" s="87" t="s">
        <v>52</v>
      </c>
      <c r="E844" s="87" t="s">
        <v>3452</v>
      </c>
      <c r="F844" s="88">
        <v>1122684</v>
      </c>
      <c r="G844" s="88">
        <v>112268</v>
      </c>
      <c r="H844" s="89" t="s">
        <v>17</v>
      </c>
      <c r="I844" s="87" t="s">
        <v>40</v>
      </c>
      <c r="J844" s="87" t="s">
        <v>64</v>
      </c>
      <c r="K844" s="90">
        <f t="shared" si="26"/>
        <v>1234952</v>
      </c>
      <c r="L844" s="91" t="str">
        <f t="shared" si="27"/>
        <v/>
      </c>
    </row>
    <row r="845" spans="2:12" s="85" customFormat="1" outlineLevel="1" x14ac:dyDescent="0.25">
      <c r="B845" s="86">
        <v>45057</v>
      </c>
      <c r="C845" s="87" t="s">
        <v>3453</v>
      </c>
      <c r="D845" s="87" t="s">
        <v>52</v>
      </c>
      <c r="E845" s="87" t="s">
        <v>3454</v>
      </c>
      <c r="F845" s="88">
        <v>1075252</v>
      </c>
      <c r="G845" s="88">
        <v>107525</v>
      </c>
      <c r="H845" s="89" t="s">
        <v>17</v>
      </c>
      <c r="I845" s="87" t="s">
        <v>40</v>
      </c>
      <c r="J845" s="87" t="s">
        <v>64</v>
      </c>
      <c r="K845" s="90">
        <f t="shared" si="26"/>
        <v>1182777</v>
      </c>
      <c r="L845" s="91" t="str">
        <f t="shared" si="27"/>
        <v/>
      </c>
    </row>
    <row r="846" spans="2:12" s="85" customFormat="1" outlineLevel="1" x14ac:dyDescent="0.25">
      <c r="B846" s="86">
        <v>45057</v>
      </c>
      <c r="C846" s="87" t="s">
        <v>3455</v>
      </c>
      <c r="D846" s="87" t="s">
        <v>52</v>
      </c>
      <c r="E846" s="87" t="s">
        <v>3456</v>
      </c>
      <c r="F846" s="88">
        <v>1859852</v>
      </c>
      <c r="G846" s="88">
        <v>185985</v>
      </c>
      <c r="H846" s="89" t="s">
        <v>17</v>
      </c>
      <c r="I846" s="87" t="s">
        <v>40</v>
      </c>
      <c r="J846" s="87" t="s">
        <v>64</v>
      </c>
      <c r="K846" s="90">
        <f t="shared" si="26"/>
        <v>2045837</v>
      </c>
      <c r="L846" s="91" t="str">
        <f t="shared" si="27"/>
        <v/>
      </c>
    </row>
    <row r="847" spans="2:12" s="85" customFormat="1" outlineLevel="1" x14ac:dyDescent="0.25">
      <c r="B847" s="86">
        <v>45057</v>
      </c>
      <c r="C847" s="87" t="s">
        <v>3457</v>
      </c>
      <c r="D847" s="87" t="s">
        <v>52</v>
      </c>
      <c r="E847" s="87" t="s">
        <v>3458</v>
      </c>
      <c r="F847" s="88">
        <v>1882484</v>
      </c>
      <c r="G847" s="88">
        <v>188248</v>
      </c>
      <c r="H847" s="89" t="s">
        <v>17</v>
      </c>
      <c r="I847" s="87" t="s">
        <v>40</v>
      </c>
      <c r="J847" s="87" t="s">
        <v>64</v>
      </c>
      <c r="K847" s="90">
        <f t="shared" si="26"/>
        <v>2070732</v>
      </c>
      <c r="L847" s="91" t="str">
        <f t="shared" si="27"/>
        <v/>
      </c>
    </row>
    <row r="848" spans="2:12" s="85" customFormat="1" outlineLevel="1" x14ac:dyDescent="0.25">
      <c r="B848" s="86">
        <v>45057</v>
      </c>
      <c r="C848" s="87" t="s">
        <v>3459</v>
      </c>
      <c r="D848" s="87" t="s">
        <v>52</v>
      </c>
      <c r="E848" s="87" t="s">
        <v>3460</v>
      </c>
      <c r="F848" s="88">
        <v>737956</v>
      </c>
      <c r="G848" s="88">
        <v>73796</v>
      </c>
      <c r="H848" s="89" t="s">
        <v>17</v>
      </c>
      <c r="I848" s="87" t="s">
        <v>40</v>
      </c>
      <c r="J848" s="87" t="s">
        <v>64</v>
      </c>
      <c r="K848" s="90">
        <f t="shared" si="26"/>
        <v>811752</v>
      </c>
      <c r="L848" s="91" t="str">
        <f t="shared" si="27"/>
        <v/>
      </c>
    </row>
    <row r="849" spans="2:12" s="85" customFormat="1" outlineLevel="1" x14ac:dyDescent="0.25">
      <c r="B849" s="86">
        <v>45057</v>
      </c>
      <c r="C849" s="87" t="s">
        <v>3461</v>
      </c>
      <c r="D849" s="87" t="s">
        <v>52</v>
      </c>
      <c r="E849" s="87" t="s">
        <v>3462</v>
      </c>
      <c r="F849" s="88">
        <v>1941084</v>
      </c>
      <c r="G849" s="88">
        <v>194108</v>
      </c>
      <c r="H849" s="89" t="s">
        <v>17</v>
      </c>
      <c r="I849" s="87" t="s">
        <v>40</v>
      </c>
      <c r="J849" s="87" t="s">
        <v>64</v>
      </c>
      <c r="K849" s="90">
        <f t="shared" si="26"/>
        <v>2135192</v>
      </c>
      <c r="L849" s="91" t="str">
        <f t="shared" si="27"/>
        <v/>
      </c>
    </row>
    <row r="850" spans="2:12" s="85" customFormat="1" outlineLevel="1" x14ac:dyDescent="0.25">
      <c r="B850" s="86">
        <v>45057</v>
      </c>
      <c r="C850" s="87" t="s">
        <v>3463</v>
      </c>
      <c r="D850" s="87" t="s">
        <v>52</v>
      </c>
      <c r="E850" s="87" t="s">
        <v>3464</v>
      </c>
      <c r="F850" s="88">
        <v>938684</v>
      </c>
      <c r="G850" s="88">
        <v>93868</v>
      </c>
      <c r="H850" s="89" t="s">
        <v>17</v>
      </c>
      <c r="I850" s="87" t="s">
        <v>40</v>
      </c>
      <c r="J850" s="87" t="s">
        <v>64</v>
      </c>
      <c r="K850" s="90">
        <f t="shared" si="26"/>
        <v>1032552</v>
      </c>
      <c r="L850" s="91" t="str">
        <f t="shared" si="27"/>
        <v/>
      </c>
    </row>
    <row r="851" spans="2:12" s="85" customFormat="1" outlineLevel="1" x14ac:dyDescent="0.25">
      <c r="B851" s="86">
        <v>45057</v>
      </c>
      <c r="C851" s="87" t="s">
        <v>3465</v>
      </c>
      <c r="D851" s="87" t="s">
        <v>52</v>
      </c>
      <c r="E851" s="87" t="s">
        <v>3466</v>
      </c>
      <c r="F851" s="88">
        <v>774256</v>
      </c>
      <c r="G851" s="88">
        <v>77426</v>
      </c>
      <c r="H851" s="89" t="s">
        <v>17</v>
      </c>
      <c r="I851" s="87" t="s">
        <v>40</v>
      </c>
      <c r="J851" s="87" t="s">
        <v>64</v>
      </c>
      <c r="K851" s="90">
        <f t="shared" si="26"/>
        <v>851682</v>
      </c>
      <c r="L851" s="91" t="str">
        <f t="shared" si="27"/>
        <v/>
      </c>
    </row>
    <row r="852" spans="2:12" s="85" customFormat="1" outlineLevel="1" x14ac:dyDescent="0.25">
      <c r="B852" s="86">
        <v>45057</v>
      </c>
      <c r="C852" s="87" t="s">
        <v>3467</v>
      </c>
      <c r="D852" s="87" t="s">
        <v>52</v>
      </c>
      <c r="E852" s="87" t="s">
        <v>3468</v>
      </c>
      <c r="F852" s="88">
        <v>1925864</v>
      </c>
      <c r="G852" s="88">
        <v>192586</v>
      </c>
      <c r="H852" s="89" t="s">
        <v>17</v>
      </c>
      <c r="I852" s="87" t="s">
        <v>40</v>
      </c>
      <c r="J852" s="87" t="s">
        <v>64</v>
      </c>
      <c r="K852" s="90">
        <f t="shared" si="26"/>
        <v>2118450</v>
      </c>
      <c r="L852" s="91" t="str">
        <f t="shared" si="27"/>
        <v/>
      </c>
    </row>
    <row r="853" spans="2:12" s="85" customFormat="1" outlineLevel="1" x14ac:dyDescent="0.25">
      <c r="B853" s="86">
        <v>45057</v>
      </c>
      <c r="C853" s="87" t="s">
        <v>3469</v>
      </c>
      <c r="D853" s="87" t="s">
        <v>52</v>
      </c>
      <c r="E853" s="87" t="s">
        <v>3470</v>
      </c>
      <c r="F853" s="88">
        <v>1419684</v>
      </c>
      <c r="G853" s="88">
        <v>141968</v>
      </c>
      <c r="H853" s="89" t="s">
        <v>17</v>
      </c>
      <c r="I853" s="87" t="s">
        <v>40</v>
      </c>
      <c r="J853" s="87" t="s">
        <v>64</v>
      </c>
      <c r="K853" s="90">
        <f t="shared" si="26"/>
        <v>1561652</v>
      </c>
      <c r="L853" s="91" t="str">
        <f t="shared" si="27"/>
        <v/>
      </c>
    </row>
    <row r="854" spans="2:12" s="85" customFormat="1" outlineLevel="1" x14ac:dyDescent="0.25">
      <c r="B854" s="86">
        <v>45057</v>
      </c>
      <c r="C854" s="87" t="s">
        <v>3471</v>
      </c>
      <c r="D854" s="87" t="s">
        <v>52</v>
      </c>
      <c r="E854" s="87" t="s">
        <v>3472</v>
      </c>
      <c r="F854" s="88">
        <v>1879664</v>
      </c>
      <c r="G854" s="88">
        <v>187966</v>
      </c>
      <c r="H854" s="89" t="s">
        <v>17</v>
      </c>
      <c r="I854" s="87" t="s">
        <v>40</v>
      </c>
      <c r="J854" s="87" t="s">
        <v>64</v>
      </c>
      <c r="K854" s="90">
        <f t="shared" si="26"/>
        <v>2067630</v>
      </c>
      <c r="L854" s="91" t="str">
        <f t="shared" si="27"/>
        <v/>
      </c>
    </row>
    <row r="855" spans="2:12" s="85" customFormat="1" outlineLevel="1" x14ac:dyDescent="0.25">
      <c r="B855" s="86">
        <v>45057</v>
      </c>
      <c r="C855" s="87" t="s">
        <v>3473</v>
      </c>
      <c r="D855" s="87" t="s">
        <v>52</v>
      </c>
      <c r="E855" s="87" t="s">
        <v>3474</v>
      </c>
      <c r="F855" s="88">
        <v>1533336</v>
      </c>
      <c r="G855" s="88">
        <v>153334</v>
      </c>
      <c r="H855" s="89" t="s">
        <v>17</v>
      </c>
      <c r="I855" s="87" t="s">
        <v>40</v>
      </c>
      <c r="J855" s="87" t="s">
        <v>64</v>
      </c>
      <c r="K855" s="90">
        <f t="shared" si="26"/>
        <v>1686670</v>
      </c>
      <c r="L855" s="91" t="str">
        <f t="shared" si="27"/>
        <v/>
      </c>
    </row>
    <row r="856" spans="2:12" s="85" customFormat="1" outlineLevel="1" x14ac:dyDescent="0.25">
      <c r="B856" s="86">
        <v>45057</v>
      </c>
      <c r="C856" s="87" t="s">
        <v>3475</v>
      </c>
      <c r="D856" s="87" t="s">
        <v>52</v>
      </c>
      <c r="E856" s="87" t="s">
        <v>3476</v>
      </c>
      <c r="F856" s="88">
        <v>4222676</v>
      </c>
      <c r="G856" s="88">
        <v>422268</v>
      </c>
      <c r="H856" s="89" t="s">
        <v>17</v>
      </c>
      <c r="I856" s="87" t="s">
        <v>40</v>
      </c>
      <c r="J856" s="87" t="s">
        <v>64</v>
      </c>
      <c r="K856" s="90">
        <f t="shared" si="26"/>
        <v>4644944</v>
      </c>
      <c r="L856" s="91" t="str">
        <f t="shared" si="27"/>
        <v/>
      </c>
    </row>
    <row r="857" spans="2:12" s="85" customFormat="1" outlineLevel="1" x14ac:dyDescent="0.25">
      <c r="B857" s="86">
        <v>45057</v>
      </c>
      <c r="C857" s="87" t="s">
        <v>3477</v>
      </c>
      <c r="D857" s="87" t="s">
        <v>52</v>
      </c>
      <c r="E857" s="87" t="s">
        <v>3478</v>
      </c>
      <c r="F857" s="88">
        <v>1203128</v>
      </c>
      <c r="G857" s="88">
        <v>120313</v>
      </c>
      <c r="H857" s="89" t="s">
        <v>17</v>
      </c>
      <c r="I857" s="87" t="s">
        <v>40</v>
      </c>
      <c r="J857" s="87" t="s">
        <v>64</v>
      </c>
      <c r="K857" s="90">
        <f t="shared" si="26"/>
        <v>1323441</v>
      </c>
      <c r="L857" s="91" t="str">
        <f t="shared" si="27"/>
        <v/>
      </c>
    </row>
    <row r="858" spans="2:12" s="85" customFormat="1" outlineLevel="1" x14ac:dyDescent="0.25">
      <c r="B858" s="86">
        <v>45057</v>
      </c>
      <c r="C858" s="87" t="s">
        <v>3479</v>
      </c>
      <c r="D858" s="87" t="s">
        <v>52</v>
      </c>
      <c r="E858" s="87" t="s">
        <v>3480</v>
      </c>
      <c r="F858" s="88">
        <v>2093012</v>
      </c>
      <c r="G858" s="88">
        <v>209301</v>
      </c>
      <c r="H858" s="89" t="s">
        <v>17</v>
      </c>
      <c r="I858" s="87" t="s">
        <v>40</v>
      </c>
      <c r="J858" s="87" t="s">
        <v>64</v>
      </c>
      <c r="K858" s="90">
        <f t="shared" si="26"/>
        <v>2302313</v>
      </c>
      <c r="L858" s="91" t="str">
        <f t="shared" si="27"/>
        <v/>
      </c>
    </row>
    <row r="859" spans="2:12" s="85" customFormat="1" outlineLevel="1" x14ac:dyDescent="0.25">
      <c r="B859" s="86">
        <v>45057</v>
      </c>
      <c r="C859" s="87" t="s">
        <v>3481</v>
      </c>
      <c r="D859" s="87" t="s">
        <v>52</v>
      </c>
      <c r="E859" s="87" t="s">
        <v>3482</v>
      </c>
      <c r="F859" s="88">
        <v>2698624</v>
      </c>
      <c r="G859" s="88">
        <v>269862</v>
      </c>
      <c r="H859" s="89" t="s">
        <v>17</v>
      </c>
      <c r="I859" s="87" t="s">
        <v>40</v>
      </c>
      <c r="J859" s="87" t="s">
        <v>64</v>
      </c>
      <c r="K859" s="90">
        <f t="shared" si="26"/>
        <v>2968486</v>
      </c>
      <c r="L859" s="91" t="str">
        <f t="shared" si="27"/>
        <v/>
      </c>
    </row>
    <row r="860" spans="2:12" s="85" customFormat="1" outlineLevel="1" x14ac:dyDescent="0.25">
      <c r="B860" s="86">
        <v>45057</v>
      </c>
      <c r="C860" s="87" t="s">
        <v>3483</v>
      </c>
      <c r="D860" s="87" t="s">
        <v>52</v>
      </c>
      <c r="E860" s="87" t="s">
        <v>3484</v>
      </c>
      <c r="F860" s="88">
        <v>3542144</v>
      </c>
      <c r="G860" s="88">
        <v>354214</v>
      </c>
      <c r="H860" s="89" t="s">
        <v>17</v>
      </c>
      <c r="I860" s="87" t="s">
        <v>40</v>
      </c>
      <c r="J860" s="87" t="s">
        <v>64</v>
      </c>
      <c r="K860" s="90">
        <f t="shared" si="26"/>
        <v>3896358</v>
      </c>
      <c r="L860" s="91" t="str">
        <f t="shared" si="27"/>
        <v/>
      </c>
    </row>
    <row r="861" spans="2:12" s="85" customFormat="1" outlineLevel="1" x14ac:dyDescent="0.25">
      <c r="B861" s="86">
        <v>45057</v>
      </c>
      <c r="C861" s="87" t="s">
        <v>3485</v>
      </c>
      <c r="D861" s="87" t="s">
        <v>52</v>
      </c>
      <c r="E861" s="87" t="s">
        <v>3486</v>
      </c>
      <c r="F861" s="88">
        <v>3099464</v>
      </c>
      <c r="G861" s="88">
        <v>309946</v>
      </c>
      <c r="H861" s="89" t="s">
        <v>17</v>
      </c>
      <c r="I861" s="87" t="s">
        <v>40</v>
      </c>
      <c r="J861" s="87" t="s">
        <v>64</v>
      </c>
      <c r="K861" s="90">
        <f t="shared" si="26"/>
        <v>3409410</v>
      </c>
      <c r="L861" s="91" t="str">
        <f t="shared" si="27"/>
        <v/>
      </c>
    </row>
    <row r="862" spans="2:12" s="85" customFormat="1" outlineLevel="1" x14ac:dyDescent="0.25">
      <c r="B862" s="86">
        <v>45057</v>
      </c>
      <c r="C862" s="87" t="s">
        <v>3487</v>
      </c>
      <c r="D862" s="87" t="s">
        <v>52</v>
      </c>
      <c r="E862" s="87" t="s">
        <v>3488</v>
      </c>
      <c r="F862" s="88">
        <v>1148882</v>
      </c>
      <c r="G862" s="88">
        <v>114888</v>
      </c>
      <c r="H862" s="89" t="s">
        <v>17</v>
      </c>
      <c r="I862" s="87" t="s">
        <v>40</v>
      </c>
      <c r="J862" s="87" t="s">
        <v>64</v>
      </c>
      <c r="K862" s="90">
        <f t="shared" si="26"/>
        <v>1263770</v>
      </c>
      <c r="L862" s="91" t="str">
        <f t="shared" si="27"/>
        <v/>
      </c>
    </row>
    <row r="863" spans="2:12" s="85" customFormat="1" outlineLevel="1" x14ac:dyDescent="0.25">
      <c r="B863" s="86">
        <v>45057</v>
      </c>
      <c r="C863" s="87" t="s">
        <v>3489</v>
      </c>
      <c r="D863" s="87" t="s">
        <v>52</v>
      </c>
      <c r="E863" s="87" t="s">
        <v>3490</v>
      </c>
      <c r="F863" s="88">
        <v>737956</v>
      </c>
      <c r="G863" s="88">
        <v>73796</v>
      </c>
      <c r="H863" s="89" t="s">
        <v>17</v>
      </c>
      <c r="I863" s="87" t="s">
        <v>40</v>
      </c>
      <c r="J863" s="87" t="s">
        <v>64</v>
      </c>
      <c r="K863" s="90">
        <f t="shared" si="26"/>
        <v>811752</v>
      </c>
      <c r="L863" s="91" t="str">
        <f t="shared" si="27"/>
        <v/>
      </c>
    </row>
    <row r="864" spans="2:12" s="85" customFormat="1" outlineLevel="1" x14ac:dyDescent="0.25">
      <c r="B864" s="86">
        <v>45057</v>
      </c>
      <c r="C864" s="87" t="s">
        <v>3491</v>
      </c>
      <c r="D864" s="87" t="s">
        <v>52</v>
      </c>
      <c r="E864" s="87" t="s">
        <v>3492</v>
      </c>
      <c r="F864" s="88">
        <v>1262632</v>
      </c>
      <c r="G864" s="88">
        <v>126263</v>
      </c>
      <c r="H864" s="89" t="s">
        <v>17</v>
      </c>
      <c r="I864" s="87" t="s">
        <v>40</v>
      </c>
      <c r="J864" s="87" t="s">
        <v>64</v>
      </c>
      <c r="K864" s="90">
        <f t="shared" si="26"/>
        <v>1388895</v>
      </c>
      <c r="L864" s="91" t="str">
        <f t="shared" si="27"/>
        <v/>
      </c>
    </row>
    <row r="865" spans="2:12" s="85" customFormat="1" outlineLevel="1" x14ac:dyDescent="0.25">
      <c r="B865" s="86">
        <v>45057</v>
      </c>
      <c r="C865" s="87" t="s">
        <v>3493</v>
      </c>
      <c r="D865" s="87" t="s">
        <v>52</v>
      </c>
      <c r="E865" s="87" t="s">
        <v>3494</v>
      </c>
      <c r="F865" s="88">
        <v>1125960</v>
      </c>
      <c r="G865" s="88">
        <v>112596</v>
      </c>
      <c r="H865" s="89" t="s">
        <v>17</v>
      </c>
      <c r="I865" s="87" t="s">
        <v>40</v>
      </c>
      <c r="J865" s="87" t="s">
        <v>64</v>
      </c>
      <c r="K865" s="90">
        <f t="shared" si="26"/>
        <v>1238556</v>
      </c>
      <c r="L865" s="91" t="str">
        <f t="shared" si="27"/>
        <v/>
      </c>
    </row>
    <row r="866" spans="2:12" s="85" customFormat="1" outlineLevel="1" x14ac:dyDescent="0.25">
      <c r="B866" s="86">
        <v>45057</v>
      </c>
      <c r="C866" s="87" t="s">
        <v>3495</v>
      </c>
      <c r="D866" s="87" t="s">
        <v>52</v>
      </c>
      <c r="E866" s="87" t="s">
        <v>3496</v>
      </c>
      <c r="F866" s="88">
        <v>1233708</v>
      </c>
      <c r="G866" s="88">
        <v>123371</v>
      </c>
      <c r="H866" s="89" t="s">
        <v>17</v>
      </c>
      <c r="I866" s="87" t="s">
        <v>40</v>
      </c>
      <c r="J866" s="87" t="s">
        <v>64</v>
      </c>
      <c r="K866" s="90">
        <f t="shared" si="26"/>
        <v>1357079</v>
      </c>
      <c r="L866" s="91" t="str">
        <f t="shared" si="27"/>
        <v/>
      </c>
    </row>
    <row r="867" spans="2:12" s="85" customFormat="1" outlineLevel="1" x14ac:dyDescent="0.25">
      <c r="B867" s="86">
        <v>45057</v>
      </c>
      <c r="C867" s="87" t="s">
        <v>3497</v>
      </c>
      <c r="D867" s="87" t="s">
        <v>52</v>
      </c>
      <c r="E867" s="87" t="s">
        <v>3498</v>
      </c>
      <c r="F867" s="88">
        <v>938684</v>
      </c>
      <c r="G867" s="88">
        <v>93868</v>
      </c>
      <c r="H867" s="89" t="s">
        <v>17</v>
      </c>
      <c r="I867" s="87" t="s">
        <v>40</v>
      </c>
      <c r="J867" s="87" t="s">
        <v>64</v>
      </c>
      <c r="K867" s="90">
        <f t="shared" si="26"/>
        <v>1032552</v>
      </c>
      <c r="L867" s="91" t="str">
        <f t="shared" si="27"/>
        <v/>
      </c>
    </row>
    <row r="868" spans="2:12" s="85" customFormat="1" outlineLevel="1" x14ac:dyDescent="0.25">
      <c r="B868" s="86">
        <v>45057</v>
      </c>
      <c r="C868" s="87" t="s">
        <v>3499</v>
      </c>
      <c r="D868" s="87" t="s">
        <v>52</v>
      </c>
      <c r="E868" s="87" t="s">
        <v>3500</v>
      </c>
      <c r="F868" s="88">
        <v>1158380</v>
      </c>
      <c r="G868" s="88">
        <v>115838</v>
      </c>
      <c r="H868" s="89" t="s">
        <v>17</v>
      </c>
      <c r="I868" s="87" t="s">
        <v>40</v>
      </c>
      <c r="J868" s="87" t="s">
        <v>64</v>
      </c>
      <c r="K868" s="90">
        <f t="shared" si="26"/>
        <v>1274218</v>
      </c>
      <c r="L868" s="91" t="str">
        <f t="shared" si="27"/>
        <v/>
      </c>
    </row>
    <row r="869" spans="2:12" s="85" customFormat="1" outlineLevel="1" x14ac:dyDescent="0.25">
      <c r="B869" s="86">
        <v>45057</v>
      </c>
      <c r="C869" s="87" t="s">
        <v>3501</v>
      </c>
      <c r="D869" s="87" t="s">
        <v>52</v>
      </c>
      <c r="E869" s="87" t="s">
        <v>3502</v>
      </c>
      <c r="F869" s="88">
        <v>921956</v>
      </c>
      <c r="G869" s="88">
        <v>92196</v>
      </c>
      <c r="H869" s="89" t="s">
        <v>17</v>
      </c>
      <c r="I869" s="87" t="s">
        <v>40</v>
      </c>
      <c r="J869" s="87" t="s">
        <v>64</v>
      </c>
      <c r="K869" s="90">
        <f t="shared" si="26"/>
        <v>1014152</v>
      </c>
      <c r="L869" s="91" t="str">
        <f t="shared" si="27"/>
        <v/>
      </c>
    </row>
    <row r="870" spans="2:12" s="85" customFormat="1" outlineLevel="1" x14ac:dyDescent="0.25">
      <c r="B870" s="86">
        <v>45057</v>
      </c>
      <c r="C870" s="87" t="s">
        <v>3503</v>
      </c>
      <c r="D870" s="87" t="s">
        <v>52</v>
      </c>
      <c r="E870" s="87" t="s">
        <v>3504</v>
      </c>
      <c r="F870" s="88">
        <v>1089104</v>
      </c>
      <c r="G870" s="88">
        <v>108910</v>
      </c>
      <c r="H870" s="89" t="s">
        <v>17</v>
      </c>
      <c r="I870" s="87" t="s">
        <v>40</v>
      </c>
      <c r="J870" s="87" t="s">
        <v>64</v>
      </c>
      <c r="K870" s="90">
        <f t="shared" si="26"/>
        <v>1198014</v>
      </c>
      <c r="L870" s="91" t="str">
        <f t="shared" si="27"/>
        <v/>
      </c>
    </row>
    <row r="871" spans="2:12" s="85" customFormat="1" outlineLevel="1" x14ac:dyDescent="0.25">
      <c r="B871" s="86">
        <v>45057</v>
      </c>
      <c r="C871" s="87" t="s">
        <v>3505</v>
      </c>
      <c r="D871" s="87" t="s">
        <v>52</v>
      </c>
      <c r="E871" s="87" t="s">
        <v>3506</v>
      </c>
      <c r="F871" s="88">
        <v>1512680</v>
      </c>
      <c r="G871" s="88">
        <v>151268</v>
      </c>
      <c r="H871" s="89" t="s">
        <v>17</v>
      </c>
      <c r="I871" s="87" t="s">
        <v>40</v>
      </c>
      <c r="J871" s="87" t="s">
        <v>64</v>
      </c>
      <c r="K871" s="90">
        <f t="shared" si="26"/>
        <v>1663948</v>
      </c>
      <c r="L871" s="91" t="str">
        <f t="shared" si="27"/>
        <v/>
      </c>
    </row>
    <row r="872" spans="2:12" s="85" customFormat="1" outlineLevel="1" x14ac:dyDescent="0.25">
      <c r="B872" s="86">
        <v>45057</v>
      </c>
      <c r="C872" s="87" t="s">
        <v>3507</v>
      </c>
      <c r="D872" s="87" t="s">
        <v>52</v>
      </c>
      <c r="E872" s="87" t="s">
        <v>3508</v>
      </c>
      <c r="F872" s="88">
        <v>991232</v>
      </c>
      <c r="G872" s="88">
        <v>99123</v>
      </c>
      <c r="H872" s="89" t="s">
        <v>17</v>
      </c>
      <c r="I872" s="87" t="s">
        <v>40</v>
      </c>
      <c r="J872" s="87" t="s">
        <v>64</v>
      </c>
      <c r="K872" s="90">
        <f t="shared" si="26"/>
        <v>1090355</v>
      </c>
      <c r="L872" s="91" t="str">
        <f t="shared" si="27"/>
        <v/>
      </c>
    </row>
    <row r="873" spans="2:12" s="85" customFormat="1" outlineLevel="1" x14ac:dyDescent="0.25">
      <c r="B873" s="86">
        <v>45057</v>
      </c>
      <c r="C873" s="87" t="s">
        <v>3509</v>
      </c>
      <c r="D873" s="87" t="s">
        <v>52</v>
      </c>
      <c r="E873" s="87" t="s">
        <v>3510</v>
      </c>
      <c r="F873" s="88">
        <v>815124</v>
      </c>
      <c r="G873" s="88">
        <v>81512</v>
      </c>
      <c r="H873" s="89" t="s">
        <v>17</v>
      </c>
      <c r="I873" s="87" t="s">
        <v>40</v>
      </c>
      <c r="J873" s="87" t="s">
        <v>64</v>
      </c>
      <c r="K873" s="90">
        <f t="shared" si="26"/>
        <v>896636</v>
      </c>
      <c r="L873" s="91" t="str">
        <f t="shared" si="27"/>
        <v/>
      </c>
    </row>
    <row r="874" spans="2:12" s="85" customFormat="1" outlineLevel="1" x14ac:dyDescent="0.25">
      <c r="B874" s="86">
        <v>45057</v>
      </c>
      <c r="C874" s="87" t="s">
        <v>3511</v>
      </c>
      <c r="D874" s="87" t="s">
        <v>52</v>
      </c>
      <c r="E874" s="87" t="s">
        <v>3512</v>
      </c>
      <c r="F874" s="88">
        <v>1273104</v>
      </c>
      <c r="G874" s="88">
        <v>127310</v>
      </c>
      <c r="H874" s="89" t="s">
        <v>17</v>
      </c>
      <c r="I874" s="87" t="s">
        <v>40</v>
      </c>
      <c r="J874" s="87" t="s">
        <v>64</v>
      </c>
      <c r="K874" s="90">
        <f t="shared" si="26"/>
        <v>1400414</v>
      </c>
      <c r="L874" s="91" t="str">
        <f t="shared" si="27"/>
        <v/>
      </c>
    </row>
    <row r="875" spans="2:12" s="85" customFormat="1" outlineLevel="1" x14ac:dyDescent="0.25">
      <c r="B875" s="86">
        <v>45057</v>
      </c>
      <c r="C875" s="87" t="s">
        <v>3513</v>
      </c>
      <c r="D875" s="87" t="s">
        <v>52</v>
      </c>
      <c r="E875" s="87" t="s">
        <v>3514</v>
      </c>
      <c r="F875" s="88">
        <v>737956</v>
      </c>
      <c r="G875" s="88">
        <v>73796</v>
      </c>
      <c r="H875" s="89" t="s">
        <v>17</v>
      </c>
      <c r="I875" s="87" t="s">
        <v>40</v>
      </c>
      <c r="J875" s="87" t="s">
        <v>64</v>
      </c>
      <c r="K875" s="90">
        <f t="shared" si="26"/>
        <v>811752</v>
      </c>
      <c r="L875" s="91" t="str">
        <f t="shared" si="27"/>
        <v/>
      </c>
    </row>
    <row r="876" spans="2:12" s="85" customFormat="1" outlineLevel="1" x14ac:dyDescent="0.25">
      <c r="B876" s="86">
        <v>45057</v>
      </c>
      <c r="C876" s="87" t="s">
        <v>3515</v>
      </c>
      <c r="D876" s="87" t="s">
        <v>52</v>
      </c>
      <c r="E876" s="87" t="s">
        <v>3516</v>
      </c>
      <c r="F876" s="88">
        <v>2336589</v>
      </c>
      <c r="G876" s="88">
        <v>233659</v>
      </c>
      <c r="H876" s="89" t="s">
        <v>17</v>
      </c>
      <c r="I876" s="87" t="s">
        <v>40</v>
      </c>
      <c r="J876" s="87" t="s">
        <v>64</v>
      </c>
      <c r="K876" s="90">
        <f t="shared" si="26"/>
        <v>2570248</v>
      </c>
      <c r="L876" s="91" t="str">
        <f t="shared" si="27"/>
        <v/>
      </c>
    </row>
    <row r="877" spans="2:12" s="85" customFormat="1" outlineLevel="1" x14ac:dyDescent="0.25">
      <c r="B877" s="86">
        <v>45057</v>
      </c>
      <c r="C877" s="87" t="s">
        <v>3517</v>
      </c>
      <c r="D877" s="87" t="s">
        <v>52</v>
      </c>
      <c r="E877" s="87" t="s">
        <v>3518</v>
      </c>
      <c r="F877" s="88">
        <v>1541136</v>
      </c>
      <c r="G877" s="88">
        <v>154114</v>
      </c>
      <c r="H877" s="89" t="s">
        <v>17</v>
      </c>
      <c r="I877" s="87" t="s">
        <v>40</v>
      </c>
      <c r="J877" s="87" t="s">
        <v>64</v>
      </c>
      <c r="K877" s="90">
        <f t="shared" si="26"/>
        <v>1695250</v>
      </c>
      <c r="L877" s="91" t="str">
        <f t="shared" si="27"/>
        <v/>
      </c>
    </row>
    <row r="878" spans="2:12" s="85" customFormat="1" outlineLevel="1" x14ac:dyDescent="0.25">
      <c r="B878" s="86">
        <v>45057</v>
      </c>
      <c r="C878" s="87" t="s">
        <v>3519</v>
      </c>
      <c r="D878" s="87" t="s">
        <v>52</v>
      </c>
      <c r="E878" s="87" t="s">
        <v>3520</v>
      </c>
      <c r="F878" s="88">
        <v>865832</v>
      </c>
      <c r="G878" s="88">
        <v>86583</v>
      </c>
      <c r="H878" s="89" t="s">
        <v>17</v>
      </c>
      <c r="I878" s="87" t="s">
        <v>40</v>
      </c>
      <c r="J878" s="87" t="s">
        <v>64</v>
      </c>
      <c r="K878" s="90">
        <f t="shared" si="26"/>
        <v>952415</v>
      </c>
      <c r="L878" s="91" t="str">
        <f t="shared" si="27"/>
        <v/>
      </c>
    </row>
    <row r="879" spans="2:12" s="85" customFormat="1" outlineLevel="1" x14ac:dyDescent="0.25">
      <c r="B879" s="86">
        <v>45057</v>
      </c>
      <c r="C879" s="87" t="s">
        <v>3521</v>
      </c>
      <c r="D879" s="87" t="s">
        <v>52</v>
      </c>
      <c r="E879" s="87" t="s">
        <v>3522</v>
      </c>
      <c r="F879" s="88">
        <v>1519484</v>
      </c>
      <c r="G879" s="88">
        <v>151948</v>
      </c>
      <c r="H879" s="89" t="s">
        <v>17</v>
      </c>
      <c r="I879" s="87" t="s">
        <v>40</v>
      </c>
      <c r="J879" s="87" t="s">
        <v>64</v>
      </c>
      <c r="K879" s="90">
        <f t="shared" si="26"/>
        <v>1671432</v>
      </c>
      <c r="L879" s="91" t="str">
        <f t="shared" si="27"/>
        <v/>
      </c>
    </row>
    <row r="880" spans="2:12" s="85" customFormat="1" outlineLevel="1" x14ac:dyDescent="0.25">
      <c r="B880" s="86">
        <v>45057</v>
      </c>
      <c r="C880" s="87" t="s">
        <v>3523</v>
      </c>
      <c r="D880" s="87" t="s">
        <v>52</v>
      </c>
      <c r="E880" s="87" t="s">
        <v>3524</v>
      </c>
      <c r="F880" s="88">
        <v>1235684</v>
      </c>
      <c r="G880" s="88">
        <v>123568</v>
      </c>
      <c r="H880" s="89" t="s">
        <v>17</v>
      </c>
      <c r="I880" s="87" t="s">
        <v>40</v>
      </c>
      <c r="J880" s="87" t="s">
        <v>64</v>
      </c>
      <c r="K880" s="90">
        <f t="shared" si="26"/>
        <v>1359252</v>
      </c>
      <c r="L880" s="91" t="str">
        <f t="shared" si="27"/>
        <v/>
      </c>
    </row>
    <row r="881" spans="2:12" s="85" customFormat="1" outlineLevel="1" x14ac:dyDescent="0.25">
      <c r="B881" s="86">
        <v>45057</v>
      </c>
      <c r="C881" s="87" t="s">
        <v>3525</v>
      </c>
      <c r="D881" s="87" t="s">
        <v>52</v>
      </c>
      <c r="E881" s="87" t="s">
        <v>3526</v>
      </c>
      <c r="F881" s="88">
        <v>737956</v>
      </c>
      <c r="G881" s="88">
        <v>73796</v>
      </c>
      <c r="H881" s="89" t="s">
        <v>17</v>
      </c>
      <c r="I881" s="87" t="s">
        <v>40</v>
      </c>
      <c r="J881" s="87" t="s">
        <v>64</v>
      </c>
      <c r="K881" s="90">
        <f t="shared" si="26"/>
        <v>811752</v>
      </c>
      <c r="L881" s="91" t="str">
        <f t="shared" si="27"/>
        <v/>
      </c>
    </row>
    <row r="882" spans="2:12" s="85" customFormat="1" outlineLevel="1" x14ac:dyDescent="0.25">
      <c r="B882" s="86">
        <v>45057</v>
      </c>
      <c r="C882" s="87" t="s">
        <v>3527</v>
      </c>
      <c r="D882" s="87" t="s">
        <v>52</v>
      </c>
      <c r="E882" s="87" t="s">
        <v>3528</v>
      </c>
      <c r="F882" s="88">
        <v>720108</v>
      </c>
      <c r="G882" s="88">
        <v>72011</v>
      </c>
      <c r="H882" s="89" t="s">
        <v>17</v>
      </c>
      <c r="I882" s="87" t="s">
        <v>40</v>
      </c>
      <c r="J882" s="87" t="s">
        <v>64</v>
      </c>
      <c r="K882" s="90">
        <f t="shared" si="26"/>
        <v>792119</v>
      </c>
      <c r="L882" s="91" t="str">
        <f t="shared" si="27"/>
        <v/>
      </c>
    </row>
    <row r="883" spans="2:12" s="85" customFormat="1" outlineLevel="1" x14ac:dyDescent="0.25">
      <c r="B883" s="86">
        <v>45057</v>
      </c>
      <c r="C883" s="87" t="s">
        <v>3529</v>
      </c>
      <c r="D883" s="87" t="s">
        <v>52</v>
      </c>
      <c r="E883" s="87" t="s">
        <v>3530</v>
      </c>
      <c r="F883" s="88">
        <v>928760</v>
      </c>
      <c r="G883" s="88">
        <v>92876</v>
      </c>
      <c r="H883" s="89" t="s">
        <v>17</v>
      </c>
      <c r="I883" s="87" t="s">
        <v>40</v>
      </c>
      <c r="J883" s="87" t="s">
        <v>64</v>
      </c>
      <c r="K883" s="90">
        <f t="shared" si="26"/>
        <v>1021636</v>
      </c>
      <c r="L883" s="91" t="str">
        <f t="shared" si="27"/>
        <v/>
      </c>
    </row>
    <row r="884" spans="2:12" s="85" customFormat="1" outlineLevel="1" x14ac:dyDescent="0.25">
      <c r="B884" s="86">
        <v>45057</v>
      </c>
      <c r="C884" s="87" t="s">
        <v>3531</v>
      </c>
      <c r="D884" s="87" t="s">
        <v>52</v>
      </c>
      <c r="E884" s="87" t="s">
        <v>3532</v>
      </c>
      <c r="F884" s="88">
        <v>978832</v>
      </c>
      <c r="G884" s="88">
        <v>97883</v>
      </c>
      <c r="H884" s="89" t="s">
        <v>17</v>
      </c>
      <c r="I884" s="87" t="s">
        <v>40</v>
      </c>
      <c r="J884" s="87" t="s">
        <v>64</v>
      </c>
      <c r="K884" s="90">
        <f t="shared" si="26"/>
        <v>1076715</v>
      </c>
      <c r="L884" s="91" t="str">
        <f t="shared" si="27"/>
        <v/>
      </c>
    </row>
    <row r="885" spans="2:12" s="85" customFormat="1" outlineLevel="1" x14ac:dyDescent="0.25">
      <c r="B885" s="86">
        <v>45057</v>
      </c>
      <c r="C885" s="87" t="s">
        <v>3533</v>
      </c>
      <c r="D885" s="87" t="s">
        <v>52</v>
      </c>
      <c r="E885" s="87" t="s">
        <v>3534</v>
      </c>
      <c r="F885" s="88">
        <v>1203128</v>
      </c>
      <c r="G885" s="88">
        <v>120313</v>
      </c>
      <c r="H885" s="89" t="s">
        <v>17</v>
      </c>
      <c r="I885" s="87" t="s">
        <v>40</v>
      </c>
      <c r="J885" s="87" t="s">
        <v>64</v>
      </c>
      <c r="K885" s="90">
        <f t="shared" si="26"/>
        <v>1323441</v>
      </c>
      <c r="L885" s="91" t="str">
        <f t="shared" si="27"/>
        <v/>
      </c>
    </row>
    <row r="886" spans="2:12" s="85" customFormat="1" outlineLevel="1" x14ac:dyDescent="0.25">
      <c r="B886" s="86">
        <v>45057</v>
      </c>
      <c r="C886" s="87" t="s">
        <v>3535</v>
      </c>
      <c r="D886" s="87" t="s">
        <v>52</v>
      </c>
      <c r="E886" s="87" t="s">
        <v>3536</v>
      </c>
      <c r="F886" s="88">
        <v>1892284</v>
      </c>
      <c r="G886" s="88">
        <v>189228</v>
      </c>
      <c r="H886" s="89" t="s">
        <v>17</v>
      </c>
      <c r="I886" s="87" t="s">
        <v>40</v>
      </c>
      <c r="J886" s="87" t="s">
        <v>64</v>
      </c>
      <c r="K886" s="90">
        <f t="shared" si="26"/>
        <v>2081512</v>
      </c>
      <c r="L886" s="91" t="str">
        <f t="shared" si="27"/>
        <v/>
      </c>
    </row>
    <row r="887" spans="2:12" s="85" customFormat="1" outlineLevel="1" x14ac:dyDescent="0.25">
      <c r="B887" s="86">
        <v>45057</v>
      </c>
      <c r="C887" s="87" t="s">
        <v>3537</v>
      </c>
      <c r="D887" s="87" t="s">
        <v>52</v>
      </c>
      <c r="E887" s="87" t="s">
        <v>3538</v>
      </c>
      <c r="F887" s="88">
        <v>737956</v>
      </c>
      <c r="G887" s="88">
        <v>73796</v>
      </c>
      <c r="H887" s="89" t="s">
        <v>17</v>
      </c>
      <c r="I887" s="87" t="s">
        <v>40</v>
      </c>
      <c r="J887" s="87" t="s">
        <v>64</v>
      </c>
      <c r="K887" s="90">
        <f t="shared" si="26"/>
        <v>811752</v>
      </c>
      <c r="L887" s="91" t="str">
        <f t="shared" si="27"/>
        <v/>
      </c>
    </row>
    <row r="888" spans="2:12" s="85" customFormat="1" outlineLevel="1" x14ac:dyDescent="0.25">
      <c r="B888" s="86">
        <v>45057</v>
      </c>
      <c r="C888" s="87" t="s">
        <v>3539</v>
      </c>
      <c r="D888" s="87" t="s">
        <v>52</v>
      </c>
      <c r="E888" s="87" t="s">
        <v>3540</v>
      </c>
      <c r="F888" s="88">
        <v>728032</v>
      </c>
      <c r="G888" s="88">
        <v>72803</v>
      </c>
      <c r="H888" s="89" t="s">
        <v>17</v>
      </c>
      <c r="I888" s="87" t="s">
        <v>40</v>
      </c>
      <c r="J888" s="87" t="s">
        <v>64</v>
      </c>
      <c r="K888" s="90">
        <f t="shared" si="26"/>
        <v>800835</v>
      </c>
      <c r="L888" s="91" t="str">
        <f t="shared" si="27"/>
        <v/>
      </c>
    </row>
    <row r="889" spans="2:12" s="85" customFormat="1" outlineLevel="1" x14ac:dyDescent="0.25">
      <c r="B889" s="86">
        <v>45057</v>
      </c>
      <c r="C889" s="87" t="s">
        <v>3541</v>
      </c>
      <c r="D889" s="87" t="s">
        <v>52</v>
      </c>
      <c r="E889" s="87" t="s">
        <v>3542</v>
      </c>
      <c r="F889" s="88">
        <v>916052</v>
      </c>
      <c r="G889" s="88">
        <v>91605</v>
      </c>
      <c r="H889" s="89" t="s">
        <v>17</v>
      </c>
      <c r="I889" s="87" t="s">
        <v>40</v>
      </c>
      <c r="J889" s="87" t="s">
        <v>64</v>
      </c>
      <c r="K889" s="90">
        <f t="shared" si="26"/>
        <v>1007657</v>
      </c>
      <c r="L889" s="91" t="str">
        <f t="shared" si="27"/>
        <v/>
      </c>
    </row>
    <row r="890" spans="2:12" s="85" customFormat="1" outlineLevel="1" x14ac:dyDescent="0.25">
      <c r="B890" s="86">
        <v>45057</v>
      </c>
      <c r="C890" s="87" t="s">
        <v>3543</v>
      </c>
      <c r="D890" s="87" t="s">
        <v>52</v>
      </c>
      <c r="E890" s="87" t="s">
        <v>3544</v>
      </c>
      <c r="F890" s="88">
        <v>737956</v>
      </c>
      <c r="G890" s="88">
        <v>73796</v>
      </c>
      <c r="H890" s="89" t="s">
        <v>17</v>
      </c>
      <c r="I890" s="87" t="s">
        <v>40</v>
      </c>
      <c r="J890" s="87" t="s">
        <v>64</v>
      </c>
      <c r="K890" s="90">
        <f t="shared" si="26"/>
        <v>811752</v>
      </c>
      <c r="L890" s="91" t="str">
        <f t="shared" si="27"/>
        <v/>
      </c>
    </row>
    <row r="891" spans="2:12" s="85" customFormat="1" outlineLevel="1" x14ac:dyDescent="0.25">
      <c r="B891" s="86">
        <v>45057</v>
      </c>
      <c r="C891" s="87" t="s">
        <v>3545</v>
      </c>
      <c r="D891" s="87" t="s">
        <v>52</v>
      </c>
      <c r="E891" s="87" t="s">
        <v>3546</v>
      </c>
      <c r="F891" s="88">
        <v>1233528</v>
      </c>
      <c r="G891" s="88">
        <v>123353</v>
      </c>
      <c r="H891" s="89" t="s">
        <v>17</v>
      </c>
      <c r="I891" s="87" t="s">
        <v>40</v>
      </c>
      <c r="J891" s="87" t="s">
        <v>64</v>
      </c>
      <c r="K891" s="90">
        <f t="shared" si="26"/>
        <v>1356881</v>
      </c>
      <c r="L891" s="91" t="str">
        <f t="shared" si="27"/>
        <v/>
      </c>
    </row>
    <row r="892" spans="2:12" s="85" customFormat="1" outlineLevel="1" x14ac:dyDescent="0.25">
      <c r="B892" s="86">
        <v>45057</v>
      </c>
      <c r="C892" s="87" t="s">
        <v>3547</v>
      </c>
      <c r="D892" s="87" t="s">
        <v>52</v>
      </c>
      <c r="E892" s="87" t="s">
        <v>3548</v>
      </c>
      <c r="F892" s="88">
        <v>1128508</v>
      </c>
      <c r="G892" s="88">
        <v>112851</v>
      </c>
      <c r="H892" s="89" t="s">
        <v>17</v>
      </c>
      <c r="I892" s="87" t="s">
        <v>40</v>
      </c>
      <c r="J892" s="87" t="s">
        <v>64</v>
      </c>
      <c r="K892" s="90">
        <f t="shared" si="26"/>
        <v>1241359</v>
      </c>
      <c r="L892" s="91" t="str">
        <f t="shared" si="27"/>
        <v/>
      </c>
    </row>
    <row r="893" spans="2:12" s="85" customFormat="1" outlineLevel="1" x14ac:dyDescent="0.25">
      <c r="B893" s="86">
        <v>45057</v>
      </c>
      <c r="C893" s="87" t="s">
        <v>3549</v>
      </c>
      <c r="D893" s="87" t="s">
        <v>52</v>
      </c>
      <c r="E893" s="87" t="s">
        <v>3550</v>
      </c>
      <c r="F893" s="88">
        <v>1197832</v>
      </c>
      <c r="G893" s="88">
        <v>119783</v>
      </c>
      <c r="H893" s="89" t="s">
        <v>17</v>
      </c>
      <c r="I893" s="87" t="s">
        <v>40</v>
      </c>
      <c r="J893" s="87" t="s">
        <v>64</v>
      </c>
      <c r="K893" s="90">
        <f t="shared" si="26"/>
        <v>1317615</v>
      </c>
      <c r="L893" s="91" t="str">
        <f t="shared" si="27"/>
        <v/>
      </c>
    </row>
    <row r="894" spans="2:12" s="85" customFormat="1" outlineLevel="1" x14ac:dyDescent="0.25">
      <c r="B894" s="86">
        <v>45057</v>
      </c>
      <c r="C894" s="87" t="s">
        <v>3551</v>
      </c>
      <c r="D894" s="87" t="s">
        <v>52</v>
      </c>
      <c r="E894" s="87" t="s">
        <v>3552</v>
      </c>
      <c r="F894" s="88">
        <v>1311484</v>
      </c>
      <c r="G894" s="88">
        <v>131148</v>
      </c>
      <c r="H894" s="89" t="s">
        <v>17</v>
      </c>
      <c r="I894" s="87" t="s">
        <v>40</v>
      </c>
      <c r="J894" s="87" t="s">
        <v>64</v>
      </c>
      <c r="K894" s="90">
        <f t="shared" si="26"/>
        <v>1442632</v>
      </c>
      <c r="L894" s="91" t="str">
        <f t="shared" si="27"/>
        <v/>
      </c>
    </row>
    <row r="895" spans="2:12" s="85" customFormat="1" outlineLevel="1" x14ac:dyDescent="0.25">
      <c r="B895" s="86">
        <v>45057</v>
      </c>
      <c r="C895" s="87" t="s">
        <v>3553</v>
      </c>
      <c r="D895" s="87" t="s">
        <v>52</v>
      </c>
      <c r="E895" s="87" t="s">
        <v>3554</v>
      </c>
      <c r="F895" s="88">
        <v>1166360</v>
      </c>
      <c r="G895" s="88">
        <v>116636</v>
      </c>
      <c r="H895" s="89" t="s">
        <v>17</v>
      </c>
      <c r="I895" s="87" t="s">
        <v>40</v>
      </c>
      <c r="J895" s="87" t="s">
        <v>64</v>
      </c>
      <c r="K895" s="90">
        <f t="shared" si="26"/>
        <v>1282996</v>
      </c>
      <c r="L895" s="91" t="str">
        <f t="shared" si="27"/>
        <v/>
      </c>
    </row>
    <row r="896" spans="2:12" s="85" customFormat="1" outlineLevel="1" x14ac:dyDescent="0.25">
      <c r="B896" s="86">
        <v>45057</v>
      </c>
      <c r="C896" s="87" t="s">
        <v>3555</v>
      </c>
      <c r="D896" s="87" t="s">
        <v>52</v>
      </c>
      <c r="E896" s="87" t="s">
        <v>3556</v>
      </c>
      <c r="F896" s="88">
        <v>737956</v>
      </c>
      <c r="G896" s="88">
        <v>73796</v>
      </c>
      <c r="H896" s="89" t="s">
        <v>17</v>
      </c>
      <c r="I896" s="87" t="s">
        <v>40</v>
      </c>
      <c r="J896" s="87" t="s">
        <v>64</v>
      </c>
      <c r="K896" s="90">
        <f t="shared" si="26"/>
        <v>811752</v>
      </c>
      <c r="L896" s="91" t="str">
        <f t="shared" si="27"/>
        <v/>
      </c>
    </row>
    <row r="897" spans="2:12" s="85" customFormat="1" outlineLevel="1" x14ac:dyDescent="0.25">
      <c r="B897" s="86">
        <v>45057</v>
      </c>
      <c r="C897" s="87" t="s">
        <v>3557</v>
      </c>
      <c r="D897" s="87" t="s">
        <v>52</v>
      </c>
      <c r="E897" s="87" t="s">
        <v>3558</v>
      </c>
      <c r="F897" s="88">
        <v>1360284</v>
      </c>
      <c r="G897" s="88">
        <v>136028</v>
      </c>
      <c r="H897" s="89" t="s">
        <v>17</v>
      </c>
      <c r="I897" s="87" t="s">
        <v>40</v>
      </c>
      <c r="J897" s="87" t="s">
        <v>64</v>
      </c>
      <c r="K897" s="90">
        <f t="shared" si="26"/>
        <v>1496312</v>
      </c>
      <c r="L897" s="91" t="str">
        <f t="shared" si="27"/>
        <v/>
      </c>
    </row>
    <row r="898" spans="2:12" s="85" customFormat="1" outlineLevel="1" x14ac:dyDescent="0.25">
      <c r="B898" s="86">
        <v>45057</v>
      </c>
      <c r="C898" s="87" t="s">
        <v>3559</v>
      </c>
      <c r="D898" s="87" t="s">
        <v>52</v>
      </c>
      <c r="E898" s="87" t="s">
        <v>3560</v>
      </c>
      <c r="F898" s="88">
        <v>828324</v>
      </c>
      <c r="G898" s="88">
        <v>82832</v>
      </c>
      <c r="H898" s="89" t="s">
        <v>17</v>
      </c>
      <c r="I898" s="87" t="s">
        <v>40</v>
      </c>
      <c r="J898" s="87" t="s">
        <v>64</v>
      </c>
      <c r="K898" s="90">
        <f t="shared" si="26"/>
        <v>911156</v>
      </c>
      <c r="L898" s="91" t="str">
        <f t="shared" si="27"/>
        <v/>
      </c>
    </row>
    <row r="899" spans="2:12" s="85" customFormat="1" outlineLevel="1" x14ac:dyDescent="0.25">
      <c r="B899" s="86">
        <v>45057</v>
      </c>
      <c r="C899" s="87" t="s">
        <v>3561</v>
      </c>
      <c r="D899" s="87" t="s">
        <v>52</v>
      </c>
      <c r="E899" s="87" t="s">
        <v>3562</v>
      </c>
      <c r="F899" s="88">
        <v>720108</v>
      </c>
      <c r="G899" s="88">
        <v>72011</v>
      </c>
      <c r="H899" s="89" t="s">
        <v>17</v>
      </c>
      <c r="I899" s="87" t="s">
        <v>40</v>
      </c>
      <c r="J899" s="87" t="s">
        <v>64</v>
      </c>
      <c r="K899" s="90">
        <f t="shared" si="26"/>
        <v>792119</v>
      </c>
      <c r="L899" s="91" t="str">
        <f t="shared" si="27"/>
        <v/>
      </c>
    </row>
    <row r="900" spans="2:12" s="85" customFormat="1" outlineLevel="1" x14ac:dyDescent="0.25">
      <c r="B900" s="86">
        <v>45057</v>
      </c>
      <c r="C900" s="87" t="s">
        <v>3563</v>
      </c>
      <c r="D900" s="87" t="s">
        <v>52</v>
      </c>
      <c r="E900" s="87" t="s">
        <v>3564</v>
      </c>
      <c r="F900" s="88">
        <v>828324</v>
      </c>
      <c r="G900" s="88">
        <v>82832</v>
      </c>
      <c r="H900" s="89" t="s">
        <v>17</v>
      </c>
      <c r="I900" s="87" t="s">
        <v>40</v>
      </c>
      <c r="J900" s="87" t="s">
        <v>64</v>
      </c>
      <c r="K900" s="90">
        <f t="shared" si="26"/>
        <v>911156</v>
      </c>
      <c r="L900" s="91" t="str">
        <f t="shared" si="27"/>
        <v/>
      </c>
    </row>
    <row r="901" spans="2:12" s="85" customFormat="1" outlineLevel="1" x14ac:dyDescent="0.25">
      <c r="B901" s="86">
        <v>45057</v>
      </c>
      <c r="C901" s="87" t="s">
        <v>3565</v>
      </c>
      <c r="D901" s="87" t="s">
        <v>52</v>
      </c>
      <c r="E901" s="87" t="s">
        <v>3566</v>
      </c>
      <c r="F901" s="88">
        <v>732052</v>
      </c>
      <c r="G901" s="88">
        <v>73205</v>
      </c>
      <c r="H901" s="89" t="s">
        <v>17</v>
      </c>
      <c r="I901" s="87" t="s">
        <v>40</v>
      </c>
      <c r="J901" s="87" t="s">
        <v>64</v>
      </c>
      <c r="K901" s="90">
        <f t="shared" si="26"/>
        <v>805257</v>
      </c>
      <c r="L901" s="91" t="str">
        <f t="shared" si="27"/>
        <v/>
      </c>
    </row>
    <row r="902" spans="2:12" s="85" customFormat="1" outlineLevel="1" x14ac:dyDescent="0.25">
      <c r="B902" s="86">
        <v>45057</v>
      </c>
      <c r="C902" s="87" t="s">
        <v>3567</v>
      </c>
      <c r="D902" s="87" t="s">
        <v>52</v>
      </c>
      <c r="E902" s="87" t="s">
        <v>3568</v>
      </c>
      <c r="F902" s="88">
        <v>741232</v>
      </c>
      <c r="G902" s="88">
        <v>74123</v>
      </c>
      <c r="H902" s="89" t="s">
        <v>17</v>
      </c>
      <c r="I902" s="87" t="s">
        <v>40</v>
      </c>
      <c r="J902" s="87" t="s">
        <v>64</v>
      </c>
      <c r="K902" s="90">
        <f t="shared" ref="K902:K965" si="28">G902+F902</f>
        <v>815355</v>
      </c>
      <c r="L902" s="91" t="str">
        <f t="shared" si="27"/>
        <v/>
      </c>
    </row>
    <row r="903" spans="2:12" s="85" customFormat="1" outlineLevel="1" x14ac:dyDescent="0.25">
      <c r="B903" s="86">
        <v>45057</v>
      </c>
      <c r="C903" s="87" t="s">
        <v>3569</v>
      </c>
      <c r="D903" s="87" t="s">
        <v>52</v>
      </c>
      <c r="E903" s="87" t="s">
        <v>3570</v>
      </c>
      <c r="F903" s="88">
        <v>1372012</v>
      </c>
      <c r="G903" s="88">
        <v>137201</v>
      </c>
      <c r="H903" s="89" t="s">
        <v>17</v>
      </c>
      <c r="I903" s="87" t="s">
        <v>40</v>
      </c>
      <c r="J903" s="87" t="s">
        <v>64</v>
      </c>
      <c r="K903" s="90">
        <f t="shared" si="28"/>
        <v>1509213</v>
      </c>
      <c r="L903" s="91" t="str">
        <f t="shared" ref="L903:L966" si="29">IF(C903-C902=1,"",C903-C902)</f>
        <v/>
      </c>
    </row>
    <row r="904" spans="2:12" s="85" customFormat="1" outlineLevel="1" x14ac:dyDescent="0.25">
      <c r="B904" s="86">
        <v>45057</v>
      </c>
      <c r="C904" s="87" t="s">
        <v>3571</v>
      </c>
      <c r="D904" s="87" t="s">
        <v>52</v>
      </c>
      <c r="E904" s="87" t="s">
        <v>3572</v>
      </c>
      <c r="F904" s="88">
        <v>1067980</v>
      </c>
      <c r="G904" s="88">
        <v>106798</v>
      </c>
      <c r="H904" s="89" t="s">
        <v>17</v>
      </c>
      <c r="I904" s="87" t="s">
        <v>40</v>
      </c>
      <c r="J904" s="87" t="s">
        <v>64</v>
      </c>
      <c r="K904" s="90">
        <f t="shared" si="28"/>
        <v>1174778</v>
      </c>
      <c r="L904" s="91" t="str">
        <f t="shared" si="29"/>
        <v/>
      </c>
    </row>
    <row r="905" spans="2:12" s="85" customFormat="1" outlineLevel="1" x14ac:dyDescent="0.25">
      <c r="B905" s="86">
        <v>45057</v>
      </c>
      <c r="C905" s="87" t="s">
        <v>3573</v>
      </c>
      <c r="D905" s="87" t="s">
        <v>52</v>
      </c>
      <c r="E905" s="87" t="s">
        <v>3574</v>
      </c>
      <c r="F905" s="88">
        <v>960336</v>
      </c>
      <c r="G905" s="88">
        <v>96034</v>
      </c>
      <c r="H905" s="89" t="s">
        <v>17</v>
      </c>
      <c r="I905" s="87" t="s">
        <v>40</v>
      </c>
      <c r="J905" s="87" t="s">
        <v>64</v>
      </c>
      <c r="K905" s="90">
        <f t="shared" si="28"/>
        <v>1056370</v>
      </c>
      <c r="L905" s="91" t="str">
        <f t="shared" si="29"/>
        <v/>
      </c>
    </row>
    <row r="906" spans="2:12" s="85" customFormat="1" outlineLevel="1" x14ac:dyDescent="0.25">
      <c r="B906" s="86">
        <v>45057</v>
      </c>
      <c r="C906" s="87" t="s">
        <v>3575</v>
      </c>
      <c r="D906" s="87" t="s">
        <v>52</v>
      </c>
      <c r="E906" s="87" t="s">
        <v>3576</v>
      </c>
      <c r="F906" s="88">
        <v>1235684</v>
      </c>
      <c r="G906" s="88">
        <v>123568</v>
      </c>
      <c r="H906" s="89" t="s">
        <v>17</v>
      </c>
      <c r="I906" s="87" t="s">
        <v>40</v>
      </c>
      <c r="J906" s="87" t="s">
        <v>64</v>
      </c>
      <c r="K906" s="90">
        <f t="shared" si="28"/>
        <v>1359252</v>
      </c>
      <c r="L906" s="91" t="str">
        <f t="shared" si="29"/>
        <v/>
      </c>
    </row>
    <row r="907" spans="2:12" s="85" customFormat="1" outlineLevel="1" x14ac:dyDescent="0.25">
      <c r="B907" s="86">
        <v>45057</v>
      </c>
      <c r="C907" s="87" t="s">
        <v>3577</v>
      </c>
      <c r="D907" s="87" t="s">
        <v>52</v>
      </c>
      <c r="E907" s="87" t="s">
        <v>3578</v>
      </c>
      <c r="F907" s="88">
        <v>718600</v>
      </c>
      <c r="G907" s="88">
        <v>71860</v>
      </c>
      <c r="H907" s="89" t="s">
        <v>17</v>
      </c>
      <c r="I907" s="87" t="s">
        <v>40</v>
      </c>
      <c r="J907" s="87" t="s">
        <v>64</v>
      </c>
      <c r="K907" s="90">
        <f t="shared" si="28"/>
        <v>790460</v>
      </c>
      <c r="L907" s="91" t="str">
        <f t="shared" si="29"/>
        <v/>
      </c>
    </row>
    <row r="908" spans="2:12" s="85" customFormat="1" outlineLevel="1" x14ac:dyDescent="0.25">
      <c r="B908" s="86">
        <v>45057</v>
      </c>
      <c r="C908" s="87" t="s">
        <v>3579</v>
      </c>
      <c r="D908" s="87" t="s">
        <v>52</v>
      </c>
      <c r="E908" s="87" t="s">
        <v>3580</v>
      </c>
      <c r="F908" s="88">
        <v>1401940</v>
      </c>
      <c r="G908" s="88">
        <v>140194</v>
      </c>
      <c r="H908" s="89" t="s">
        <v>17</v>
      </c>
      <c r="I908" s="87" t="s">
        <v>40</v>
      </c>
      <c r="J908" s="87" t="s">
        <v>64</v>
      </c>
      <c r="K908" s="90">
        <f t="shared" si="28"/>
        <v>1542134</v>
      </c>
      <c r="L908" s="91" t="str">
        <f t="shared" si="29"/>
        <v/>
      </c>
    </row>
    <row r="909" spans="2:12" s="85" customFormat="1" outlineLevel="1" x14ac:dyDescent="0.25">
      <c r="B909" s="86">
        <v>45057</v>
      </c>
      <c r="C909" s="87" t="s">
        <v>3581</v>
      </c>
      <c r="D909" s="87" t="s">
        <v>52</v>
      </c>
      <c r="E909" s="87" t="s">
        <v>3582</v>
      </c>
      <c r="F909" s="88">
        <v>444232</v>
      </c>
      <c r="G909" s="88">
        <v>44423</v>
      </c>
      <c r="H909" s="89" t="s">
        <v>17</v>
      </c>
      <c r="I909" s="87" t="s">
        <v>40</v>
      </c>
      <c r="J909" s="87" t="s">
        <v>64</v>
      </c>
      <c r="K909" s="90">
        <f t="shared" si="28"/>
        <v>488655</v>
      </c>
      <c r="L909" s="91" t="str">
        <f t="shared" si="29"/>
        <v/>
      </c>
    </row>
    <row r="910" spans="2:12" s="85" customFormat="1" outlineLevel="1" x14ac:dyDescent="0.25">
      <c r="B910" s="86">
        <v>45057</v>
      </c>
      <c r="C910" s="87" t="s">
        <v>3583</v>
      </c>
      <c r="D910" s="87" t="s">
        <v>52</v>
      </c>
      <c r="E910" s="87" t="s">
        <v>3584</v>
      </c>
      <c r="F910" s="88">
        <v>1071256</v>
      </c>
      <c r="G910" s="88">
        <v>107126</v>
      </c>
      <c r="H910" s="89" t="s">
        <v>17</v>
      </c>
      <c r="I910" s="87" t="s">
        <v>40</v>
      </c>
      <c r="J910" s="87" t="s">
        <v>64</v>
      </c>
      <c r="K910" s="90">
        <f t="shared" si="28"/>
        <v>1178382</v>
      </c>
      <c r="L910" s="91" t="str">
        <f t="shared" si="29"/>
        <v/>
      </c>
    </row>
    <row r="911" spans="2:12" s="85" customFormat="1" outlineLevel="1" x14ac:dyDescent="0.25">
      <c r="B911" s="86">
        <v>45057</v>
      </c>
      <c r="C911" s="87" t="s">
        <v>3585</v>
      </c>
      <c r="D911" s="87" t="s">
        <v>52</v>
      </c>
      <c r="E911" s="87" t="s">
        <v>3586</v>
      </c>
      <c r="F911" s="88">
        <v>1320708</v>
      </c>
      <c r="G911" s="88">
        <v>132071</v>
      </c>
      <c r="H911" s="89" t="s">
        <v>17</v>
      </c>
      <c r="I911" s="87" t="s">
        <v>40</v>
      </c>
      <c r="J911" s="87" t="s">
        <v>64</v>
      </c>
      <c r="K911" s="90">
        <f t="shared" si="28"/>
        <v>1452779</v>
      </c>
      <c r="L911" s="91" t="str">
        <f t="shared" si="29"/>
        <v/>
      </c>
    </row>
    <row r="912" spans="2:12" s="85" customFormat="1" outlineLevel="1" x14ac:dyDescent="0.25">
      <c r="B912" s="86">
        <v>45057</v>
      </c>
      <c r="C912" s="87" t="s">
        <v>3587</v>
      </c>
      <c r="D912" s="87" t="s">
        <v>52</v>
      </c>
      <c r="E912" s="87" t="s">
        <v>3588</v>
      </c>
      <c r="F912" s="88">
        <v>1809212</v>
      </c>
      <c r="G912" s="88">
        <v>180921</v>
      </c>
      <c r="H912" s="89" t="s">
        <v>17</v>
      </c>
      <c r="I912" s="87" t="s">
        <v>40</v>
      </c>
      <c r="J912" s="87" t="s">
        <v>64</v>
      </c>
      <c r="K912" s="90">
        <f t="shared" si="28"/>
        <v>1990133</v>
      </c>
      <c r="L912" s="91" t="str">
        <f t="shared" si="29"/>
        <v/>
      </c>
    </row>
    <row r="913" spans="2:12" s="85" customFormat="1" outlineLevel="1" x14ac:dyDescent="0.25">
      <c r="B913" s="86">
        <v>45057</v>
      </c>
      <c r="C913" s="87" t="s">
        <v>3589</v>
      </c>
      <c r="D913" s="87" t="s">
        <v>52</v>
      </c>
      <c r="E913" s="87" t="s">
        <v>3590</v>
      </c>
      <c r="F913" s="88">
        <v>1253908</v>
      </c>
      <c r="G913" s="88">
        <v>125391</v>
      </c>
      <c r="H913" s="89" t="s">
        <v>17</v>
      </c>
      <c r="I913" s="87" t="s">
        <v>40</v>
      </c>
      <c r="J913" s="87" t="s">
        <v>64</v>
      </c>
      <c r="K913" s="90">
        <f t="shared" si="28"/>
        <v>1379299</v>
      </c>
      <c r="L913" s="91" t="str">
        <f t="shared" si="29"/>
        <v/>
      </c>
    </row>
    <row r="914" spans="2:12" s="85" customFormat="1" outlineLevel="1" x14ac:dyDescent="0.25">
      <c r="B914" s="86">
        <v>45057</v>
      </c>
      <c r="C914" s="87" t="s">
        <v>3591</v>
      </c>
      <c r="D914" s="87" t="s">
        <v>52</v>
      </c>
      <c r="E914" s="87" t="s">
        <v>3592</v>
      </c>
      <c r="F914" s="88">
        <v>897600</v>
      </c>
      <c r="G914" s="88">
        <v>89760</v>
      </c>
      <c r="H914" s="89" t="s">
        <v>17</v>
      </c>
      <c r="I914" s="87" t="s">
        <v>40</v>
      </c>
      <c r="J914" s="87" t="s">
        <v>64</v>
      </c>
      <c r="K914" s="90">
        <f t="shared" si="28"/>
        <v>987360</v>
      </c>
      <c r="L914" s="91" t="str">
        <f t="shared" si="29"/>
        <v/>
      </c>
    </row>
    <row r="915" spans="2:12" s="85" customFormat="1" outlineLevel="1" x14ac:dyDescent="0.25">
      <c r="B915" s="86">
        <v>45057</v>
      </c>
      <c r="C915" s="87" t="s">
        <v>3593</v>
      </c>
      <c r="D915" s="87" t="s">
        <v>52</v>
      </c>
      <c r="E915" s="87" t="s">
        <v>3594</v>
      </c>
      <c r="F915" s="88">
        <v>867340</v>
      </c>
      <c r="G915" s="88">
        <v>86734</v>
      </c>
      <c r="H915" s="89" t="s">
        <v>17</v>
      </c>
      <c r="I915" s="87" t="s">
        <v>40</v>
      </c>
      <c r="J915" s="87" t="s">
        <v>64</v>
      </c>
      <c r="K915" s="90">
        <f t="shared" si="28"/>
        <v>954074</v>
      </c>
      <c r="L915" s="91" t="str">
        <f t="shared" si="29"/>
        <v/>
      </c>
    </row>
    <row r="916" spans="2:12" s="85" customFormat="1" outlineLevel="1" x14ac:dyDescent="0.25">
      <c r="B916" s="86">
        <v>45057</v>
      </c>
      <c r="C916" s="87" t="s">
        <v>3595</v>
      </c>
      <c r="D916" s="87" t="s">
        <v>52</v>
      </c>
      <c r="E916" s="87" t="s">
        <v>3596</v>
      </c>
      <c r="F916" s="88">
        <v>716832</v>
      </c>
      <c r="G916" s="88">
        <v>71683</v>
      </c>
      <c r="H916" s="89" t="s">
        <v>17</v>
      </c>
      <c r="I916" s="87" t="s">
        <v>40</v>
      </c>
      <c r="J916" s="87" t="s">
        <v>64</v>
      </c>
      <c r="K916" s="90">
        <f t="shared" si="28"/>
        <v>788515</v>
      </c>
      <c r="L916" s="91" t="str">
        <f t="shared" si="29"/>
        <v/>
      </c>
    </row>
    <row r="917" spans="2:12" s="85" customFormat="1" outlineLevel="1" x14ac:dyDescent="0.25">
      <c r="B917" s="86">
        <v>45057</v>
      </c>
      <c r="C917" s="87" t="s">
        <v>3597</v>
      </c>
      <c r="D917" s="87" t="s">
        <v>52</v>
      </c>
      <c r="E917" s="87" t="s">
        <v>3598</v>
      </c>
      <c r="F917" s="88">
        <v>897600</v>
      </c>
      <c r="G917" s="88">
        <v>89760</v>
      </c>
      <c r="H917" s="89" t="s">
        <v>17</v>
      </c>
      <c r="I917" s="87" t="s">
        <v>40</v>
      </c>
      <c r="J917" s="87" t="s">
        <v>64</v>
      </c>
      <c r="K917" s="90">
        <f t="shared" si="28"/>
        <v>987360</v>
      </c>
      <c r="L917" s="91" t="str">
        <f t="shared" si="29"/>
        <v/>
      </c>
    </row>
    <row r="918" spans="2:12" s="85" customFormat="1" outlineLevel="1" x14ac:dyDescent="0.25">
      <c r="B918" s="86">
        <v>45057</v>
      </c>
      <c r="C918" s="87" t="s">
        <v>3599</v>
      </c>
      <c r="D918" s="87" t="s">
        <v>52</v>
      </c>
      <c r="E918" s="87" t="s">
        <v>3600</v>
      </c>
      <c r="F918" s="88">
        <v>897600</v>
      </c>
      <c r="G918" s="88">
        <v>89760</v>
      </c>
      <c r="H918" s="89" t="s">
        <v>17</v>
      </c>
      <c r="I918" s="87" t="s">
        <v>40</v>
      </c>
      <c r="J918" s="87" t="s">
        <v>64</v>
      </c>
      <c r="K918" s="90">
        <f t="shared" si="28"/>
        <v>987360</v>
      </c>
      <c r="L918" s="91" t="str">
        <f t="shared" si="29"/>
        <v/>
      </c>
    </row>
    <row r="919" spans="2:12" s="85" customFormat="1" outlineLevel="1" x14ac:dyDescent="0.25">
      <c r="B919" s="86">
        <v>45057</v>
      </c>
      <c r="C919" s="87" t="s">
        <v>3601</v>
      </c>
      <c r="D919" s="87" t="s">
        <v>52</v>
      </c>
      <c r="E919" s="87" t="s">
        <v>3602</v>
      </c>
      <c r="F919" s="88">
        <v>897600</v>
      </c>
      <c r="G919" s="88">
        <v>89760</v>
      </c>
      <c r="H919" s="89" t="s">
        <v>17</v>
      </c>
      <c r="I919" s="87" t="s">
        <v>40</v>
      </c>
      <c r="J919" s="87" t="s">
        <v>64</v>
      </c>
      <c r="K919" s="90">
        <f t="shared" si="28"/>
        <v>987360</v>
      </c>
      <c r="L919" s="91" t="str">
        <f t="shared" si="29"/>
        <v/>
      </c>
    </row>
    <row r="920" spans="2:12" s="85" customFormat="1" outlineLevel="1" x14ac:dyDescent="0.25">
      <c r="B920" s="86">
        <v>45057</v>
      </c>
      <c r="C920" s="87" t="s">
        <v>3603</v>
      </c>
      <c r="D920" s="87" t="s">
        <v>52</v>
      </c>
      <c r="E920" s="87" t="s">
        <v>3604</v>
      </c>
      <c r="F920" s="88">
        <v>897600</v>
      </c>
      <c r="G920" s="88">
        <v>89760</v>
      </c>
      <c r="H920" s="89" t="s">
        <v>17</v>
      </c>
      <c r="I920" s="87" t="s">
        <v>40</v>
      </c>
      <c r="J920" s="87" t="s">
        <v>64</v>
      </c>
      <c r="K920" s="90">
        <f t="shared" si="28"/>
        <v>987360</v>
      </c>
      <c r="L920" s="91" t="str">
        <f t="shared" si="29"/>
        <v/>
      </c>
    </row>
    <row r="921" spans="2:12" s="85" customFormat="1" outlineLevel="1" x14ac:dyDescent="0.25">
      <c r="B921" s="86">
        <v>45057</v>
      </c>
      <c r="C921" s="87" t="s">
        <v>3605</v>
      </c>
      <c r="D921" s="87" t="s">
        <v>52</v>
      </c>
      <c r="E921" s="87" t="s">
        <v>3606</v>
      </c>
      <c r="F921" s="88">
        <v>897600</v>
      </c>
      <c r="G921" s="88">
        <v>89760</v>
      </c>
      <c r="H921" s="89" t="s">
        <v>17</v>
      </c>
      <c r="I921" s="87" t="s">
        <v>40</v>
      </c>
      <c r="J921" s="87" t="s">
        <v>64</v>
      </c>
      <c r="K921" s="90">
        <f t="shared" si="28"/>
        <v>987360</v>
      </c>
      <c r="L921" s="91" t="str">
        <f t="shared" si="29"/>
        <v/>
      </c>
    </row>
    <row r="922" spans="2:12" s="85" customFormat="1" outlineLevel="1" x14ac:dyDescent="0.25">
      <c r="B922" s="86">
        <v>45057</v>
      </c>
      <c r="C922" s="87" t="s">
        <v>3607</v>
      </c>
      <c r="D922" s="87" t="s">
        <v>52</v>
      </c>
      <c r="E922" s="87" t="s">
        <v>3608</v>
      </c>
      <c r="F922" s="88">
        <v>897600</v>
      </c>
      <c r="G922" s="88">
        <v>89760</v>
      </c>
      <c r="H922" s="89" t="s">
        <v>17</v>
      </c>
      <c r="I922" s="87" t="s">
        <v>40</v>
      </c>
      <c r="J922" s="87" t="s">
        <v>64</v>
      </c>
      <c r="K922" s="90">
        <f t="shared" si="28"/>
        <v>987360</v>
      </c>
      <c r="L922" s="91" t="str">
        <f t="shared" si="29"/>
        <v/>
      </c>
    </row>
    <row r="923" spans="2:12" s="85" customFormat="1" outlineLevel="1" x14ac:dyDescent="0.25">
      <c r="B923" s="86">
        <v>45057</v>
      </c>
      <c r="C923" s="87" t="s">
        <v>3609</v>
      </c>
      <c r="D923" s="87" t="s">
        <v>52</v>
      </c>
      <c r="E923" s="87" t="s">
        <v>3610</v>
      </c>
      <c r="F923" s="88">
        <v>897600</v>
      </c>
      <c r="G923" s="88">
        <v>89760</v>
      </c>
      <c r="H923" s="89" t="s">
        <v>17</v>
      </c>
      <c r="I923" s="87" t="s">
        <v>40</v>
      </c>
      <c r="J923" s="87" t="s">
        <v>64</v>
      </c>
      <c r="K923" s="90">
        <f t="shared" si="28"/>
        <v>987360</v>
      </c>
      <c r="L923" s="91" t="str">
        <f t="shared" si="29"/>
        <v/>
      </c>
    </row>
    <row r="924" spans="2:12" s="85" customFormat="1" outlineLevel="1" x14ac:dyDescent="0.25">
      <c r="B924" s="86">
        <v>45057</v>
      </c>
      <c r="C924" s="87" t="s">
        <v>3611</v>
      </c>
      <c r="D924" s="87" t="s">
        <v>52</v>
      </c>
      <c r="E924" s="87" t="s">
        <v>3612</v>
      </c>
      <c r="F924" s="88">
        <v>2041936</v>
      </c>
      <c r="G924" s="88">
        <v>204194</v>
      </c>
      <c r="H924" s="89" t="s">
        <v>17</v>
      </c>
      <c r="I924" s="87" t="s">
        <v>40</v>
      </c>
      <c r="J924" s="87" t="s">
        <v>64</v>
      </c>
      <c r="K924" s="90">
        <f t="shared" si="28"/>
        <v>2246130</v>
      </c>
      <c r="L924" s="91" t="str">
        <f t="shared" si="29"/>
        <v/>
      </c>
    </row>
    <row r="925" spans="2:12" s="85" customFormat="1" outlineLevel="1" x14ac:dyDescent="0.25">
      <c r="B925" s="86">
        <v>45057</v>
      </c>
      <c r="C925" s="87" t="s">
        <v>3613</v>
      </c>
      <c r="D925" s="87" t="s">
        <v>52</v>
      </c>
      <c r="E925" s="87" t="s">
        <v>3614</v>
      </c>
      <c r="F925" s="88">
        <v>938684</v>
      </c>
      <c r="G925" s="88">
        <v>93868</v>
      </c>
      <c r="H925" s="89" t="s">
        <v>17</v>
      </c>
      <c r="I925" s="87" t="s">
        <v>40</v>
      </c>
      <c r="J925" s="87" t="s">
        <v>64</v>
      </c>
      <c r="K925" s="90">
        <f t="shared" si="28"/>
        <v>1032552</v>
      </c>
      <c r="L925" s="91" t="str">
        <f t="shared" si="29"/>
        <v/>
      </c>
    </row>
    <row r="926" spans="2:12" s="85" customFormat="1" outlineLevel="1" x14ac:dyDescent="0.25">
      <c r="B926" s="86">
        <v>45057</v>
      </c>
      <c r="C926" s="87" t="s">
        <v>3615</v>
      </c>
      <c r="D926" s="87" t="s">
        <v>52</v>
      </c>
      <c r="E926" s="87" t="s">
        <v>3616</v>
      </c>
      <c r="F926" s="88">
        <v>1007872</v>
      </c>
      <c r="G926" s="88">
        <v>100787</v>
      </c>
      <c r="H926" s="89" t="s">
        <v>17</v>
      </c>
      <c r="I926" s="87" t="s">
        <v>40</v>
      </c>
      <c r="J926" s="87" t="s">
        <v>64</v>
      </c>
      <c r="K926" s="90">
        <f t="shared" si="28"/>
        <v>1108659</v>
      </c>
      <c r="L926" s="91" t="str">
        <f t="shared" si="29"/>
        <v/>
      </c>
    </row>
    <row r="927" spans="2:12" s="85" customFormat="1" outlineLevel="1" x14ac:dyDescent="0.25">
      <c r="B927" s="86">
        <v>45057</v>
      </c>
      <c r="C927" s="87" t="s">
        <v>3617</v>
      </c>
      <c r="D927" s="87" t="s">
        <v>52</v>
      </c>
      <c r="E927" s="87" t="s">
        <v>3618</v>
      </c>
      <c r="F927" s="88">
        <v>1696212</v>
      </c>
      <c r="G927" s="88">
        <v>169621</v>
      </c>
      <c r="H927" s="89" t="s">
        <v>17</v>
      </c>
      <c r="I927" s="87" t="s">
        <v>40</v>
      </c>
      <c r="J927" s="87" t="s">
        <v>64</v>
      </c>
      <c r="K927" s="90">
        <f t="shared" si="28"/>
        <v>1865833</v>
      </c>
      <c r="L927" s="91" t="str">
        <f t="shared" si="29"/>
        <v/>
      </c>
    </row>
    <row r="928" spans="2:12" s="85" customFormat="1" outlineLevel="1" x14ac:dyDescent="0.25">
      <c r="B928" s="86">
        <v>45057</v>
      </c>
      <c r="C928" s="87" t="s">
        <v>3619</v>
      </c>
      <c r="D928" s="87" t="s">
        <v>52</v>
      </c>
      <c r="E928" s="87" t="s">
        <v>3620</v>
      </c>
      <c r="F928" s="88">
        <v>1273104</v>
      </c>
      <c r="G928" s="88">
        <v>127310</v>
      </c>
      <c r="H928" s="89" t="s">
        <v>17</v>
      </c>
      <c r="I928" s="87" t="s">
        <v>40</v>
      </c>
      <c r="J928" s="87" t="s">
        <v>64</v>
      </c>
      <c r="K928" s="90">
        <f t="shared" si="28"/>
        <v>1400414</v>
      </c>
      <c r="L928" s="91" t="str">
        <f t="shared" si="29"/>
        <v/>
      </c>
    </row>
    <row r="929" spans="2:12" s="85" customFormat="1" outlineLevel="1" x14ac:dyDescent="0.25">
      <c r="B929" s="86">
        <v>45057</v>
      </c>
      <c r="C929" s="87" t="s">
        <v>3621</v>
      </c>
      <c r="D929" s="87" t="s">
        <v>52</v>
      </c>
      <c r="E929" s="87" t="s">
        <v>3622</v>
      </c>
      <c r="F929" s="88">
        <v>963612</v>
      </c>
      <c r="G929" s="88">
        <v>96361</v>
      </c>
      <c r="H929" s="89" t="s">
        <v>17</v>
      </c>
      <c r="I929" s="87" t="s">
        <v>40</v>
      </c>
      <c r="J929" s="87" t="s">
        <v>64</v>
      </c>
      <c r="K929" s="90">
        <f t="shared" si="28"/>
        <v>1059973</v>
      </c>
      <c r="L929" s="91" t="str">
        <f t="shared" si="29"/>
        <v/>
      </c>
    </row>
    <row r="930" spans="2:12" s="85" customFormat="1" outlineLevel="1" x14ac:dyDescent="0.25">
      <c r="B930" s="86">
        <v>45057</v>
      </c>
      <c r="C930" s="87" t="s">
        <v>3623</v>
      </c>
      <c r="D930" s="87" t="s">
        <v>52</v>
      </c>
      <c r="E930" s="87" t="s">
        <v>3624</v>
      </c>
      <c r="F930" s="88">
        <v>737956</v>
      </c>
      <c r="G930" s="88">
        <v>73796</v>
      </c>
      <c r="H930" s="89" t="s">
        <v>17</v>
      </c>
      <c r="I930" s="87" t="s">
        <v>40</v>
      </c>
      <c r="J930" s="87" t="s">
        <v>64</v>
      </c>
      <c r="K930" s="90">
        <f t="shared" si="28"/>
        <v>811752</v>
      </c>
      <c r="L930" s="91" t="str">
        <f t="shared" si="29"/>
        <v/>
      </c>
    </row>
    <row r="931" spans="2:12" s="85" customFormat="1" outlineLevel="1" x14ac:dyDescent="0.25">
      <c r="B931" s="86">
        <v>45057</v>
      </c>
      <c r="C931" s="87" t="s">
        <v>3625</v>
      </c>
      <c r="D931" s="87" t="s">
        <v>52</v>
      </c>
      <c r="E931" s="87" t="s">
        <v>3626</v>
      </c>
      <c r="F931" s="88">
        <v>1067980</v>
      </c>
      <c r="G931" s="88">
        <v>106798</v>
      </c>
      <c r="H931" s="89" t="s">
        <v>17</v>
      </c>
      <c r="I931" s="87" t="s">
        <v>40</v>
      </c>
      <c r="J931" s="87" t="s">
        <v>64</v>
      </c>
      <c r="K931" s="90">
        <f t="shared" si="28"/>
        <v>1174778</v>
      </c>
      <c r="L931" s="91" t="str">
        <f t="shared" si="29"/>
        <v/>
      </c>
    </row>
    <row r="932" spans="2:12" s="85" customFormat="1" outlineLevel="1" x14ac:dyDescent="0.25">
      <c r="B932" s="86">
        <v>45057</v>
      </c>
      <c r="C932" s="87" t="s">
        <v>3627</v>
      </c>
      <c r="D932" s="87" t="s">
        <v>52</v>
      </c>
      <c r="E932" s="87" t="s">
        <v>3628</v>
      </c>
      <c r="F932" s="88">
        <v>938684</v>
      </c>
      <c r="G932" s="88">
        <v>93868</v>
      </c>
      <c r="H932" s="89" t="s">
        <v>17</v>
      </c>
      <c r="I932" s="87" t="s">
        <v>40</v>
      </c>
      <c r="J932" s="87" t="s">
        <v>64</v>
      </c>
      <c r="K932" s="90">
        <f t="shared" si="28"/>
        <v>1032552</v>
      </c>
      <c r="L932" s="91" t="str">
        <f t="shared" si="29"/>
        <v/>
      </c>
    </row>
    <row r="933" spans="2:12" s="85" customFormat="1" outlineLevel="1" x14ac:dyDescent="0.25">
      <c r="B933" s="86">
        <v>45057</v>
      </c>
      <c r="C933" s="87" t="s">
        <v>3629</v>
      </c>
      <c r="D933" s="87" t="s">
        <v>52</v>
      </c>
      <c r="E933" s="87" t="s">
        <v>3630</v>
      </c>
      <c r="F933" s="88">
        <v>1494876</v>
      </c>
      <c r="G933" s="88">
        <v>149488</v>
      </c>
      <c r="H933" s="89" t="s">
        <v>17</v>
      </c>
      <c r="I933" s="87" t="s">
        <v>40</v>
      </c>
      <c r="J933" s="87" t="s">
        <v>64</v>
      </c>
      <c r="K933" s="90">
        <f t="shared" si="28"/>
        <v>1644364</v>
      </c>
      <c r="L933" s="91" t="str">
        <f t="shared" si="29"/>
        <v/>
      </c>
    </row>
    <row r="934" spans="2:12" s="85" customFormat="1" outlineLevel="1" x14ac:dyDescent="0.25">
      <c r="B934" s="86">
        <v>45057</v>
      </c>
      <c r="C934" s="87" t="s">
        <v>3631</v>
      </c>
      <c r="D934" s="87" t="s">
        <v>52</v>
      </c>
      <c r="E934" s="87" t="s">
        <v>3632</v>
      </c>
      <c r="F934" s="88">
        <v>919432</v>
      </c>
      <c r="G934" s="88">
        <v>91943</v>
      </c>
      <c r="H934" s="89" t="s">
        <v>17</v>
      </c>
      <c r="I934" s="87" t="s">
        <v>40</v>
      </c>
      <c r="J934" s="87" t="s">
        <v>64</v>
      </c>
      <c r="K934" s="90">
        <f t="shared" si="28"/>
        <v>1011375</v>
      </c>
      <c r="L934" s="91" t="str">
        <f t="shared" si="29"/>
        <v/>
      </c>
    </row>
    <row r="935" spans="2:12" s="85" customFormat="1" outlineLevel="1" x14ac:dyDescent="0.25">
      <c r="B935" s="86">
        <v>45057</v>
      </c>
      <c r="C935" s="87" t="s">
        <v>3633</v>
      </c>
      <c r="D935" s="87" t="s">
        <v>52</v>
      </c>
      <c r="E935" s="87" t="s">
        <v>3634</v>
      </c>
      <c r="F935" s="88">
        <v>737956</v>
      </c>
      <c r="G935" s="88">
        <v>73796</v>
      </c>
      <c r="H935" s="89" t="s">
        <v>17</v>
      </c>
      <c r="I935" s="87" t="s">
        <v>40</v>
      </c>
      <c r="J935" s="87" t="s">
        <v>64</v>
      </c>
      <c r="K935" s="90">
        <f t="shared" si="28"/>
        <v>811752</v>
      </c>
      <c r="L935" s="91" t="str">
        <f t="shared" si="29"/>
        <v/>
      </c>
    </row>
    <row r="936" spans="2:12" s="85" customFormat="1" outlineLevel="1" x14ac:dyDescent="0.25">
      <c r="B936" s="86">
        <v>45057</v>
      </c>
      <c r="C936" s="87" t="s">
        <v>3635</v>
      </c>
      <c r="D936" s="87" t="s">
        <v>52</v>
      </c>
      <c r="E936" s="87" t="s">
        <v>3636</v>
      </c>
      <c r="F936" s="88">
        <v>1197820</v>
      </c>
      <c r="G936" s="88">
        <v>119782</v>
      </c>
      <c r="H936" s="89" t="s">
        <v>17</v>
      </c>
      <c r="I936" s="87" t="s">
        <v>40</v>
      </c>
      <c r="J936" s="87" t="s">
        <v>64</v>
      </c>
      <c r="K936" s="90">
        <f t="shared" si="28"/>
        <v>1317602</v>
      </c>
      <c r="L936" s="91" t="str">
        <f t="shared" si="29"/>
        <v/>
      </c>
    </row>
    <row r="937" spans="2:12" s="85" customFormat="1" outlineLevel="1" x14ac:dyDescent="0.25">
      <c r="B937" s="86">
        <v>45057</v>
      </c>
      <c r="C937" s="87" t="s">
        <v>3637</v>
      </c>
      <c r="D937" s="87" t="s">
        <v>52</v>
      </c>
      <c r="E937" s="87" t="s">
        <v>3638</v>
      </c>
      <c r="F937" s="88">
        <v>958256</v>
      </c>
      <c r="G937" s="88">
        <v>95826</v>
      </c>
      <c r="H937" s="89" t="s">
        <v>17</v>
      </c>
      <c r="I937" s="87" t="s">
        <v>40</v>
      </c>
      <c r="J937" s="87" t="s">
        <v>64</v>
      </c>
      <c r="K937" s="90">
        <f t="shared" si="28"/>
        <v>1054082</v>
      </c>
      <c r="L937" s="91" t="str">
        <f t="shared" si="29"/>
        <v/>
      </c>
    </row>
    <row r="938" spans="2:12" s="85" customFormat="1" outlineLevel="1" x14ac:dyDescent="0.25">
      <c r="B938" s="86">
        <v>45057</v>
      </c>
      <c r="C938" s="87" t="s">
        <v>3639</v>
      </c>
      <c r="D938" s="87" t="s">
        <v>52</v>
      </c>
      <c r="E938" s="87" t="s">
        <v>3640</v>
      </c>
      <c r="F938" s="88">
        <v>2243556</v>
      </c>
      <c r="G938" s="88">
        <v>224356</v>
      </c>
      <c r="H938" s="89" t="s">
        <v>17</v>
      </c>
      <c r="I938" s="87" t="s">
        <v>40</v>
      </c>
      <c r="J938" s="87" t="s">
        <v>64</v>
      </c>
      <c r="K938" s="90">
        <f t="shared" si="28"/>
        <v>2467912</v>
      </c>
      <c r="L938" s="91" t="str">
        <f t="shared" si="29"/>
        <v/>
      </c>
    </row>
    <row r="939" spans="2:12" s="85" customFormat="1" outlineLevel="1" x14ac:dyDescent="0.25">
      <c r="B939" s="86">
        <v>45057</v>
      </c>
      <c r="C939" s="87" t="s">
        <v>3641</v>
      </c>
      <c r="D939" s="87" t="s">
        <v>52</v>
      </c>
      <c r="E939" s="87" t="s">
        <v>3642</v>
      </c>
      <c r="F939" s="88">
        <v>1512212</v>
      </c>
      <c r="G939" s="88">
        <v>151221</v>
      </c>
      <c r="H939" s="89" t="s">
        <v>17</v>
      </c>
      <c r="I939" s="87" t="s">
        <v>40</v>
      </c>
      <c r="J939" s="87" t="s">
        <v>64</v>
      </c>
      <c r="K939" s="90">
        <f t="shared" si="28"/>
        <v>1663433</v>
      </c>
      <c r="L939" s="91" t="str">
        <f t="shared" si="29"/>
        <v/>
      </c>
    </row>
    <row r="940" spans="2:12" s="85" customFormat="1" outlineLevel="1" x14ac:dyDescent="0.25">
      <c r="B940" s="86">
        <v>45057</v>
      </c>
      <c r="C940" s="87" t="s">
        <v>3643</v>
      </c>
      <c r="D940" s="87" t="s">
        <v>52</v>
      </c>
      <c r="E940" s="87" t="s">
        <v>3644</v>
      </c>
      <c r="F940" s="88">
        <v>737956</v>
      </c>
      <c r="G940" s="88">
        <v>73796</v>
      </c>
      <c r="H940" s="89" t="s">
        <v>17</v>
      </c>
      <c r="I940" s="87" t="s">
        <v>40</v>
      </c>
      <c r="J940" s="87" t="s">
        <v>64</v>
      </c>
      <c r="K940" s="90">
        <f t="shared" si="28"/>
        <v>811752</v>
      </c>
      <c r="L940" s="91" t="str">
        <f t="shared" si="29"/>
        <v/>
      </c>
    </row>
    <row r="941" spans="2:12" s="85" customFormat="1" outlineLevel="1" x14ac:dyDescent="0.25">
      <c r="B941" s="86">
        <v>45057</v>
      </c>
      <c r="C941" s="87" t="s">
        <v>3645</v>
      </c>
      <c r="D941" s="87" t="s">
        <v>52</v>
      </c>
      <c r="E941" s="87" t="s">
        <v>3646</v>
      </c>
      <c r="F941" s="88">
        <v>1325404</v>
      </c>
      <c r="G941" s="88">
        <v>132540</v>
      </c>
      <c r="H941" s="89" t="s">
        <v>17</v>
      </c>
      <c r="I941" s="87" t="s">
        <v>40</v>
      </c>
      <c r="J941" s="87" t="s">
        <v>64</v>
      </c>
      <c r="K941" s="90">
        <f t="shared" si="28"/>
        <v>1457944</v>
      </c>
      <c r="L941" s="91" t="str">
        <f t="shared" si="29"/>
        <v/>
      </c>
    </row>
    <row r="942" spans="2:12" s="85" customFormat="1" outlineLevel="1" x14ac:dyDescent="0.25">
      <c r="B942" s="86">
        <v>45057</v>
      </c>
      <c r="C942" s="87" t="s">
        <v>3647</v>
      </c>
      <c r="D942" s="87" t="s">
        <v>52</v>
      </c>
      <c r="E942" s="87" t="s">
        <v>3648</v>
      </c>
      <c r="F942" s="88">
        <v>1414380</v>
      </c>
      <c r="G942" s="88">
        <v>141438</v>
      </c>
      <c r="H942" s="89" t="s">
        <v>17</v>
      </c>
      <c r="I942" s="87" t="s">
        <v>40</v>
      </c>
      <c r="J942" s="87" t="s">
        <v>64</v>
      </c>
      <c r="K942" s="90">
        <f t="shared" si="28"/>
        <v>1555818</v>
      </c>
      <c r="L942" s="91" t="str">
        <f t="shared" si="29"/>
        <v/>
      </c>
    </row>
    <row r="943" spans="2:12" s="85" customFormat="1" outlineLevel="1" x14ac:dyDescent="0.25">
      <c r="B943" s="86">
        <v>45057</v>
      </c>
      <c r="C943" s="87" t="s">
        <v>3649</v>
      </c>
      <c r="D943" s="87" t="s">
        <v>52</v>
      </c>
      <c r="E943" s="87" t="s">
        <v>3650</v>
      </c>
      <c r="F943" s="88">
        <v>1284956</v>
      </c>
      <c r="G943" s="88">
        <v>128496</v>
      </c>
      <c r="H943" s="89" t="s">
        <v>17</v>
      </c>
      <c r="I943" s="87" t="s">
        <v>40</v>
      </c>
      <c r="J943" s="87" t="s">
        <v>64</v>
      </c>
      <c r="K943" s="90">
        <f t="shared" si="28"/>
        <v>1413452</v>
      </c>
      <c r="L943" s="91" t="str">
        <f t="shared" si="29"/>
        <v/>
      </c>
    </row>
    <row r="944" spans="2:12" s="85" customFormat="1" outlineLevel="1" x14ac:dyDescent="0.25">
      <c r="B944" s="86">
        <v>45057</v>
      </c>
      <c r="C944" s="87" t="s">
        <v>3651</v>
      </c>
      <c r="D944" s="87" t="s">
        <v>52</v>
      </c>
      <c r="E944" s="87" t="s">
        <v>3652</v>
      </c>
      <c r="F944" s="88">
        <v>1017760</v>
      </c>
      <c r="G944" s="88">
        <v>101776</v>
      </c>
      <c r="H944" s="89" t="s">
        <v>17</v>
      </c>
      <c r="I944" s="87" t="s">
        <v>40</v>
      </c>
      <c r="J944" s="87" t="s">
        <v>64</v>
      </c>
      <c r="K944" s="90">
        <f t="shared" si="28"/>
        <v>1119536</v>
      </c>
      <c r="L944" s="91" t="str">
        <f t="shared" si="29"/>
        <v/>
      </c>
    </row>
    <row r="945" spans="2:12" s="85" customFormat="1" outlineLevel="1" x14ac:dyDescent="0.25">
      <c r="B945" s="86">
        <v>45057</v>
      </c>
      <c r="C945" s="87" t="s">
        <v>3653</v>
      </c>
      <c r="D945" s="87" t="s">
        <v>52</v>
      </c>
      <c r="E945" s="87" t="s">
        <v>3654</v>
      </c>
      <c r="F945" s="88">
        <v>1142600</v>
      </c>
      <c r="G945" s="88">
        <v>114260</v>
      </c>
      <c r="H945" s="89" t="s">
        <v>17</v>
      </c>
      <c r="I945" s="87" t="s">
        <v>40</v>
      </c>
      <c r="J945" s="87" t="s">
        <v>64</v>
      </c>
      <c r="K945" s="90">
        <f t="shared" si="28"/>
        <v>1256860</v>
      </c>
      <c r="L945" s="91" t="str">
        <f t="shared" si="29"/>
        <v/>
      </c>
    </row>
    <row r="946" spans="2:12" s="85" customFormat="1" outlineLevel="1" x14ac:dyDescent="0.25">
      <c r="B946" s="86">
        <v>45057</v>
      </c>
      <c r="C946" s="87" t="s">
        <v>3655</v>
      </c>
      <c r="D946" s="87" t="s">
        <v>52</v>
      </c>
      <c r="E946" s="87" t="s">
        <v>3656</v>
      </c>
      <c r="F946" s="88">
        <v>1345064</v>
      </c>
      <c r="G946" s="88">
        <v>134506</v>
      </c>
      <c r="H946" s="89" t="s">
        <v>17</v>
      </c>
      <c r="I946" s="87" t="s">
        <v>40</v>
      </c>
      <c r="J946" s="87" t="s">
        <v>64</v>
      </c>
      <c r="K946" s="90">
        <f t="shared" si="28"/>
        <v>1479570</v>
      </c>
      <c r="L946" s="91" t="str">
        <f t="shared" si="29"/>
        <v/>
      </c>
    </row>
    <row r="947" spans="2:12" s="85" customFormat="1" outlineLevel="1" x14ac:dyDescent="0.25">
      <c r="B947" s="86">
        <v>45057</v>
      </c>
      <c r="C947" s="87" t="s">
        <v>3657</v>
      </c>
      <c r="D947" s="87" t="s">
        <v>52</v>
      </c>
      <c r="E947" s="87" t="s">
        <v>3658</v>
      </c>
      <c r="F947" s="88">
        <v>1878488</v>
      </c>
      <c r="G947" s="88">
        <v>187849</v>
      </c>
      <c r="H947" s="89" t="s">
        <v>17</v>
      </c>
      <c r="I947" s="87" t="s">
        <v>40</v>
      </c>
      <c r="J947" s="87" t="s">
        <v>64</v>
      </c>
      <c r="K947" s="90">
        <f t="shared" si="28"/>
        <v>2066337</v>
      </c>
      <c r="L947" s="91" t="str">
        <f t="shared" si="29"/>
        <v/>
      </c>
    </row>
    <row r="948" spans="2:12" s="85" customFormat="1" outlineLevel="1" x14ac:dyDescent="0.25">
      <c r="B948" s="86">
        <v>45057</v>
      </c>
      <c r="C948" s="87" t="s">
        <v>3659</v>
      </c>
      <c r="D948" s="87" t="s">
        <v>52</v>
      </c>
      <c r="E948" s="87" t="s">
        <v>3660</v>
      </c>
      <c r="F948" s="88">
        <v>1512212</v>
      </c>
      <c r="G948" s="88">
        <v>151221</v>
      </c>
      <c r="H948" s="89" t="s">
        <v>17</v>
      </c>
      <c r="I948" s="87" t="s">
        <v>40</v>
      </c>
      <c r="J948" s="87" t="s">
        <v>64</v>
      </c>
      <c r="K948" s="90">
        <f t="shared" si="28"/>
        <v>1663433</v>
      </c>
      <c r="L948" s="91" t="str">
        <f t="shared" si="29"/>
        <v/>
      </c>
    </row>
    <row r="949" spans="2:12" s="85" customFormat="1" outlineLevel="1" x14ac:dyDescent="0.25">
      <c r="B949" s="86">
        <v>45057</v>
      </c>
      <c r="C949" s="87" t="s">
        <v>3661</v>
      </c>
      <c r="D949" s="87" t="s">
        <v>52</v>
      </c>
      <c r="E949" s="87" t="s">
        <v>3662</v>
      </c>
      <c r="F949" s="88">
        <v>1425508</v>
      </c>
      <c r="G949" s="88">
        <v>142551</v>
      </c>
      <c r="H949" s="89" t="s">
        <v>17</v>
      </c>
      <c r="I949" s="87" t="s">
        <v>40</v>
      </c>
      <c r="J949" s="87" t="s">
        <v>64</v>
      </c>
      <c r="K949" s="90">
        <f t="shared" si="28"/>
        <v>1568059</v>
      </c>
      <c r="L949" s="91" t="str">
        <f t="shared" si="29"/>
        <v/>
      </c>
    </row>
    <row r="950" spans="2:12" s="85" customFormat="1" outlineLevel="1" x14ac:dyDescent="0.25">
      <c r="B950" s="86">
        <v>45057</v>
      </c>
      <c r="C950" s="87" t="s">
        <v>3663</v>
      </c>
      <c r="D950" s="87" t="s">
        <v>52</v>
      </c>
      <c r="E950" s="87" t="s">
        <v>3664</v>
      </c>
      <c r="F950" s="88">
        <v>1095052</v>
      </c>
      <c r="G950" s="88">
        <v>109505</v>
      </c>
      <c r="H950" s="89" t="s">
        <v>17</v>
      </c>
      <c r="I950" s="87" t="s">
        <v>40</v>
      </c>
      <c r="J950" s="87" t="s">
        <v>64</v>
      </c>
      <c r="K950" s="90">
        <f t="shared" si="28"/>
        <v>1204557</v>
      </c>
      <c r="L950" s="91" t="str">
        <f t="shared" si="29"/>
        <v/>
      </c>
    </row>
    <row r="951" spans="2:12" s="85" customFormat="1" outlineLevel="1" x14ac:dyDescent="0.25">
      <c r="B951" s="86">
        <v>45057</v>
      </c>
      <c r="C951" s="87" t="s">
        <v>3665</v>
      </c>
      <c r="D951" s="87" t="s">
        <v>52</v>
      </c>
      <c r="E951" s="87" t="s">
        <v>3666</v>
      </c>
      <c r="F951" s="88">
        <v>1161064</v>
      </c>
      <c r="G951" s="88">
        <v>116106</v>
      </c>
      <c r="H951" s="89" t="s">
        <v>17</v>
      </c>
      <c r="I951" s="87" t="s">
        <v>40</v>
      </c>
      <c r="J951" s="87" t="s">
        <v>64</v>
      </c>
      <c r="K951" s="90">
        <f t="shared" si="28"/>
        <v>1277170</v>
      </c>
      <c r="L951" s="91" t="str">
        <f t="shared" si="29"/>
        <v/>
      </c>
    </row>
    <row r="952" spans="2:12" s="85" customFormat="1" outlineLevel="1" x14ac:dyDescent="0.25">
      <c r="B952" s="86">
        <v>45057</v>
      </c>
      <c r="C952" s="87" t="s">
        <v>3667</v>
      </c>
      <c r="D952" s="87" t="s">
        <v>52</v>
      </c>
      <c r="E952" s="87" t="s">
        <v>3668</v>
      </c>
      <c r="F952" s="88">
        <v>732052</v>
      </c>
      <c r="G952" s="88">
        <v>73205</v>
      </c>
      <c r="H952" s="89" t="s">
        <v>17</v>
      </c>
      <c r="I952" s="87" t="s">
        <v>40</v>
      </c>
      <c r="J952" s="87" t="s">
        <v>64</v>
      </c>
      <c r="K952" s="90">
        <f t="shared" si="28"/>
        <v>805257</v>
      </c>
      <c r="L952" s="91" t="str">
        <f t="shared" si="29"/>
        <v/>
      </c>
    </row>
    <row r="953" spans="2:12" s="85" customFormat="1" outlineLevel="1" x14ac:dyDescent="0.25">
      <c r="B953" s="86">
        <v>45057</v>
      </c>
      <c r="C953" s="87" t="s">
        <v>3669</v>
      </c>
      <c r="D953" s="87" t="s">
        <v>52</v>
      </c>
      <c r="E953" s="87" t="s">
        <v>3670</v>
      </c>
      <c r="F953" s="88">
        <v>960336</v>
      </c>
      <c r="G953" s="88">
        <v>96034</v>
      </c>
      <c r="H953" s="89" t="s">
        <v>17</v>
      </c>
      <c r="I953" s="87" t="s">
        <v>40</v>
      </c>
      <c r="J953" s="87" t="s">
        <v>64</v>
      </c>
      <c r="K953" s="90">
        <f t="shared" si="28"/>
        <v>1056370</v>
      </c>
      <c r="L953" s="91" t="str">
        <f t="shared" si="29"/>
        <v/>
      </c>
    </row>
    <row r="954" spans="2:12" s="85" customFormat="1" outlineLevel="1" x14ac:dyDescent="0.25">
      <c r="B954" s="86">
        <v>45057</v>
      </c>
      <c r="C954" s="87" t="s">
        <v>3671</v>
      </c>
      <c r="D954" s="87" t="s">
        <v>52</v>
      </c>
      <c r="E954" s="87" t="s">
        <v>3672</v>
      </c>
      <c r="F954" s="88">
        <v>2159012</v>
      </c>
      <c r="G954" s="88">
        <v>215901</v>
      </c>
      <c r="H954" s="89" t="s">
        <v>17</v>
      </c>
      <c r="I954" s="87" t="s">
        <v>40</v>
      </c>
      <c r="J954" s="87" t="s">
        <v>64</v>
      </c>
      <c r="K954" s="90">
        <f t="shared" si="28"/>
        <v>2374913</v>
      </c>
      <c r="L954" s="91" t="str">
        <f t="shared" si="29"/>
        <v/>
      </c>
    </row>
    <row r="955" spans="2:12" s="85" customFormat="1" outlineLevel="1" x14ac:dyDescent="0.25">
      <c r="B955" s="86">
        <v>45057</v>
      </c>
      <c r="C955" s="87" t="s">
        <v>3673</v>
      </c>
      <c r="D955" s="87" t="s">
        <v>52</v>
      </c>
      <c r="E955" s="87" t="s">
        <v>3674</v>
      </c>
      <c r="F955" s="88">
        <v>1293108</v>
      </c>
      <c r="G955" s="88">
        <v>129311</v>
      </c>
      <c r="H955" s="89" t="s">
        <v>17</v>
      </c>
      <c r="I955" s="87" t="s">
        <v>40</v>
      </c>
      <c r="J955" s="87" t="s">
        <v>64</v>
      </c>
      <c r="K955" s="90">
        <f t="shared" si="28"/>
        <v>1422419</v>
      </c>
      <c r="L955" s="91" t="str">
        <f t="shared" si="29"/>
        <v/>
      </c>
    </row>
    <row r="956" spans="2:12" s="85" customFormat="1" outlineLevel="1" x14ac:dyDescent="0.25">
      <c r="B956" s="86">
        <v>45057</v>
      </c>
      <c r="C956" s="87" t="s">
        <v>3675</v>
      </c>
      <c r="D956" s="87" t="s">
        <v>52</v>
      </c>
      <c r="E956" s="87" t="s">
        <v>3676</v>
      </c>
      <c r="F956" s="88">
        <v>1027863</v>
      </c>
      <c r="G956" s="88">
        <v>102786</v>
      </c>
      <c r="H956" s="89" t="s">
        <v>17</v>
      </c>
      <c r="I956" s="87" t="s">
        <v>40</v>
      </c>
      <c r="J956" s="87" t="s">
        <v>64</v>
      </c>
      <c r="K956" s="90">
        <f t="shared" si="28"/>
        <v>1130649</v>
      </c>
      <c r="L956" s="91" t="str">
        <f t="shared" si="29"/>
        <v/>
      </c>
    </row>
    <row r="957" spans="2:12" s="85" customFormat="1" outlineLevel="1" x14ac:dyDescent="0.25">
      <c r="B957" s="86">
        <v>45057</v>
      </c>
      <c r="C957" s="87" t="s">
        <v>3677</v>
      </c>
      <c r="D957" s="87" t="s">
        <v>52</v>
      </c>
      <c r="E957" s="87" t="s">
        <v>3678</v>
      </c>
      <c r="F957" s="88">
        <v>1207708</v>
      </c>
      <c r="G957" s="88">
        <v>120771</v>
      </c>
      <c r="H957" s="89" t="s">
        <v>17</v>
      </c>
      <c r="I957" s="87" t="s">
        <v>40</v>
      </c>
      <c r="J957" s="87" t="s">
        <v>64</v>
      </c>
      <c r="K957" s="90">
        <f t="shared" si="28"/>
        <v>1328479</v>
      </c>
      <c r="L957" s="91" t="str">
        <f t="shared" si="29"/>
        <v/>
      </c>
    </row>
    <row r="958" spans="2:12" s="85" customFormat="1" outlineLevel="1" x14ac:dyDescent="0.25">
      <c r="B958" s="86">
        <v>45057</v>
      </c>
      <c r="C958" s="87" t="s">
        <v>3679</v>
      </c>
      <c r="D958" s="87" t="s">
        <v>52</v>
      </c>
      <c r="E958" s="87" t="s">
        <v>3680</v>
      </c>
      <c r="F958" s="88">
        <v>795380</v>
      </c>
      <c r="G958" s="88">
        <v>79538</v>
      </c>
      <c r="H958" s="89" t="s">
        <v>17</v>
      </c>
      <c r="I958" s="87" t="s">
        <v>40</v>
      </c>
      <c r="J958" s="87" t="s">
        <v>64</v>
      </c>
      <c r="K958" s="90">
        <f t="shared" si="28"/>
        <v>874918</v>
      </c>
      <c r="L958" s="91" t="str">
        <f t="shared" si="29"/>
        <v/>
      </c>
    </row>
    <row r="959" spans="2:12" s="85" customFormat="1" outlineLevel="1" x14ac:dyDescent="0.25">
      <c r="B959" s="86">
        <v>45057</v>
      </c>
      <c r="C959" s="87" t="s">
        <v>3681</v>
      </c>
      <c r="D959" s="87" t="s">
        <v>52</v>
      </c>
      <c r="E959" s="87" t="s">
        <v>3682</v>
      </c>
      <c r="F959" s="88">
        <v>897600</v>
      </c>
      <c r="G959" s="88">
        <v>89760</v>
      </c>
      <c r="H959" s="89" t="s">
        <v>17</v>
      </c>
      <c r="I959" s="87" t="s">
        <v>40</v>
      </c>
      <c r="J959" s="87" t="s">
        <v>64</v>
      </c>
      <c r="K959" s="90">
        <f t="shared" si="28"/>
        <v>987360</v>
      </c>
      <c r="L959" s="91" t="str">
        <f t="shared" si="29"/>
        <v/>
      </c>
    </row>
    <row r="960" spans="2:12" s="85" customFormat="1" outlineLevel="1" x14ac:dyDescent="0.25">
      <c r="B960" s="86">
        <v>45057</v>
      </c>
      <c r="C960" s="87" t="s">
        <v>3683</v>
      </c>
      <c r="D960" s="87" t="s">
        <v>52</v>
      </c>
      <c r="E960" s="87" t="s">
        <v>3684</v>
      </c>
      <c r="F960" s="88">
        <v>1475124</v>
      </c>
      <c r="G960" s="88">
        <v>147512</v>
      </c>
      <c r="H960" s="89" t="s">
        <v>17</v>
      </c>
      <c r="I960" s="87" t="s">
        <v>40</v>
      </c>
      <c r="J960" s="87" t="s">
        <v>64</v>
      </c>
      <c r="K960" s="90">
        <f t="shared" si="28"/>
        <v>1622636</v>
      </c>
      <c r="L960" s="91" t="str">
        <f t="shared" si="29"/>
        <v/>
      </c>
    </row>
    <row r="961" spans="2:12" s="85" customFormat="1" outlineLevel="1" x14ac:dyDescent="0.25">
      <c r="B961" s="86">
        <v>45057</v>
      </c>
      <c r="C961" s="87" t="s">
        <v>3685</v>
      </c>
      <c r="D961" s="87" t="s">
        <v>52</v>
      </c>
      <c r="E961" s="87" t="s">
        <v>3686</v>
      </c>
      <c r="F961" s="88">
        <v>1481736</v>
      </c>
      <c r="G961" s="88">
        <v>148174</v>
      </c>
      <c r="H961" s="89" t="s">
        <v>17</v>
      </c>
      <c r="I961" s="87" t="s">
        <v>40</v>
      </c>
      <c r="J961" s="87" t="s">
        <v>64</v>
      </c>
      <c r="K961" s="90">
        <f t="shared" si="28"/>
        <v>1629910</v>
      </c>
      <c r="L961" s="91" t="str">
        <f t="shared" si="29"/>
        <v/>
      </c>
    </row>
    <row r="962" spans="2:12" s="85" customFormat="1" outlineLevel="1" x14ac:dyDescent="0.25">
      <c r="B962" s="86">
        <v>45057</v>
      </c>
      <c r="C962" s="87" t="s">
        <v>3687</v>
      </c>
      <c r="D962" s="87" t="s">
        <v>52</v>
      </c>
      <c r="E962" s="87" t="s">
        <v>3688</v>
      </c>
      <c r="F962" s="88">
        <v>791452</v>
      </c>
      <c r="G962" s="88">
        <v>79145</v>
      </c>
      <c r="H962" s="89" t="s">
        <v>17</v>
      </c>
      <c r="I962" s="87" t="s">
        <v>40</v>
      </c>
      <c r="J962" s="87" t="s">
        <v>64</v>
      </c>
      <c r="K962" s="90">
        <f t="shared" si="28"/>
        <v>870597</v>
      </c>
      <c r="L962" s="91" t="str">
        <f t="shared" si="29"/>
        <v/>
      </c>
    </row>
    <row r="963" spans="2:12" s="85" customFormat="1" outlineLevel="1" x14ac:dyDescent="0.25">
      <c r="B963" s="86">
        <v>45057</v>
      </c>
      <c r="C963" s="87" t="s">
        <v>3689</v>
      </c>
      <c r="D963" s="87" t="s">
        <v>52</v>
      </c>
      <c r="E963" s="87" t="s">
        <v>3690</v>
      </c>
      <c r="F963" s="88">
        <v>1494936</v>
      </c>
      <c r="G963" s="88">
        <v>149494</v>
      </c>
      <c r="H963" s="89" t="s">
        <v>17</v>
      </c>
      <c r="I963" s="87" t="s">
        <v>40</v>
      </c>
      <c r="J963" s="87" t="s">
        <v>64</v>
      </c>
      <c r="K963" s="90">
        <f t="shared" si="28"/>
        <v>1644430</v>
      </c>
      <c r="L963" s="91" t="str">
        <f t="shared" si="29"/>
        <v/>
      </c>
    </row>
    <row r="964" spans="2:12" s="85" customFormat="1" outlineLevel="1" x14ac:dyDescent="0.25">
      <c r="B964" s="86">
        <v>45057</v>
      </c>
      <c r="C964" s="87" t="s">
        <v>3691</v>
      </c>
      <c r="D964" s="87" t="s">
        <v>52</v>
      </c>
      <c r="E964" s="87" t="s">
        <v>3692</v>
      </c>
      <c r="F964" s="88">
        <v>735328</v>
      </c>
      <c r="G964" s="88">
        <v>73533</v>
      </c>
      <c r="H964" s="89" t="s">
        <v>17</v>
      </c>
      <c r="I964" s="87" t="s">
        <v>40</v>
      </c>
      <c r="J964" s="87" t="s">
        <v>64</v>
      </c>
      <c r="K964" s="90">
        <f t="shared" si="28"/>
        <v>808861</v>
      </c>
      <c r="L964" s="91" t="str">
        <f t="shared" si="29"/>
        <v/>
      </c>
    </row>
    <row r="965" spans="2:12" s="85" customFormat="1" outlineLevel="1" x14ac:dyDescent="0.25">
      <c r="B965" s="86">
        <v>45057</v>
      </c>
      <c r="C965" s="87" t="s">
        <v>3693</v>
      </c>
      <c r="D965" s="87" t="s">
        <v>52</v>
      </c>
      <c r="E965" s="87" t="s">
        <v>3694</v>
      </c>
      <c r="F965" s="88">
        <v>735328</v>
      </c>
      <c r="G965" s="88">
        <v>73533</v>
      </c>
      <c r="H965" s="89" t="s">
        <v>17</v>
      </c>
      <c r="I965" s="87" t="s">
        <v>40</v>
      </c>
      <c r="J965" s="87" t="s">
        <v>64</v>
      </c>
      <c r="K965" s="90">
        <f t="shared" si="28"/>
        <v>808861</v>
      </c>
      <c r="L965" s="91" t="str">
        <f t="shared" si="29"/>
        <v/>
      </c>
    </row>
    <row r="966" spans="2:12" s="85" customFormat="1" outlineLevel="1" x14ac:dyDescent="0.25">
      <c r="B966" s="86">
        <v>45057</v>
      </c>
      <c r="C966" s="87" t="s">
        <v>3695</v>
      </c>
      <c r="D966" s="87" t="s">
        <v>52</v>
      </c>
      <c r="E966" s="87" t="s">
        <v>3696</v>
      </c>
      <c r="F966" s="88">
        <v>1238232</v>
      </c>
      <c r="G966" s="88">
        <v>123823</v>
      </c>
      <c r="H966" s="89" t="s">
        <v>17</v>
      </c>
      <c r="I966" s="87" t="s">
        <v>40</v>
      </c>
      <c r="J966" s="87" t="s">
        <v>64</v>
      </c>
      <c r="K966" s="90">
        <f t="shared" ref="K966:K1029" si="30">G966+F966</f>
        <v>1362055</v>
      </c>
      <c r="L966" s="91" t="str">
        <f t="shared" si="29"/>
        <v/>
      </c>
    </row>
    <row r="967" spans="2:12" s="85" customFormat="1" outlineLevel="1" x14ac:dyDescent="0.25">
      <c r="B967" s="86">
        <v>45057</v>
      </c>
      <c r="C967" s="87" t="s">
        <v>3697</v>
      </c>
      <c r="D967" s="87" t="s">
        <v>52</v>
      </c>
      <c r="E967" s="87" t="s">
        <v>3698</v>
      </c>
      <c r="F967" s="88">
        <v>828324</v>
      </c>
      <c r="G967" s="88">
        <v>82832</v>
      </c>
      <c r="H967" s="89" t="s">
        <v>17</v>
      </c>
      <c r="I967" s="87" t="s">
        <v>40</v>
      </c>
      <c r="J967" s="87" t="s">
        <v>64</v>
      </c>
      <c r="K967" s="90">
        <f t="shared" si="30"/>
        <v>911156</v>
      </c>
      <c r="L967" s="91" t="str">
        <f t="shared" ref="L967:L1030" si="31">IF(C967-C966=1,"",C967-C966)</f>
        <v/>
      </c>
    </row>
    <row r="968" spans="2:12" s="85" customFormat="1" outlineLevel="1" x14ac:dyDescent="0.25">
      <c r="B968" s="86">
        <v>45057</v>
      </c>
      <c r="C968" s="87" t="s">
        <v>3699</v>
      </c>
      <c r="D968" s="87" t="s">
        <v>52</v>
      </c>
      <c r="E968" s="87" t="s">
        <v>3700</v>
      </c>
      <c r="F968" s="88">
        <v>795380</v>
      </c>
      <c r="G968" s="88">
        <v>79538</v>
      </c>
      <c r="H968" s="89" t="s">
        <v>17</v>
      </c>
      <c r="I968" s="87" t="s">
        <v>40</v>
      </c>
      <c r="J968" s="87" t="s">
        <v>64</v>
      </c>
      <c r="K968" s="90">
        <f t="shared" si="30"/>
        <v>874918</v>
      </c>
      <c r="L968" s="91" t="str">
        <f t="shared" si="31"/>
        <v/>
      </c>
    </row>
    <row r="969" spans="2:12" s="85" customFormat="1" outlineLevel="1" x14ac:dyDescent="0.25">
      <c r="B969" s="86">
        <v>45057</v>
      </c>
      <c r="C969" s="87" t="s">
        <v>3701</v>
      </c>
      <c r="D969" s="87" t="s">
        <v>52</v>
      </c>
      <c r="E969" s="87" t="s">
        <v>3702</v>
      </c>
      <c r="F969" s="88">
        <v>867252</v>
      </c>
      <c r="G969" s="88">
        <v>86725</v>
      </c>
      <c r="H969" s="89" t="s">
        <v>17</v>
      </c>
      <c r="I969" s="87" t="s">
        <v>40</v>
      </c>
      <c r="J969" s="87" t="s">
        <v>64</v>
      </c>
      <c r="K969" s="90">
        <f t="shared" si="30"/>
        <v>953977</v>
      </c>
      <c r="L969" s="91" t="str">
        <f t="shared" si="31"/>
        <v/>
      </c>
    </row>
    <row r="970" spans="2:12" s="85" customFormat="1" outlineLevel="1" x14ac:dyDescent="0.25">
      <c r="B970" s="86">
        <v>45057</v>
      </c>
      <c r="C970" s="87" t="s">
        <v>3703</v>
      </c>
      <c r="D970" s="87" t="s">
        <v>52</v>
      </c>
      <c r="E970" s="87" t="s">
        <v>3704</v>
      </c>
      <c r="F970" s="88">
        <v>867252</v>
      </c>
      <c r="G970" s="88">
        <v>86725</v>
      </c>
      <c r="H970" s="89" t="s">
        <v>17</v>
      </c>
      <c r="I970" s="87" t="s">
        <v>40</v>
      </c>
      <c r="J970" s="87" t="s">
        <v>64</v>
      </c>
      <c r="K970" s="90">
        <f t="shared" si="30"/>
        <v>953977</v>
      </c>
      <c r="L970" s="91" t="str">
        <f t="shared" si="31"/>
        <v/>
      </c>
    </row>
    <row r="971" spans="2:12" s="85" customFormat="1" outlineLevel="1" x14ac:dyDescent="0.25">
      <c r="B971" s="86">
        <v>45057</v>
      </c>
      <c r="C971" s="87" t="s">
        <v>3705</v>
      </c>
      <c r="D971" s="87" t="s">
        <v>52</v>
      </c>
      <c r="E971" s="87" t="s">
        <v>3706</v>
      </c>
      <c r="F971" s="88">
        <v>1029600</v>
      </c>
      <c r="G971" s="88">
        <v>102960</v>
      </c>
      <c r="H971" s="89" t="s">
        <v>17</v>
      </c>
      <c r="I971" s="87" t="s">
        <v>40</v>
      </c>
      <c r="J971" s="87" t="s">
        <v>64</v>
      </c>
      <c r="K971" s="90">
        <f t="shared" si="30"/>
        <v>1132560</v>
      </c>
      <c r="L971" s="91" t="str">
        <f t="shared" si="31"/>
        <v/>
      </c>
    </row>
    <row r="972" spans="2:12" s="85" customFormat="1" outlineLevel="1" x14ac:dyDescent="0.25">
      <c r="B972" s="86">
        <v>45057</v>
      </c>
      <c r="C972" s="87" t="s">
        <v>3707</v>
      </c>
      <c r="D972" s="87" t="s">
        <v>52</v>
      </c>
      <c r="E972" s="87" t="s">
        <v>3708</v>
      </c>
      <c r="F972" s="88">
        <v>1448052</v>
      </c>
      <c r="G972" s="88">
        <v>144805</v>
      </c>
      <c r="H972" s="89" t="s">
        <v>17</v>
      </c>
      <c r="I972" s="87" t="s">
        <v>40</v>
      </c>
      <c r="J972" s="87" t="s">
        <v>64</v>
      </c>
      <c r="K972" s="90">
        <f t="shared" si="30"/>
        <v>1592857</v>
      </c>
      <c r="L972" s="91" t="str">
        <f t="shared" si="31"/>
        <v/>
      </c>
    </row>
    <row r="973" spans="2:12" s="85" customFormat="1" outlineLevel="1" x14ac:dyDescent="0.25">
      <c r="B973" s="86">
        <v>45057</v>
      </c>
      <c r="C973" s="87" t="s">
        <v>3709</v>
      </c>
      <c r="D973" s="87" t="s">
        <v>52</v>
      </c>
      <c r="E973" s="87" t="s">
        <v>3710</v>
      </c>
      <c r="F973" s="88">
        <v>1262632</v>
      </c>
      <c r="G973" s="88">
        <v>126263</v>
      </c>
      <c r="H973" s="89" t="s">
        <v>17</v>
      </c>
      <c r="I973" s="87" t="s">
        <v>40</v>
      </c>
      <c r="J973" s="87" t="s">
        <v>64</v>
      </c>
      <c r="K973" s="90">
        <f t="shared" si="30"/>
        <v>1388895</v>
      </c>
      <c r="L973" s="91" t="str">
        <f t="shared" si="31"/>
        <v/>
      </c>
    </row>
    <row r="974" spans="2:12" s="85" customFormat="1" outlineLevel="1" x14ac:dyDescent="0.25">
      <c r="B974" s="86">
        <v>45057</v>
      </c>
      <c r="C974" s="87" t="s">
        <v>3711</v>
      </c>
      <c r="D974" s="87" t="s">
        <v>52</v>
      </c>
      <c r="E974" s="87" t="s">
        <v>3712</v>
      </c>
      <c r="F974" s="88">
        <v>1398664</v>
      </c>
      <c r="G974" s="88">
        <v>139866</v>
      </c>
      <c r="H974" s="89" t="s">
        <v>17</v>
      </c>
      <c r="I974" s="87" t="s">
        <v>40</v>
      </c>
      <c r="J974" s="87" t="s">
        <v>64</v>
      </c>
      <c r="K974" s="90">
        <f t="shared" si="30"/>
        <v>1538530</v>
      </c>
      <c r="L974" s="91" t="str">
        <f t="shared" si="31"/>
        <v/>
      </c>
    </row>
    <row r="975" spans="2:12" s="85" customFormat="1" outlineLevel="1" x14ac:dyDescent="0.25">
      <c r="B975" s="86">
        <v>45057</v>
      </c>
      <c r="C975" s="87" t="s">
        <v>3713</v>
      </c>
      <c r="D975" s="87" t="s">
        <v>52</v>
      </c>
      <c r="E975" s="87" t="s">
        <v>3714</v>
      </c>
      <c r="F975" s="88">
        <v>1071256</v>
      </c>
      <c r="G975" s="88">
        <v>107126</v>
      </c>
      <c r="H975" s="89" t="s">
        <v>17</v>
      </c>
      <c r="I975" s="87" t="s">
        <v>40</v>
      </c>
      <c r="J975" s="87" t="s">
        <v>64</v>
      </c>
      <c r="K975" s="90">
        <f t="shared" si="30"/>
        <v>1178382</v>
      </c>
      <c r="L975" s="91" t="str">
        <f t="shared" si="31"/>
        <v/>
      </c>
    </row>
    <row r="976" spans="2:12" s="85" customFormat="1" outlineLevel="1" x14ac:dyDescent="0.25">
      <c r="B976" s="86">
        <v>45057</v>
      </c>
      <c r="C976" s="87" t="s">
        <v>3715</v>
      </c>
      <c r="D976" s="87" t="s">
        <v>52</v>
      </c>
      <c r="E976" s="87" t="s">
        <v>3716</v>
      </c>
      <c r="F976" s="88">
        <v>1149632</v>
      </c>
      <c r="G976" s="88">
        <v>114963</v>
      </c>
      <c r="H976" s="89" t="s">
        <v>17</v>
      </c>
      <c r="I976" s="87" t="s">
        <v>40</v>
      </c>
      <c r="J976" s="87" t="s">
        <v>64</v>
      </c>
      <c r="K976" s="90">
        <f t="shared" si="30"/>
        <v>1264595</v>
      </c>
      <c r="L976" s="91" t="str">
        <f t="shared" si="31"/>
        <v/>
      </c>
    </row>
    <row r="977" spans="2:12" s="85" customFormat="1" outlineLevel="1" x14ac:dyDescent="0.25">
      <c r="B977" s="86">
        <v>45057</v>
      </c>
      <c r="C977" s="87" t="s">
        <v>3717</v>
      </c>
      <c r="D977" s="87" t="s">
        <v>52</v>
      </c>
      <c r="E977" s="87" t="s">
        <v>3718</v>
      </c>
      <c r="F977" s="88">
        <v>1708774</v>
      </c>
      <c r="G977" s="88">
        <v>170877</v>
      </c>
      <c r="H977" s="89" t="s">
        <v>17</v>
      </c>
      <c r="I977" s="87" t="s">
        <v>40</v>
      </c>
      <c r="J977" s="87" t="s">
        <v>64</v>
      </c>
      <c r="K977" s="90">
        <f t="shared" si="30"/>
        <v>1879651</v>
      </c>
      <c r="L977" s="91" t="str">
        <f t="shared" si="31"/>
        <v/>
      </c>
    </row>
    <row r="978" spans="2:12" s="85" customFormat="1" outlineLevel="1" x14ac:dyDescent="0.25">
      <c r="B978" s="86">
        <v>45057</v>
      </c>
      <c r="C978" s="87" t="s">
        <v>3719</v>
      </c>
      <c r="D978" s="87" t="s">
        <v>52</v>
      </c>
      <c r="E978" s="87" t="s">
        <v>3720</v>
      </c>
      <c r="F978" s="88">
        <v>867340</v>
      </c>
      <c r="G978" s="88">
        <v>86734</v>
      </c>
      <c r="H978" s="89" t="s">
        <v>17</v>
      </c>
      <c r="I978" s="87" t="s">
        <v>40</v>
      </c>
      <c r="J978" s="87" t="s">
        <v>64</v>
      </c>
      <c r="K978" s="90">
        <f t="shared" si="30"/>
        <v>954074</v>
      </c>
      <c r="L978" s="91" t="str">
        <f t="shared" si="31"/>
        <v/>
      </c>
    </row>
    <row r="979" spans="2:12" s="85" customFormat="1" outlineLevel="1" x14ac:dyDescent="0.25">
      <c r="B979" s="86">
        <v>45057</v>
      </c>
      <c r="C979" s="87" t="s">
        <v>3721</v>
      </c>
      <c r="D979" s="87" t="s">
        <v>52</v>
      </c>
      <c r="E979" s="87" t="s">
        <v>3722</v>
      </c>
      <c r="F979" s="88">
        <v>1251980</v>
      </c>
      <c r="G979" s="88">
        <v>125198</v>
      </c>
      <c r="H979" s="89" t="s">
        <v>17</v>
      </c>
      <c r="I979" s="87" t="s">
        <v>40</v>
      </c>
      <c r="J979" s="87" t="s">
        <v>64</v>
      </c>
      <c r="K979" s="90">
        <f t="shared" si="30"/>
        <v>1377178</v>
      </c>
      <c r="L979" s="91" t="str">
        <f t="shared" si="31"/>
        <v/>
      </c>
    </row>
    <row r="980" spans="2:12" s="85" customFormat="1" outlineLevel="1" x14ac:dyDescent="0.25">
      <c r="B980" s="86">
        <v>45057</v>
      </c>
      <c r="C980" s="87" t="s">
        <v>3723</v>
      </c>
      <c r="D980" s="87" t="s">
        <v>52</v>
      </c>
      <c r="E980" s="87" t="s">
        <v>3724</v>
      </c>
      <c r="F980" s="88">
        <v>1577872</v>
      </c>
      <c r="G980" s="88">
        <v>157787</v>
      </c>
      <c r="H980" s="89" t="s">
        <v>17</v>
      </c>
      <c r="I980" s="87" t="s">
        <v>40</v>
      </c>
      <c r="J980" s="87" t="s">
        <v>64</v>
      </c>
      <c r="K980" s="90">
        <f t="shared" si="30"/>
        <v>1735659</v>
      </c>
      <c r="L980" s="91" t="str">
        <f t="shared" si="31"/>
        <v/>
      </c>
    </row>
    <row r="981" spans="2:12" s="85" customFormat="1" outlineLevel="1" x14ac:dyDescent="0.25">
      <c r="B981" s="86">
        <v>45057</v>
      </c>
      <c r="C981" s="87" t="s">
        <v>3725</v>
      </c>
      <c r="D981" s="87" t="s">
        <v>52</v>
      </c>
      <c r="E981" s="87" t="s">
        <v>3726</v>
      </c>
      <c r="F981" s="88">
        <v>1640088</v>
      </c>
      <c r="G981" s="88">
        <v>164009</v>
      </c>
      <c r="H981" s="89" t="s">
        <v>17</v>
      </c>
      <c r="I981" s="87" t="s">
        <v>40</v>
      </c>
      <c r="J981" s="87" t="s">
        <v>64</v>
      </c>
      <c r="K981" s="90">
        <f t="shared" si="30"/>
        <v>1804097</v>
      </c>
      <c r="L981" s="91" t="str">
        <f t="shared" si="31"/>
        <v/>
      </c>
    </row>
    <row r="982" spans="2:12" s="85" customFormat="1" outlineLevel="1" x14ac:dyDescent="0.25">
      <c r="B982" s="86">
        <v>45057</v>
      </c>
      <c r="C982" s="87" t="s">
        <v>3727</v>
      </c>
      <c r="D982" s="87" t="s">
        <v>52</v>
      </c>
      <c r="E982" s="87" t="s">
        <v>3728</v>
      </c>
      <c r="F982" s="88">
        <v>1776656</v>
      </c>
      <c r="G982" s="88">
        <v>177666</v>
      </c>
      <c r="H982" s="89" t="s">
        <v>17</v>
      </c>
      <c r="I982" s="87" t="s">
        <v>40</v>
      </c>
      <c r="J982" s="87" t="s">
        <v>64</v>
      </c>
      <c r="K982" s="90">
        <f t="shared" si="30"/>
        <v>1954322</v>
      </c>
      <c r="L982" s="91" t="str">
        <f t="shared" si="31"/>
        <v/>
      </c>
    </row>
    <row r="983" spans="2:12" s="85" customFormat="1" outlineLevel="1" x14ac:dyDescent="0.25">
      <c r="B983" s="86">
        <v>45057</v>
      </c>
      <c r="C983" s="87" t="s">
        <v>3729</v>
      </c>
      <c r="D983" s="87" t="s">
        <v>52</v>
      </c>
      <c r="E983" s="87" t="s">
        <v>3730</v>
      </c>
      <c r="F983" s="88">
        <v>938684</v>
      </c>
      <c r="G983" s="88">
        <v>93868</v>
      </c>
      <c r="H983" s="89" t="s">
        <v>17</v>
      </c>
      <c r="I983" s="87" t="s">
        <v>40</v>
      </c>
      <c r="J983" s="87" t="s">
        <v>64</v>
      </c>
      <c r="K983" s="90">
        <f t="shared" si="30"/>
        <v>1032552</v>
      </c>
      <c r="L983" s="91" t="str">
        <f t="shared" si="31"/>
        <v/>
      </c>
    </row>
    <row r="984" spans="2:12" s="85" customFormat="1" outlineLevel="1" x14ac:dyDescent="0.25">
      <c r="B984" s="86">
        <v>45057</v>
      </c>
      <c r="C984" s="87" t="s">
        <v>3731</v>
      </c>
      <c r="D984" s="87" t="s">
        <v>52</v>
      </c>
      <c r="E984" s="87" t="s">
        <v>3732</v>
      </c>
      <c r="F984" s="88">
        <v>1993212</v>
      </c>
      <c r="G984" s="88">
        <v>199321</v>
      </c>
      <c r="H984" s="89" t="s">
        <v>17</v>
      </c>
      <c r="I984" s="87" t="s">
        <v>40</v>
      </c>
      <c r="J984" s="87" t="s">
        <v>64</v>
      </c>
      <c r="K984" s="90">
        <f t="shared" si="30"/>
        <v>2192533</v>
      </c>
      <c r="L984" s="91" t="str">
        <f t="shared" si="31"/>
        <v/>
      </c>
    </row>
    <row r="985" spans="2:12" s="85" customFormat="1" outlineLevel="1" x14ac:dyDescent="0.25">
      <c r="B985" s="86">
        <v>45057</v>
      </c>
      <c r="C985" s="87" t="s">
        <v>3733</v>
      </c>
      <c r="D985" s="87" t="s">
        <v>52</v>
      </c>
      <c r="E985" s="87" t="s">
        <v>3734</v>
      </c>
      <c r="F985" s="88">
        <v>1185464</v>
      </c>
      <c r="G985" s="88">
        <v>118546</v>
      </c>
      <c r="H985" s="89" t="s">
        <v>17</v>
      </c>
      <c r="I985" s="87" t="s">
        <v>40</v>
      </c>
      <c r="J985" s="87" t="s">
        <v>64</v>
      </c>
      <c r="K985" s="90">
        <f t="shared" si="30"/>
        <v>1304010</v>
      </c>
      <c r="L985" s="91" t="str">
        <f t="shared" si="31"/>
        <v/>
      </c>
    </row>
    <row r="986" spans="2:12" s="85" customFormat="1" outlineLevel="1" x14ac:dyDescent="0.25">
      <c r="B986" s="86">
        <v>45057</v>
      </c>
      <c r="C986" s="87" t="s">
        <v>3735</v>
      </c>
      <c r="D986" s="87" t="s">
        <v>52</v>
      </c>
      <c r="E986" s="87" t="s">
        <v>3736</v>
      </c>
      <c r="F986" s="88">
        <v>737956</v>
      </c>
      <c r="G986" s="88">
        <v>73796</v>
      </c>
      <c r="H986" s="89" t="s">
        <v>17</v>
      </c>
      <c r="I986" s="87" t="s">
        <v>40</v>
      </c>
      <c r="J986" s="87" t="s">
        <v>64</v>
      </c>
      <c r="K986" s="90">
        <f t="shared" si="30"/>
        <v>811752</v>
      </c>
      <c r="L986" s="91" t="str">
        <f t="shared" si="31"/>
        <v/>
      </c>
    </row>
    <row r="987" spans="2:12" s="85" customFormat="1" outlineLevel="1" x14ac:dyDescent="0.25">
      <c r="B987" s="86">
        <v>45057</v>
      </c>
      <c r="C987" s="87" t="s">
        <v>3737</v>
      </c>
      <c r="D987" s="87" t="s">
        <v>52</v>
      </c>
      <c r="E987" s="87" t="s">
        <v>3738</v>
      </c>
      <c r="F987" s="88">
        <v>1161064</v>
      </c>
      <c r="G987" s="88">
        <v>116106</v>
      </c>
      <c r="H987" s="89" t="s">
        <v>17</v>
      </c>
      <c r="I987" s="87" t="s">
        <v>40</v>
      </c>
      <c r="J987" s="87" t="s">
        <v>64</v>
      </c>
      <c r="K987" s="90">
        <f t="shared" si="30"/>
        <v>1277170</v>
      </c>
      <c r="L987" s="91" t="str">
        <f t="shared" si="31"/>
        <v/>
      </c>
    </row>
    <row r="988" spans="2:12" s="85" customFormat="1" outlineLevel="1" x14ac:dyDescent="0.25">
      <c r="B988" s="86">
        <v>45057</v>
      </c>
      <c r="C988" s="87" t="s">
        <v>3739</v>
      </c>
      <c r="D988" s="87" t="s">
        <v>52</v>
      </c>
      <c r="E988" s="87" t="s">
        <v>3740</v>
      </c>
      <c r="F988" s="88">
        <v>919328</v>
      </c>
      <c r="G988" s="88">
        <v>91933</v>
      </c>
      <c r="H988" s="89" t="s">
        <v>17</v>
      </c>
      <c r="I988" s="87" t="s">
        <v>40</v>
      </c>
      <c r="J988" s="87" t="s">
        <v>64</v>
      </c>
      <c r="K988" s="90">
        <f t="shared" si="30"/>
        <v>1011261</v>
      </c>
      <c r="L988" s="91" t="str">
        <f t="shared" si="31"/>
        <v/>
      </c>
    </row>
    <row r="989" spans="2:12" s="85" customFormat="1" outlineLevel="1" x14ac:dyDescent="0.25">
      <c r="B989" s="86">
        <v>45057</v>
      </c>
      <c r="C989" s="87" t="s">
        <v>3741</v>
      </c>
      <c r="D989" s="87" t="s">
        <v>52</v>
      </c>
      <c r="E989" s="87" t="s">
        <v>3742</v>
      </c>
      <c r="F989" s="88">
        <v>938684</v>
      </c>
      <c r="G989" s="88">
        <v>93868</v>
      </c>
      <c r="H989" s="89" t="s">
        <v>17</v>
      </c>
      <c r="I989" s="87" t="s">
        <v>40</v>
      </c>
      <c r="J989" s="87" t="s">
        <v>64</v>
      </c>
      <c r="K989" s="90">
        <f t="shared" si="30"/>
        <v>1032552</v>
      </c>
      <c r="L989" s="91" t="str">
        <f t="shared" si="31"/>
        <v/>
      </c>
    </row>
    <row r="990" spans="2:12" s="85" customFormat="1" outlineLevel="1" x14ac:dyDescent="0.25">
      <c r="B990" s="86">
        <v>45057</v>
      </c>
      <c r="C990" s="87" t="s">
        <v>3743</v>
      </c>
      <c r="D990" s="87" t="s">
        <v>52</v>
      </c>
      <c r="E990" s="87" t="s">
        <v>3744</v>
      </c>
      <c r="F990" s="88">
        <v>960336</v>
      </c>
      <c r="G990" s="88">
        <v>96034</v>
      </c>
      <c r="H990" s="89" t="s">
        <v>17</v>
      </c>
      <c r="I990" s="87" t="s">
        <v>40</v>
      </c>
      <c r="J990" s="87" t="s">
        <v>64</v>
      </c>
      <c r="K990" s="90">
        <f t="shared" si="30"/>
        <v>1056370</v>
      </c>
      <c r="L990" s="91" t="str">
        <f t="shared" si="31"/>
        <v/>
      </c>
    </row>
    <row r="991" spans="2:12" s="85" customFormat="1" outlineLevel="1" x14ac:dyDescent="0.25">
      <c r="B991" s="86">
        <v>45057</v>
      </c>
      <c r="C991" s="87" t="s">
        <v>3745</v>
      </c>
      <c r="D991" s="87" t="s">
        <v>52</v>
      </c>
      <c r="E991" s="87" t="s">
        <v>3746</v>
      </c>
      <c r="F991" s="88">
        <v>1953030</v>
      </c>
      <c r="G991" s="88">
        <v>195303</v>
      </c>
      <c r="H991" s="89" t="s">
        <v>17</v>
      </c>
      <c r="I991" s="87" t="s">
        <v>40</v>
      </c>
      <c r="J991" s="87" t="s">
        <v>64</v>
      </c>
      <c r="K991" s="90">
        <f t="shared" si="30"/>
        <v>2148333</v>
      </c>
      <c r="L991" s="91" t="str">
        <f t="shared" si="31"/>
        <v/>
      </c>
    </row>
    <row r="992" spans="2:12" s="85" customFormat="1" outlineLevel="1" x14ac:dyDescent="0.25">
      <c r="B992" s="86">
        <v>45057</v>
      </c>
      <c r="C992" s="87" t="s">
        <v>3747</v>
      </c>
      <c r="D992" s="87" t="s">
        <v>52</v>
      </c>
      <c r="E992" s="87" t="s">
        <v>3748</v>
      </c>
      <c r="F992" s="88">
        <v>2020284</v>
      </c>
      <c r="G992" s="88">
        <v>202028</v>
      </c>
      <c r="H992" s="89" t="s">
        <v>17</v>
      </c>
      <c r="I992" s="87" t="s">
        <v>40</v>
      </c>
      <c r="J992" s="87" t="s">
        <v>64</v>
      </c>
      <c r="K992" s="90">
        <f t="shared" si="30"/>
        <v>2222312</v>
      </c>
      <c r="L992" s="91" t="str">
        <f t="shared" si="31"/>
        <v/>
      </c>
    </row>
    <row r="993" spans="2:12" s="85" customFormat="1" outlineLevel="1" x14ac:dyDescent="0.25">
      <c r="B993" s="86">
        <v>45057</v>
      </c>
      <c r="C993" s="87" t="s">
        <v>3749</v>
      </c>
      <c r="D993" s="87" t="s">
        <v>52</v>
      </c>
      <c r="E993" s="87" t="s">
        <v>3750</v>
      </c>
      <c r="F993" s="88">
        <v>1067980</v>
      </c>
      <c r="G993" s="88">
        <v>106798</v>
      </c>
      <c r="H993" s="89" t="s">
        <v>17</v>
      </c>
      <c r="I993" s="87" t="s">
        <v>40</v>
      </c>
      <c r="J993" s="87" t="s">
        <v>64</v>
      </c>
      <c r="K993" s="90">
        <f t="shared" si="30"/>
        <v>1174778</v>
      </c>
      <c r="L993" s="91" t="str">
        <f t="shared" si="31"/>
        <v/>
      </c>
    </row>
    <row r="994" spans="2:12" s="85" customFormat="1" outlineLevel="1" x14ac:dyDescent="0.25">
      <c r="B994" s="86">
        <v>45057</v>
      </c>
      <c r="C994" s="87" t="s">
        <v>3751</v>
      </c>
      <c r="D994" s="87" t="s">
        <v>52</v>
      </c>
      <c r="E994" s="87" t="s">
        <v>3752</v>
      </c>
      <c r="F994" s="88">
        <v>3191992</v>
      </c>
      <c r="G994" s="88">
        <v>319199</v>
      </c>
      <c r="H994" s="89" t="s">
        <v>17</v>
      </c>
      <c r="I994" s="87" t="s">
        <v>40</v>
      </c>
      <c r="J994" s="87" t="s">
        <v>64</v>
      </c>
      <c r="K994" s="90">
        <f t="shared" si="30"/>
        <v>3511191</v>
      </c>
      <c r="L994" s="91" t="str">
        <f t="shared" si="31"/>
        <v/>
      </c>
    </row>
    <row r="995" spans="2:12" s="85" customFormat="1" outlineLevel="1" x14ac:dyDescent="0.25">
      <c r="B995" s="86">
        <v>45057</v>
      </c>
      <c r="C995" s="87" t="s">
        <v>3753</v>
      </c>
      <c r="D995" s="87" t="s">
        <v>52</v>
      </c>
      <c r="E995" s="87" t="s">
        <v>3754</v>
      </c>
      <c r="F995" s="88">
        <v>2514612</v>
      </c>
      <c r="G995" s="88">
        <v>251461</v>
      </c>
      <c r="H995" s="89" t="s">
        <v>17</v>
      </c>
      <c r="I995" s="87" t="s">
        <v>40</v>
      </c>
      <c r="J995" s="87" t="s">
        <v>64</v>
      </c>
      <c r="K995" s="90">
        <f t="shared" si="30"/>
        <v>2766073</v>
      </c>
      <c r="L995" s="91" t="str">
        <f t="shared" si="31"/>
        <v/>
      </c>
    </row>
    <row r="996" spans="2:12" s="85" customFormat="1" outlineLevel="1" x14ac:dyDescent="0.25">
      <c r="B996" s="86">
        <v>45057</v>
      </c>
      <c r="C996" s="87" t="s">
        <v>3755</v>
      </c>
      <c r="D996" s="87" t="s">
        <v>52</v>
      </c>
      <c r="E996" s="87" t="s">
        <v>3756</v>
      </c>
      <c r="F996" s="88">
        <v>2313884</v>
      </c>
      <c r="G996" s="88">
        <v>231388</v>
      </c>
      <c r="H996" s="89" t="s">
        <v>17</v>
      </c>
      <c r="I996" s="87" t="s">
        <v>40</v>
      </c>
      <c r="J996" s="87" t="s">
        <v>64</v>
      </c>
      <c r="K996" s="90">
        <f t="shared" si="30"/>
        <v>2545272</v>
      </c>
      <c r="L996" s="91" t="str">
        <f t="shared" si="31"/>
        <v/>
      </c>
    </row>
    <row r="997" spans="2:12" s="85" customFormat="1" outlineLevel="1" x14ac:dyDescent="0.25">
      <c r="B997" s="86">
        <v>45057</v>
      </c>
      <c r="C997" s="87" t="s">
        <v>3757</v>
      </c>
      <c r="D997" s="87" t="s">
        <v>52</v>
      </c>
      <c r="E997" s="87" t="s">
        <v>3758</v>
      </c>
      <c r="F997" s="88">
        <v>2877612</v>
      </c>
      <c r="G997" s="88">
        <v>287761</v>
      </c>
      <c r="H997" s="89" t="s">
        <v>17</v>
      </c>
      <c r="I997" s="87" t="s">
        <v>40</v>
      </c>
      <c r="J997" s="87" t="s">
        <v>64</v>
      </c>
      <c r="K997" s="90">
        <f t="shared" si="30"/>
        <v>3165373</v>
      </c>
      <c r="L997" s="91" t="str">
        <f t="shared" si="31"/>
        <v/>
      </c>
    </row>
    <row r="998" spans="2:12" s="85" customFormat="1" outlineLevel="1" x14ac:dyDescent="0.25">
      <c r="B998" s="86">
        <v>45057</v>
      </c>
      <c r="C998" s="87" t="s">
        <v>3759</v>
      </c>
      <c r="D998" s="87" t="s">
        <v>52</v>
      </c>
      <c r="E998" s="87" t="s">
        <v>3760</v>
      </c>
      <c r="F998" s="88">
        <v>852290</v>
      </c>
      <c r="G998" s="88">
        <v>85229</v>
      </c>
      <c r="H998" s="89" t="s">
        <v>17</v>
      </c>
      <c r="I998" s="87" t="s">
        <v>40</v>
      </c>
      <c r="J998" s="87" t="s">
        <v>64</v>
      </c>
      <c r="K998" s="90">
        <f t="shared" si="30"/>
        <v>937519</v>
      </c>
      <c r="L998" s="91" t="str">
        <f t="shared" si="31"/>
        <v/>
      </c>
    </row>
    <row r="999" spans="2:12" s="85" customFormat="1" outlineLevel="1" x14ac:dyDescent="0.25">
      <c r="B999" s="86">
        <v>45057</v>
      </c>
      <c r="C999" s="87" t="s">
        <v>3761</v>
      </c>
      <c r="D999" s="87" t="s">
        <v>52</v>
      </c>
      <c r="E999" s="87" t="s">
        <v>3762</v>
      </c>
      <c r="F999" s="88">
        <v>1372012</v>
      </c>
      <c r="G999" s="88">
        <v>137201</v>
      </c>
      <c r="H999" s="89" t="s">
        <v>17</v>
      </c>
      <c r="I999" s="87" t="s">
        <v>40</v>
      </c>
      <c r="J999" s="87" t="s">
        <v>64</v>
      </c>
      <c r="K999" s="90">
        <f t="shared" si="30"/>
        <v>1509213</v>
      </c>
      <c r="L999" s="91" t="str">
        <f t="shared" si="31"/>
        <v/>
      </c>
    </row>
    <row r="1000" spans="2:12" s="85" customFormat="1" outlineLevel="1" x14ac:dyDescent="0.25">
      <c r="B1000" s="86">
        <v>45057</v>
      </c>
      <c r="C1000" s="87" t="s">
        <v>3763</v>
      </c>
      <c r="D1000" s="87" t="s">
        <v>52</v>
      </c>
      <c r="E1000" s="87" t="s">
        <v>3764</v>
      </c>
      <c r="F1000" s="88">
        <v>1308856</v>
      </c>
      <c r="G1000" s="88">
        <v>130886</v>
      </c>
      <c r="H1000" s="89" t="s">
        <v>17</v>
      </c>
      <c r="I1000" s="87" t="s">
        <v>40</v>
      </c>
      <c r="J1000" s="87" t="s">
        <v>64</v>
      </c>
      <c r="K1000" s="90">
        <f t="shared" si="30"/>
        <v>1439742</v>
      </c>
      <c r="L1000" s="91" t="str">
        <f t="shared" si="31"/>
        <v/>
      </c>
    </row>
    <row r="1001" spans="2:12" s="85" customFormat="1" outlineLevel="1" x14ac:dyDescent="0.25">
      <c r="B1001" s="86">
        <v>45057</v>
      </c>
      <c r="C1001" s="87" t="s">
        <v>3765</v>
      </c>
      <c r="D1001" s="87" t="s">
        <v>52</v>
      </c>
      <c r="E1001" s="87" t="s">
        <v>3766</v>
      </c>
      <c r="F1001" s="88">
        <v>1161064</v>
      </c>
      <c r="G1001" s="88">
        <v>116106</v>
      </c>
      <c r="H1001" s="89" t="s">
        <v>17</v>
      </c>
      <c r="I1001" s="87" t="s">
        <v>40</v>
      </c>
      <c r="J1001" s="87" t="s">
        <v>64</v>
      </c>
      <c r="K1001" s="90">
        <f t="shared" si="30"/>
        <v>1277170</v>
      </c>
      <c r="L1001" s="91" t="str">
        <f t="shared" si="31"/>
        <v/>
      </c>
    </row>
    <row r="1002" spans="2:12" s="85" customFormat="1" outlineLevel="1" x14ac:dyDescent="0.25">
      <c r="B1002" s="86">
        <v>45057</v>
      </c>
      <c r="C1002" s="87" t="s">
        <v>3767</v>
      </c>
      <c r="D1002" s="87" t="s">
        <v>52</v>
      </c>
      <c r="E1002" s="87" t="s">
        <v>3768</v>
      </c>
      <c r="F1002" s="88">
        <v>2514612</v>
      </c>
      <c r="G1002" s="88">
        <v>251461</v>
      </c>
      <c r="H1002" s="89" t="s">
        <v>17</v>
      </c>
      <c r="I1002" s="87" t="s">
        <v>40</v>
      </c>
      <c r="J1002" s="87" t="s">
        <v>64</v>
      </c>
      <c r="K1002" s="90">
        <f t="shared" si="30"/>
        <v>2766073</v>
      </c>
      <c r="L1002" s="91" t="str">
        <f t="shared" si="31"/>
        <v/>
      </c>
    </row>
    <row r="1003" spans="2:12" s="85" customFormat="1" outlineLevel="1" x14ac:dyDescent="0.25">
      <c r="B1003" s="86">
        <v>45057</v>
      </c>
      <c r="C1003" s="87" t="s">
        <v>3769</v>
      </c>
      <c r="D1003" s="87" t="s">
        <v>52</v>
      </c>
      <c r="E1003" s="87" t="s">
        <v>3770</v>
      </c>
      <c r="F1003" s="88">
        <v>1134159</v>
      </c>
      <c r="G1003" s="88">
        <v>113416</v>
      </c>
      <c r="H1003" s="89" t="s">
        <v>17</v>
      </c>
      <c r="I1003" s="87" t="s">
        <v>114</v>
      </c>
      <c r="J1003" s="87" t="s">
        <v>115</v>
      </c>
      <c r="K1003" s="90">
        <f t="shared" si="30"/>
        <v>1247575</v>
      </c>
      <c r="L1003" s="91" t="str">
        <f t="shared" si="31"/>
        <v/>
      </c>
    </row>
    <row r="1004" spans="2:12" s="85" customFormat="1" outlineLevel="1" x14ac:dyDescent="0.25">
      <c r="B1004" s="86">
        <v>45057</v>
      </c>
      <c r="C1004" s="87" t="s">
        <v>3771</v>
      </c>
      <c r="D1004" s="87" t="s">
        <v>52</v>
      </c>
      <c r="E1004" s="87" t="s">
        <v>3772</v>
      </c>
      <c r="F1004" s="88">
        <v>1451330</v>
      </c>
      <c r="G1004" s="88">
        <v>145133</v>
      </c>
      <c r="H1004" s="89" t="s">
        <v>17</v>
      </c>
      <c r="I1004" s="87" t="s">
        <v>95</v>
      </c>
      <c r="J1004" s="87" t="s">
        <v>96</v>
      </c>
      <c r="K1004" s="90">
        <f t="shared" si="30"/>
        <v>1596463</v>
      </c>
      <c r="L1004" s="91" t="str">
        <f t="shared" si="31"/>
        <v/>
      </c>
    </row>
    <row r="1005" spans="2:12" s="85" customFormat="1" outlineLevel="1" x14ac:dyDescent="0.25">
      <c r="B1005" s="86">
        <v>45057</v>
      </c>
      <c r="C1005" s="87" t="s">
        <v>3773</v>
      </c>
      <c r="D1005" s="87" t="s">
        <v>52</v>
      </c>
      <c r="E1005" s="87" t="s">
        <v>3774</v>
      </c>
      <c r="F1005" s="88">
        <v>3560313</v>
      </c>
      <c r="G1005" s="88">
        <v>356031</v>
      </c>
      <c r="H1005" s="89" t="s">
        <v>17</v>
      </c>
      <c r="I1005" s="87" t="s">
        <v>108</v>
      </c>
      <c r="J1005" s="87" t="s">
        <v>109</v>
      </c>
      <c r="K1005" s="90">
        <f t="shared" si="30"/>
        <v>3916344</v>
      </c>
      <c r="L1005" s="91" t="str">
        <f t="shared" si="31"/>
        <v/>
      </c>
    </row>
    <row r="1006" spans="2:12" s="85" customFormat="1" outlineLevel="1" x14ac:dyDescent="0.25">
      <c r="B1006" s="86">
        <v>45057</v>
      </c>
      <c r="C1006" s="87" t="s">
        <v>3775</v>
      </c>
      <c r="D1006" s="87" t="s">
        <v>52</v>
      </c>
      <c r="E1006" s="87" t="s">
        <v>3776</v>
      </c>
      <c r="F1006" s="88">
        <v>2785645</v>
      </c>
      <c r="G1006" s="88">
        <v>278565</v>
      </c>
      <c r="H1006" s="89" t="s">
        <v>17</v>
      </c>
      <c r="I1006" s="87" t="s">
        <v>95</v>
      </c>
      <c r="J1006" s="87" t="s">
        <v>96</v>
      </c>
      <c r="K1006" s="90">
        <f t="shared" si="30"/>
        <v>3064210</v>
      </c>
      <c r="L1006" s="91" t="str">
        <f t="shared" si="31"/>
        <v/>
      </c>
    </row>
    <row r="1007" spans="2:12" s="85" customFormat="1" outlineLevel="1" x14ac:dyDescent="0.25">
      <c r="B1007" s="86">
        <v>45057</v>
      </c>
      <c r="C1007" s="87" t="s">
        <v>3777</v>
      </c>
      <c r="D1007" s="87" t="s">
        <v>52</v>
      </c>
      <c r="E1007" s="87" t="s">
        <v>3778</v>
      </c>
      <c r="F1007" s="88">
        <v>2723640</v>
      </c>
      <c r="G1007" s="88">
        <v>272364</v>
      </c>
      <c r="H1007" s="89" t="s">
        <v>17</v>
      </c>
      <c r="I1007" s="87" t="s">
        <v>60</v>
      </c>
      <c r="J1007" s="87" t="s">
        <v>77</v>
      </c>
      <c r="K1007" s="90">
        <f t="shared" si="30"/>
        <v>2996004</v>
      </c>
      <c r="L1007" s="91" t="str">
        <f t="shared" si="31"/>
        <v/>
      </c>
    </row>
    <row r="1008" spans="2:12" s="85" customFormat="1" outlineLevel="1" x14ac:dyDescent="0.25">
      <c r="B1008" s="86">
        <v>45057</v>
      </c>
      <c r="C1008" s="87" t="s">
        <v>3779</v>
      </c>
      <c r="D1008" s="87" t="s">
        <v>52</v>
      </c>
      <c r="E1008" s="87" t="s">
        <v>3780</v>
      </c>
      <c r="F1008" s="88">
        <v>1571089</v>
      </c>
      <c r="G1008" s="88">
        <v>157109</v>
      </c>
      <c r="H1008" s="89" t="s">
        <v>17</v>
      </c>
      <c r="I1008" s="87" t="s">
        <v>33</v>
      </c>
      <c r="J1008" s="87" t="s">
        <v>42</v>
      </c>
      <c r="K1008" s="90">
        <f t="shared" si="30"/>
        <v>1728198</v>
      </c>
      <c r="L1008" s="91" t="str">
        <f t="shared" si="31"/>
        <v/>
      </c>
    </row>
    <row r="1009" spans="2:12" s="85" customFormat="1" outlineLevel="1" x14ac:dyDescent="0.25">
      <c r="B1009" s="86">
        <v>45057</v>
      </c>
      <c r="C1009" s="87" t="s">
        <v>3781</v>
      </c>
      <c r="D1009" s="87" t="s">
        <v>52</v>
      </c>
      <c r="E1009" s="87" t="s">
        <v>3782</v>
      </c>
      <c r="F1009" s="88">
        <v>2221160</v>
      </c>
      <c r="G1009" s="88">
        <v>222116</v>
      </c>
      <c r="H1009" s="89" t="s">
        <v>17</v>
      </c>
      <c r="I1009" s="87" t="s">
        <v>95</v>
      </c>
      <c r="J1009" s="87" t="s">
        <v>96</v>
      </c>
      <c r="K1009" s="90">
        <f t="shared" si="30"/>
        <v>2443276</v>
      </c>
      <c r="L1009" s="91" t="str">
        <f t="shared" si="31"/>
        <v/>
      </c>
    </row>
    <row r="1010" spans="2:12" s="85" customFormat="1" outlineLevel="1" x14ac:dyDescent="0.25">
      <c r="B1010" s="86">
        <v>45057</v>
      </c>
      <c r="C1010" s="87" t="s">
        <v>3783</v>
      </c>
      <c r="D1010" s="87" t="s">
        <v>52</v>
      </c>
      <c r="E1010" s="87" t="s">
        <v>3784</v>
      </c>
      <c r="F1010" s="88">
        <v>3444066</v>
      </c>
      <c r="G1010" s="88">
        <v>344407</v>
      </c>
      <c r="H1010" s="89" t="s">
        <v>17</v>
      </c>
      <c r="I1010" s="87" t="s">
        <v>114</v>
      </c>
      <c r="J1010" s="87" t="s">
        <v>115</v>
      </c>
      <c r="K1010" s="90">
        <f t="shared" si="30"/>
        <v>3788473</v>
      </c>
      <c r="L1010" s="91" t="str">
        <f t="shared" si="31"/>
        <v/>
      </c>
    </row>
    <row r="1011" spans="2:12" s="85" customFormat="1" outlineLevel="1" x14ac:dyDescent="0.25">
      <c r="B1011" s="86">
        <v>45057</v>
      </c>
      <c r="C1011" s="87" t="s">
        <v>3785</v>
      </c>
      <c r="D1011" s="87" t="s">
        <v>52</v>
      </c>
      <c r="E1011" s="87" t="s">
        <v>3786</v>
      </c>
      <c r="F1011" s="88">
        <v>1256836</v>
      </c>
      <c r="G1011" s="88">
        <v>125684</v>
      </c>
      <c r="H1011" s="89" t="s">
        <v>17</v>
      </c>
      <c r="I1011" s="87" t="s">
        <v>5</v>
      </c>
      <c r="J1011" s="87" t="s">
        <v>65</v>
      </c>
      <c r="K1011" s="90">
        <f t="shared" si="30"/>
        <v>1382520</v>
      </c>
      <c r="L1011" s="91" t="str">
        <f t="shared" si="31"/>
        <v/>
      </c>
    </row>
    <row r="1012" spans="2:12" s="85" customFormat="1" outlineLevel="1" x14ac:dyDescent="0.25">
      <c r="B1012" s="86">
        <v>45057</v>
      </c>
      <c r="C1012" s="87" t="s">
        <v>3787</v>
      </c>
      <c r="D1012" s="87" t="s">
        <v>52</v>
      </c>
      <c r="E1012" s="87" t="s">
        <v>3788</v>
      </c>
      <c r="F1012" s="88">
        <v>1017496</v>
      </c>
      <c r="G1012" s="88">
        <v>101750</v>
      </c>
      <c r="H1012" s="89" t="s">
        <v>17</v>
      </c>
      <c r="I1012" s="87" t="s">
        <v>18</v>
      </c>
      <c r="J1012" s="87" t="s">
        <v>15</v>
      </c>
      <c r="K1012" s="90">
        <f t="shared" si="30"/>
        <v>1119246</v>
      </c>
      <c r="L1012" s="91" t="str">
        <f t="shared" si="31"/>
        <v/>
      </c>
    </row>
    <row r="1013" spans="2:12" s="85" customFormat="1" outlineLevel="1" x14ac:dyDescent="0.25">
      <c r="B1013" s="86">
        <v>45057</v>
      </c>
      <c r="C1013" s="87" t="s">
        <v>3789</v>
      </c>
      <c r="D1013" s="87" t="s">
        <v>52</v>
      </c>
      <c r="E1013" s="87" t="s">
        <v>3790</v>
      </c>
      <c r="F1013" s="88">
        <v>82880502</v>
      </c>
      <c r="G1013" s="88">
        <v>8288050</v>
      </c>
      <c r="H1013" s="89" t="s">
        <v>17</v>
      </c>
      <c r="I1013" s="87" t="s">
        <v>39</v>
      </c>
      <c r="J1013" s="87" t="s">
        <v>35</v>
      </c>
      <c r="K1013" s="90">
        <f t="shared" si="30"/>
        <v>91168552</v>
      </c>
      <c r="L1013" s="91" t="str">
        <f t="shared" si="31"/>
        <v/>
      </c>
    </row>
    <row r="1014" spans="2:12" s="85" customFormat="1" outlineLevel="1" x14ac:dyDescent="0.25">
      <c r="B1014" s="86">
        <v>45057</v>
      </c>
      <c r="C1014" s="87" t="s">
        <v>3791</v>
      </c>
      <c r="D1014" s="87" t="s">
        <v>52</v>
      </c>
      <c r="E1014" s="87" t="s">
        <v>3792</v>
      </c>
      <c r="F1014" s="88">
        <v>2992255</v>
      </c>
      <c r="G1014" s="88">
        <v>299226</v>
      </c>
      <c r="H1014" s="89" t="s">
        <v>17</v>
      </c>
      <c r="I1014" s="87" t="s">
        <v>0</v>
      </c>
      <c r="J1014" s="87" t="s">
        <v>46</v>
      </c>
      <c r="K1014" s="90">
        <f t="shared" si="30"/>
        <v>3291481</v>
      </c>
      <c r="L1014" s="91" t="str">
        <f t="shared" si="31"/>
        <v/>
      </c>
    </row>
    <row r="1015" spans="2:12" s="85" customFormat="1" outlineLevel="1" x14ac:dyDescent="0.25">
      <c r="B1015" s="86">
        <v>45057</v>
      </c>
      <c r="C1015" s="87" t="s">
        <v>3793</v>
      </c>
      <c r="D1015" s="87" t="s">
        <v>52</v>
      </c>
      <c r="E1015" s="87" t="s">
        <v>3794</v>
      </c>
      <c r="F1015" s="88">
        <v>1068960</v>
      </c>
      <c r="G1015" s="88">
        <v>106896</v>
      </c>
      <c r="H1015" s="89" t="s">
        <v>17</v>
      </c>
      <c r="I1015" s="87" t="s">
        <v>104</v>
      </c>
      <c r="J1015" s="87" t="s">
        <v>105</v>
      </c>
      <c r="K1015" s="90">
        <f t="shared" si="30"/>
        <v>1175856</v>
      </c>
      <c r="L1015" s="91" t="str">
        <f t="shared" si="31"/>
        <v/>
      </c>
    </row>
    <row r="1016" spans="2:12" s="85" customFormat="1" outlineLevel="1" x14ac:dyDescent="0.25">
      <c r="B1016" s="86">
        <v>45057</v>
      </c>
      <c r="C1016" s="87" t="s">
        <v>3795</v>
      </c>
      <c r="D1016" s="87" t="s">
        <v>52</v>
      </c>
      <c r="E1016" s="87" t="s">
        <v>3796</v>
      </c>
      <c r="F1016" s="88">
        <v>1072728</v>
      </c>
      <c r="G1016" s="88">
        <v>107273</v>
      </c>
      <c r="H1016" s="89" t="s">
        <v>17</v>
      </c>
      <c r="I1016" s="87" t="s">
        <v>104</v>
      </c>
      <c r="J1016" s="87" t="s">
        <v>105</v>
      </c>
      <c r="K1016" s="90">
        <f t="shared" si="30"/>
        <v>1180001</v>
      </c>
      <c r="L1016" s="91" t="str">
        <f t="shared" si="31"/>
        <v/>
      </c>
    </row>
    <row r="1017" spans="2:12" s="85" customFormat="1" outlineLevel="1" x14ac:dyDescent="0.25">
      <c r="B1017" s="86">
        <v>45057</v>
      </c>
      <c r="C1017" s="87" t="s">
        <v>3797</v>
      </c>
      <c r="D1017" s="87" t="s">
        <v>52</v>
      </c>
      <c r="E1017" s="87" t="s">
        <v>3798</v>
      </c>
      <c r="F1017" s="88">
        <v>1037598</v>
      </c>
      <c r="G1017" s="88">
        <v>103760</v>
      </c>
      <c r="H1017" s="89" t="s">
        <v>17</v>
      </c>
      <c r="I1017" s="87" t="s">
        <v>5</v>
      </c>
      <c r="J1017" s="87" t="s">
        <v>65</v>
      </c>
      <c r="K1017" s="90">
        <f t="shared" si="30"/>
        <v>1141358</v>
      </c>
      <c r="L1017" s="91" t="str">
        <f t="shared" si="31"/>
        <v/>
      </c>
    </row>
    <row r="1018" spans="2:12" s="85" customFormat="1" outlineLevel="1" x14ac:dyDescent="0.25">
      <c r="B1018" s="86">
        <v>45057</v>
      </c>
      <c r="C1018" s="87" t="s">
        <v>3799</v>
      </c>
      <c r="D1018" s="87" t="s">
        <v>52</v>
      </c>
      <c r="E1018" s="87" t="s">
        <v>3800</v>
      </c>
      <c r="F1018" s="88">
        <v>1034568</v>
      </c>
      <c r="G1018" s="88">
        <v>103457</v>
      </c>
      <c r="H1018" s="89" t="s">
        <v>17</v>
      </c>
      <c r="I1018" s="87" t="s">
        <v>18</v>
      </c>
      <c r="J1018" s="87" t="s">
        <v>15</v>
      </c>
      <c r="K1018" s="90">
        <f t="shared" si="30"/>
        <v>1138025</v>
      </c>
      <c r="L1018" s="91" t="str">
        <f t="shared" si="31"/>
        <v/>
      </c>
    </row>
    <row r="1019" spans="2:12" s="85" customFormat="1" outlineLevel="1" x14ac:dyDescent="0.25">
      <c r="B1019" s="86">
        <v>45057</v>
      </c>
      <c r="C1019" s="87" t="s">
        <v>3801</v>
      </c>
      <c r="D1019" s="87" t="s">
        <v>52</v>
      </c>
      <c r="E1019" s="87" t="s">
        <v>3802</v>
      </c>
      <c r="F1019" s="88">
        <v>1050480</v>
      </c>
      <c r="G1019" s="88">
        <v>105048</v>
      </c>
      <c r="H1019" s="89" t="s">
        <v>17</v>
      </c>
      <c r="I1019" s="87" t="s">
        <v>18</v>
      </c>
      <c r="J1019" s="87" t="s">
        <v>15</v>
      </c>
      <c r="K1019" s="90">
        <f t="shared" si="30"/>
        <v>1155528</v>
      </c>
      <c r="L1019" s="91" t="str">
        <f t="shared" si="31"/>
        <v/>
      </c>
    </row>
    <row r="1020" spans="2:12" s="85" customFormat="1" outlineLevel="1" x14ac:dyDescent="0.25">
      <c r="B1020" s="86">
        <v>45057</v>
      </c>
      <c r="C1020" s="87" t="s">
        <v>3803</v>
      </c>
      <c r="D1020" s="87" t="s">
        <v>52</v>
      </c>
      <c r="E1020" s="87" t="s">
        <v>3804</v>
      </c>
      <c r="F1020" s="88">
        <v>1090629</v>
      </c>
      <c r="G1020" s="88">
        <v>109063</v>
      </c>
      <c r="H1020" s="89" t="s">
        <v>17</v>
      </c>
      <c r="I1020" s="87" t="s">
        <v>76</v>
      </c>
      <c r="J1020" s="87" t="s">
        <v>14</v>
      </c>
      <c r="K1020" s="90">
        <f t="shared" si="30"/>
        <v>1199692</v>
      </c>
      <c r="L1020" s="91" t="str">
        <f t="shared" si="31"/>
        <v/>
      </c>
    </row>
    <row r="1021" spans="2:12" s="85" customFormat="1" outlineLevel="1" x14ac:dyDescent="0.25">
      <c r="B1021" s="86">
        <v>45057</v>
      </c>
      <c r="C1021" s="87" t="s">
        <v>3805</v>
      </c>
      <c r="D1021" s="87" t="s">
        <v>52</v>
      </c>
      <c r="E1021" s="87" t="s">
        <v>3806</v>
      </c>
      <c r="F1021" s="88">
        <v>1139324</v>
      </c>
      <c r="G1021" s="88">
        <v>113932</v>
      </c>
      <c r="H1021" s="89" t="s">
        <v>17</v>
      </c>
      <c r="I1021" s="87" t="s">
        <v>76</v>
      </c>
      <c r="J1021" s="87" t="s">
        <v>14</v>
      </c>
      <c r="K1021" s="90">
        <f t="shared" si="30"/>
        <v>1253256</v>
      </c>
      <c r="L1021" s="91" t="str">
        <f t="shared" si="31"/>
        <v/>
      </c>
    </row>
    <row r="1022" spans="2:12" s="85" customFormat="1" outlineLevel="1" x14ac:dyDescent="0.25">
      <c r="B1022" s="86">
        <v>45057</v>
      </c>
      <c r="C1022" s="87" t="s">
        <v>3807</v>
      </c>
      <c r="D1022" s="87" t="s">
        <v>52</v>
      </c>
      <c r="E1022" s="87" t="s">
        <v>3808</v>
      </c>
      <c r="F1022" s="88">
        <v>2156641</v>
      </c>
      <c r="G1022" s="88">
        <v>215664</v>
      </c>
      <c r="H1022" s="89" t="s">
        <v>17</v>
      </c>
      <c r="I1022" s="87" t="s">
        <v>104</v>
      </c>
      <c r="J1022" s="87" t="s">
        <v>105</v>
      </c>
      <c r="K1022" s="90">
        <f t="shared" si="30"/>
        <v>2372305</v>
      </c>
      <c r="L1022" s="91" t="str">
        <f t="shared" si="31"/>
        <v/>
      </c>
    </row>
    <row r="1023" spans="2:12" s="85" customFormat="1" outlineLevel="1" x14ac:dyDescent="0.25">
      <c r="B1023" s="86">
        <v>45057</v>
      </c>
      <c r="C1023" s="87" t="s">
        <v>3809</v>
      </c>
      <c r="D1023" s="87" t="s">
        <v>52</v>
      </c>
      <c r="E1023" s="87" t="s">
        <v>3810</v>
      </c>
      <c r="F1023" s="88">
        <v>1137885</v>
      </c>
      <c r="G1023" s="88">
        <v>113789</v>
      </c>
      <c r="H1023" s="89" t="s">
        <v>17</v>
      </c>
      <c r="I1023" s="87" t="s">
        <v>76</v>
      </c>
      <c r="J1023" s="87" t="s">
        <v>14</v>
      </c>
      <c r="K1023" s="90">
        <f t="shared" si="30"/>
        <v>1251674</v>
      </c>
      <c r="L1023" s="91" t="str">
        <f t="shared" si="31"/>
        <v/>
      </c>
    </row>
    <row r="1024" spans="2:12" s="85" customFormat="1" outlineLevel="1" x14ac:dyDescent="0.25">
      <c r="B1024" s="86">
        <v>45057</v>
      </c>
      <c r="C1024" s="87" t="s">
        <v>3811</v>
      </c>
      <c r="D1024" s="87" t="s">
        <v>52</v>
      </c>
      <c r="E1024" s="87" t="s">
        <v>3812</v>
      </c>
      <c r="F1024" s="88">
        <v>1345796</v>
      </c>
      <c r="G1024" s="88">
        <v>134580</v>
      </c>
      <c r="H1024" s="89" t="s">
        <v>17</v>
      </c>
      <c r="I1024" s="87" t="s">
        <v>0</v>
      </c>
      <c r="J1024" s="87" t="s">
        <v>46</v>
      </c>
      <c r="K1024" s="90">
        <f t="shared" si="30"/>
        <v>1480376</v>
      </c>
      <c r="L1024" s="91" t="str">
        <f t="shared" si="31"/>
        <v/>
      </c>
    </row>
    <row r="1025" spans="2:12" s="85" customFormat="1" outlineLevel="1" x14ac:dyDescent="0.25">
      <c r="B1025" s="86">
        <v>45057</v>
      </c>
      <c r="C1025" s="87" t="s">
        <v>3813</v>
      </c>
      <c r="D1025" s="87" t="s">
        <v>52</v>
      </c>
      <c r="E1025" s="87" t="s">
        <v>3814</v>
      </c>
      <c r="F1025" s="88">
        <v>1029919</v>
      </c>
      <c r="G1025" s="88">
        <v>102992</v>
      </c>
      <c r="H1025" s="89" t="s">
        <v>17</v>
      </c>
      <c r="I1025" s="87" t="s">
        <v>76</v>
      </c>
      <c r="J1025" s="87" t="s">
        <v>14</v>
      </c>
      <c r="K1025" s="90">
        <f t="shared" si="30"/>
        <v>1132911</v>
      </c>
      <c r="L1025" s="91" t="str">
        <f t="shared" si="31"/>
        <v/>
      </c>
    </row>
    <row r="1026" spans="2:12" s="85" customFormat="1" outlineLevel="1" x14ac:dyDescent="0.25">
      <c r="B1026" s="86">
        <v>45057</v>
      </c>
      <c r="C1026" s="87" t="s">
        <v>3815</v>
      </c>
      <c r="D1026" s="87" t="s">
        <v>52</v>
      </c>
      <c r="E1026" s="87" t="s">
        <v>3816</v>
      </c>
      <c r="F1026" s="88">
        <v>1026870</v>
      </c>
      <c r="G1026" s="88">
        <v>102687</v>
      </c>
      <c r="H1026" s="89" t="s">
        <v>17</v>
      </c>
      <c r="I1026" s="87" t="s">
        <v>18</v>
      </c>
      <c r="J1026" s="87" t="s">
        <v>15</v>
      </c>
      <c r="K1026" s="90">
        <f t="shared" si="30"/>
        <v>1129557</v>
      </c>
      <c r="L1026" s="91" t="str">
        <f t="shared" si="31"/>
        <v/>
      </c>
    </row>
    <row r="1027" spans="2:12" s="85" customFormat="1" outlineLevel="1" x14ac:dyDescent="0.25">
      <c r="B1027" s="86">
        <v>45057</v>
      </c>
      <c r="C1027" s="87" t="s">
        <v>3817</v>
      </c>
      <c r="D1027" s="87" t="s">
        <v>52</v>
      </c>
      <c r="E1027" s="87" t="s">
        <v>3818</v>
      </c>
      <c r="F1027" s="88">
        <v>1015694</v>
      </c>
      <c r="G1027" s="88">
        <v>101569</v>
      </c>
      <c r="H1027" s="89" t="s">
        <v>17</v>
      </c>
      <c r="I1027" s="87" t="s">
        <v>18</v>
      </c>
      <c r="J1027" s="87" t="s">
        <v>15</v>
      </c>
      <c r="K1027" s="90">
        <f t="shared" si="30"/>
        <v>1117263</v>
      </c>
      <c r="L1027" s="91" t="str">
        <f t="shared" si="31"/>
        <v/>
      </c>
    </row>
    <row r="1028" spans="2:12" s="85" customFormat="1" outlineLevel="1" x14ac:dyDescent="0.25">
      <c r="B1028" s="86">
        <v>45057</v>
      </c>
      <c r="C1028" s="87" t="s">
        <v>3819</v>
      </c>
      <c r="D1028" s="87" t="s">
        <v>52</v>
      </c>
      <c r="E1028" s="87" t="s">
        <v>3820</v>
      </c>
      <c r="F1028" s="88">
        <v>1078872</v>
      </c>
      <c r="G1028" s="88">
        <v>107887</v>
      </c>
      <c r="H1028" s="89" t="s">
        <v>17</v>
      </c>
      <c r="I1028" s="87" t="s">
        <v>0</v>
      </c>
      <c r="J1028" s="87" t="s">
        <v>46</v>
      </c>
      <c r="K1028" s="90">
        <f t="shared" si="30"/>
        <v>1186759</v>
      </c>
      <c r="L1028" s="91" t="str">
        <f t="shared" si="31"/>
        <v/>
      </c>
    </row>
    <row r="1029" spans="2:12" s="85" customFormat="1" outlineLevel="1" x14ac:dyDescent="0.25">
      <c r="B1029" s="86">
        <v>45057</v>
      </c>
      <c r="C1029" s="87" t="s">
        <v>3821</v>
      </c>
      <c r="D1029" s="87" t="s">
        <v>52</v>
      </c>
      <c r="E1029" s="87" t="s">
        <v>3822</v>
      </c>
      <c r="F1029" s="88">
        <v>1290426</v>
      </c>
      <c r="G1029" s="88">
        <v>129043</v>
      </c>
      <c r="H1029" s="89" t="s">
        <v>17</v>
      </c>
      <c r="I1029" s="87" t="s">
        <v>104</v>
      </c>
      <c r="J1029" s="87" t="s">
        <v>105</v>
      </c>
      <c r="K1029" s="90">
        <f t="shared" si="30"/>
        <v>1419469</v>
      </c>
      <c r="L1029" s="91" t="str">
        <f t="shared" si="31"/>
        <v/>
      </c>
    </row>
    <row r="1030" spans="2:12" s="85" customFormat="1" outlineLevel="1" x14ac:dyDescent="0.25">
      <c r="B1030" s="86">
        <v>45057</v>
      </c>
      <c r="C1030" s="87" t="s">
        <v>3823</v>
      </c>
      <c r="D1030" s="87" t="s">
        <v>52</v>
      </c>
      <c r="E1030" s="87" t="s">
        <v>3824</v>
      </c>
      <c r="F1030" s="88">
        <v>1286418</v>
      </c>
      <c r="G1030" s="88">
        <v>128642</v>
      </c>
      <c r="H1030" s="89" t="s">
        <v>17</v>
      </c>
      <c r="I1030" s="87" t="s">
        <v>18</v>
      </c>
      <c r="J1030" s="87" t="s">
        <v>15</v>
      </c>
      <c r="K1030" s="90">
        <f t="shared" ref="K1030:K1093" si="32">G1030+F1030</f>
        <v>1415060</v>
      </c>
      <c r="L1030" s="91" t="str">
        <f t="shared" si="31"/>
        <v/>
      </c>
    </row>
    <row r="1031" spans="2:12" s="85" customFormat="1" outlineLevel="1" x14ac:dyDescent="0.25">
      <c r="B1031" s="86">
        <v>45057</v>
      </c>
      <c r="C1031" s="87" t="s">
        <v>3825</v>
      </c>
      <c r="D1031" s="87" t="s">
        <v>52</v>
      </c>
      <c r="E1031" s="87" t="s">
        <v>3826</v>
      </c>
      <c r="F1031" s="88">
        <v>1107848</v>
      </c>
      <c r="G1031" s="88">
        <v>110785</v>
      </c>
      <c r="H1031" s="89" t="s">
        <v>17</v>
      </c>
      <c r="I1031" s="87" t="s">
        <v>104</v>
      </c>
      <c r="J1031" s="87" t="s">
        <v>105</v>
      </c>
      <c r="K1031" s="90">
        <f t="shared" si="32"/>
        <v>1218633</v>
      </c>
      <c r="L1031" s="91" t="str">
        <f t="shared" ref="L1031:L1094" si="33">IF(C1031-C1030=1,"",C1031-C1030)</f>
        <v/>
      </c>
    </row>
    <row r="1032" spans="2:12" s="85" customFormat="1" outlineLevel="1" x14ac:dyDescent="0.25">
      <c r="B1032" s="86">
        <v>45057</v>
      </c>
      <c r="C1032" s="87" t="s">
        <v>3827</v>
      </c>
      <c r="D1032" s="87" t="s">
        <v>52</v>
      </c>
      <c r="E1032" s="87" t="s">
        <v>3828</v>
      </c>
      <c r="F1032" s="88">
        <v>1041510</v>
      </c>
      <c r="G1032" s="88">
        <v>104151</v>
      </c>
      <c r="H1032" s="89" t="s">
        <v>17</v>
      </c>
      <c r="I1032" s="87" t="s">
        <v>104</v>
      </c>
      <c r="J1032" s="87" t="s">
        <v>105</v>
      </c>
      <c r="K1032" s="90">
        <f t="shared" si="32"/>
        <v>1145661</v>
      </c>
      <c r="L1032" s="91" t="str">
        <f t="shared" si="33"/>
        <v/>
      </c>
    </row>
    <row r="1033" spans="2:12" s="85" customFormat="1" outlineLevel="1" x14ac:dyDescent="0.25">
      <c r="B1033" s="86">
        <v>45057</v>
      </c>
      <c r="C1033" s="87" t="s">
        <v>3829</v>
      </c>
      <c r="D1033" s="87" t="s">
        <v>52</v>
      </c>
      <c r="E1033" s="87" t="s">
        <v>3830</v>
      </c>
      <c r="F1033" s="88">
        <v>1868705</v>
      </c>
      <c r="G1033" s="88">
        <v>186871</v>
      </c>
      <c r="H1033" s="89" t="s">
        <v>17</v>
      </c>
      <c r="I1033" s="87" t="s">
        <v>126</v>
      </c>
      <c r="J1033" s="87" t="s">
        <v>127</v>
      </c>
      <c r="K1033" s="90">
        <f t="shared" si="32"/>
        <v>2055576</v>
      </c>
      <c r="L1033" s="91" t="str">
        <f t="shared" si="33"/>
        <v/>
      </c>
    </row>
    <row r="1034" spans="2:12" s="85" customFormat="1" outlineLevel="1" x14ac:dyDescent="0.25">
      <c r="B1034" s="86">
        <v>45057</v>
      </c>
      <c r="C1034" s="87" t="s">
        <v>3831</v>
      </c>
      <c r="D1034" s="87" t="s">
        <v>52</v>
      </c>
      <c r="E1034" s="87" t="s">
        <v>3832</v>
      </c>
      <c r="F1034" s="88">
        <v>1014374</v>
      </c>
      <c r="G1034" s="88">
        <v>101437</v>
      </c>
      <c r="H1034" s="89" t="s">
        <v>17</v>
      </c>
      <c r="I1034" s="87" t="s">
        <v>5</v>
      </c>
      <c r="J1034" s="87" t="s">
        <v>65</v>
      </c>
      <c r="K1034" s="90">
        <f t="shared" si="32"/>
        <v>1115811</v>
      </c>
      <c r="L1034" s="91" t="str">
        <f t="shared" si="33"/>
        <v/>
      </c>
    </row>
    <row r="1035" spans="2:12" s="85" customFormat="1" outlineLevel="1" x14ac:dyDescent="0.25">
      <c r="B1035" s="86">
        <v>45057</v>
      </c>
      <c r="C1035" s="87" t="s">
        <v>3833</v>
      </c>
      <c r="D1035" s="87" t="s">
        <v>52</v>
      </c>
      <c r="E1035" s="87" t="s">
        <v>3834</v>
      </c>
      <c r="F1035" s="88">
        <v>1126328</v>
      </c>
      <c r="G1035" s="88">
        <v>112633</v>
      </c>
      <c r="H1035" s="89" t="s">
        <v>17</v>
      </c>
      <c r="I1035" s="87" t="s">
        <v>104</v>
      </c>
      <c r="J1035" s="87" t="s">
        <v>105</v>
      </c>
      <c r="K1035" s="90">
        <f t="shared" si="32"/>
        <v>1238961</v>
      </c>
      <c r="L1035" s="91" t="str">
        <f t="shared" si="33"/>
        <v/>
      </c>
    </row>
    <row r="1036" spans="2:12" s="85" customFormat="1" outlineLevel="1" x14ac:dyDescent="0.25">
      <c r="B1036" s="86">
        <v>45057</v>
      </c>
      <c r="C1036" s="87" t="s">
        <v>3835</v>
      </c>
      <c r="D1036" s="87" t="s">
        <v>52</v>
      </c>
      <c r="E1036" s="87" t="s">
        <v>3836</v>
      </c>
      <c r="F1036" s="88">
        <v>1022379</v>
      </c>
      <c r="G1036" s="88">
        <v>102238</v>
      </c>
      <c r="H1036" s="89" t="s">
        <v>17</v>
      </c>
      <c r="I1036" s="87" t="s">
        <v>26</v>
      </c>
      <c r="J1036" s="87" t="s">
        <v>21</v>
      </c>
      <c r="K1036" s="90">
        <f t="shared" si="32"/>
        <v>1124617</v>
      </c>
      <c r="L1036" s="91" t="str">
        <f t="shared" si="33"/>
        <v/>
      </c>
    </row>
    <row r="1037" spans="2:12" s="85" customFormat="1" outlineLevel="1" x14ac:dyDescent="0.25">
      <c r="B1037" s="86">
        <v>45057</v>
      </c>
      <c r="C1037" s="87" t="s">
        <v>3837</v>
      </c>
      <c r="D1037" s="87" t="s">
        <v>52</v>
      </c>
      <c r="E1037" s="87" t="s">
        <v>3838</v>
      </c>
      <c r="F1037" s="88">
        <v>2514612</v>
      </c>
      <c r="G1037" s="88">
        <v>251461</v>
      </c>
      <c r="H1037" s="89" t="s">
        <v>17</v>
      </c>
      <c r="I1037" s="87" t="s">
        <v>76</v>
      </c>
      <c r="J1037" s="87" t="s">
        <v>14</v>
      </c>
      <c r="K1037" s="90">
        <f t="shared" si="32"/>
        <v>2766073</v>
      </c>
      <c r="L1037" s="91" t="str">
        <f t="shared" si="33"/>
        <v/>
      </c>
    </row>
    <row r="1038" spans="2:12" s="85" customFormat="1" outlineLevel="1" x14ac:dyDescent="0.25">
      <c r="B1038" s="86">
        <v>45057</v>
      </c>
      <c r="C1038" s="87" t="s">
        <v>3839</v>
      </c>
      <c r="D1038" s="87" t="s">
        <v>52</v>
      </c>
      <c r="E1038" s="87" t="s">
        <v>3840</v>
      </c>
      <c r="F1038" s="88">
        <v>1037598</v>
      </c>
      <c r="G1038" s="88">
        <v>103760</v>
      </c>
      <c r="H1038" s="89" t="s">
        <v>17</v>
      </c>
      <c r="I1038" s="87" t="s">
        <v>0</v>
      </c>
      <c r="J1038" s="87" t="s">
        <v>46</v>
      </c>
      <c r="K1038" s="90">
        <f t="shared" si="32"/>
        <v>1141358</v>
      </c>
      <c r="L1038" s="91" t="str">
        <f t="shared" si="33"/>
        <v/>
      </c>
    </row>
    <row r="1039" spans="2:12" s="85" customFormat="1" outlineLevel="1" x14ac:dyDescent="0.25">
      <c r="B1039" s="86">
        <v>45057</v>
      </c>
      <c r="C1039" s="87" t="s">
        <v>3841</v>
      </c>
      <c r="D1039" s="87" t="s">
        <v>52</v>
      </c>
      <c r="E1039" s="87" t="s">
        <v>3842</v>
      </c>
      <c r="F1039" s="88">
        <v>1023224</v>
      </c>
      <c r="G1039" s="88">
        <v>102322</v>
      </c>
      <c r="H1039" s="89" t="s">
        <v>17</v>
      </c>
      <c r="I1039" s="87" t="s">
        <v>26</v>
      </c>
      <c r="J1039" s="87" t="s">
        <v>21</v>
      </c>
      <c r="K1039" s="90">
        <f t="shared" si="32"/>
        <v>1125546</v>
      </c>
      <c r="L1039" s="91" t="str">
        <f t="shared" si="33"/>
        <v/>
      </c>
    </row>
    <row r="1040" spans="2:12" s="85" customFormat="1" outlineLevel="1" x14ac:dyDescent="0.25">
      <c r="B1040" s="86">
        <v>45057</v>
      </c>
      <c r="C1040" s="87" t="s">
        <v>3843</v>
      </c>
      <c r="D1040" s="87" t="s">
        <v>52</v>
      </c>
      <c r="E1040" s="87" t="s">
        <v>3844</v>
      </c>
      <c r="F1040" s="88">
        <v>1110844</v>
      </c>
      <c r="G1040" s="88">
        <v>111084</v>
      </c>
      <c r="H1040" s="89" t="s">
        <v>17</v>
      </c>
      <c r="I1040" s="87" t="s">
        <v>104</v>
      </c>
      <c r="J1040" s="87" t="s">
        <v>105</v>
      </c>
      <c r="K1040" s="90">
        <f t="shared" si="32"/>
        <v>1221928</v>
      </c>
      <c r="L1040" s="91" t="str">
        <f t="shared" si="33"/>
        <v/>
      </c>
    </row>
    <row r="1041" spans="2:12" s="85" customFormat="1" outlineLevel="1" x14ac:dyDescent="0.25">
      <c r="B1041" s="86">
        <v>45057</v>
      </c>
      <c r="C1041" s="87" t="s">
        <v>3845</v>
      </c>
      <c r="D1041" s="87" t="s">
        <v>52</v>
      </c>
      <c r="E1041" s="87" t="s">
        <v>3846</v>
      </c>
      <c r="F1041" s="88">
        <v>1029422</v>
      </c>
      <c r="G1041" s="88">
        <v>102942</v>
      </c>
      <c r="H1041" s="89" t="s">
        <v>17</v>
      </c>
      <c r="I1041" s="87" t="s">
        <v>106</v>
      </c>
      <c r="J1041" s="87" t="s">
        <v>107</v>
      </c>
      <c r="K1041" s="90">
        <f t="shared" si="32"/>
        <v>1132364</v>
      </c>
      <c r="L1041" s="91" t="str">
        <f t="shared" si="33"/>
        <v/>
      </c>
    </row>
    <row r="1042" spans="2:12" s="85" customFormat="1" outlineLevel="1" x14ac:dyDescent="0.25">
      <c r="B1042" s="86">
        <v>45057</v>
      </c>
      <c r="C1042" s="87" t="s">
        <v>3847</v>
      </c>
      <c r="D1042" s="87" t="s">
        <v>52</v>
      </c>
      <c r="E1042" s="87" t="s">
        <v>3848</v>
      </c>
      <c r="F1042" s="88">
        <v>1106934</v>
      </c>
      <c r="G1042" s="88">
        <v>110693</v>
      </c>
      <c r="H1042" s="89" t="s">
        <v>17</v>
      </c>
      <c r="I1042" s="87" t="s">
        <v>0</v>
      </c>
      <c r="J1042" s="87" t="s">
        <v>46</v>
      </c>
      <c r="K1042" s="90">
        <f t="shared" si="32"/>
        <v>1217627</v>
      </c>
      <c r="L1042" s="91" t="str">
        <f t="shared" si="33"/>
        <v/>
      </c>
    </row>
    <row r="1043" spans="2:12" s="85" customFormat="1" outlineLevel="1" x14ac:dyDescent="0.25">
      <c r="B1043" s="86">
        <v>45057</v>
      </c>
      <c r="C1043" s="87" t="s">
        <v>3849</v>
      </c>
      <c r="D1043" s="87" t="s">
        <v>52</v>
      </c>
      <c r="E1043" s="87" t="s">
        <v>3850</v>
      </c>
      <c r="F1043" s="88">
        <v>1135646</v>
      </c>
      <c r="G1043" s="88">
        <v>113565</v>
      </c>
      <c r="H1043" s="89" t="s">
        <v>17</v>
      </c>
      <c r="I1043" s="87" t="s">
        <v>18</v>
      </c>
      <c r="J1043" s="87" t="s">
        <v>15</v>
      </c>
      <c r="K1043" s="90">
        <f t="shared" si="32"/>
        <v>1249211</v>
      </c>
      <c r="L1043" s="91" t="str">
        <f t="shared" si="33"/>
        <v/>
      </c>
    </row>
    <row r="1044" spans="2:12" s="85" customFormat="1" outlineLevel="1" x14ac:dyDescent="0.25">
      <c r="B1044" s="86">
        <v>45057</v>
      </c>
      <c r="C1044" s="87" t="s">
        <v>3851</v>
      </c>
      <c r="D1044" s="87" t="s">
        <v>52</v>
      </c>
      <c r="E1044" s="87" t="s">
        <v>3852</v>
      </c>
      <c r="F1044" s="88">
        <v>1322774</v>
      </c>
      <c r="G1044" s="88">
        <v>132277</v>
      </c>
      <c r="H1044" s="89" t="s">
        <v>17</v>
      </c>
      <c r="I1044" s="87" t="s">
        <v>0</v>
      </c>
      <c r="J1044" s="87" t="s">
        <v>46</v>
      </c>
      <c r="K1044" s="90">
        <f t="shared" si="32"/>
        <v>1455051</v>
      </c>
      <c r="L1044" s="91" t="str">
        <f t="shared" si="33"/>
        <v/>
      </c>
    </row>
    <row r="1045" spans="2:12" s="85" customFormat="1" outlineLevel="1" x14ac:dyDescent="0.25">
      <c r="B1045" s="86">
        <v>45057</v>
      </c>
      <c r="C1045" s="87" t="s">
        <v>3853</v>
      </c>
      <c r="D1045" s="87" t="s">
        <v>52</v>
      </c>
      <c r="E1045" s="87" t="s">
        <v>3854</v>
      </c>
      <c r="F1045" s="88">
        <v>1036103</v>
      </c>
      <c r="G1045" s="88">
        <v>103610</v>
      </c>
      <c r="H1045" s="89" t="s">
        <v>17</v>
      </c>
      <c r="I1045" s="87" t="s">
        <v>76</v>
      </c>
      <c r="J1045" s="87" t="s">
        <v>14</v>
      </c>
      <c r="K1045" s="90">
        <f t="shared" si="32"/>
        <v>1139713</v>
      </c>
      <c r="L1045" s="91" t="str">
        <f t="shared" si="33"/>
        <v/>
      </c>
    </row>
    <row r="1046" spans="2:12" s="85" customFormat="1" outlineLevel="1" x14ac:dyDescent="0.25">
      <c r="B1046" s="86">
        <v>45057</v>
      </c>
      <c r="C1046" s="87" t="s">
        <v>3855</v>
      </c>
      <c r="D1046" s="87" t="s">
        <v>52</v>
      </c>
      <c r="E1046" s="87" t="s">
        <v>3856</v>
      </c>
      <c r="F1046" s="88">
        <v>2962820</v>
      </c>
      <c r="G1046" s="88">
        <v>296282</v>
      </c>
      <c r="H1046" s="89" t="s">
        <v>17</v>
      </c>
      <c r="I1046" s="87" t="s">
        <v>26</v>
      </c>
      <c r="J1046" s="87" t="s">
        <v>21</v>
      </c>
      <c r="K1046" s="90">
        <f t="shared" si="32"/>
        <v>3259102</v>
      </c>
      <c r="L1046" s="91" t="str">
        <f t="shared" si="33"/>
        <v/>
      </c>
    </row>
    <row r="1047" spans="2:12" s="85" customFormat="1" outlineLevel="1" x14ac:dyDescent="0.25">
      <c r="B1047" s="86">
        <v>45057</v>
      </c>
      <c r="C1047" s="87" t="s">
        <v>3857</v>
      </c>
      <c r="D1047" s="87" t="s">
        <v>52</v>
      </c>
      <c r="E1047" s="87" t="s">
        <v>3858</v>
      </c>
      <c r="F1047" s="88">
        <v>5009780</v>
      </c>
      <c r="G1047" s="88">
        <v>500978</v>
      </c>
      <c r="H1047" s="89" t="s">
        <v>17</v>
      </c>
      <c r="I1047" s="87" t="s">
        <v>39</v>
      </c>
      <c r="J1047" s="87" t="s">
        <v>35</v>
      </c>
      <c r="K1047" s="90">
        <f t="shared" si="32"/>
        <v>5510758</v>
      </c>
      <c r="L1047" s="91" t="str">
        <f t="shared" si="33"/>
        <v/>
      </c>
    </row>
    <row r="1048" spans="2:12" s="85" customFormat="1" outlineLevel="1" x14ac:dyDescent="0.25">
      <c r="B1048" s="86">
        <v>45057</v>
      </c>
      <c r="C1048" s="87" t="s">
        <v>3859</v>
      </c>
      <c r="D1048" s="87" t="s">
        <v>52</v>
      </c>
      <c r="E1048" s="87" t="s">
        <v>3860</v>
      </c>
      <c r="F1048" s="88">
        <v>4270570</v>
      </c>
      <c r="G1048" s="88">
        <v>427057</v>
      </c>
      <c r="H1048" s="89" t="s">
        <v>17</v>
      </c>
      <c r="I1048" s="87" t="s">
        <v>5</v>
      </c>
      <c r="J1048" s="87" t="s">
        <v>65</v>
      </c>
      <c r="K1048" s="90">
        <f t="shared" si="32"/>
        <v>4697627</v>
      </c>
      <c r="L1048" s="91" t="str">
        <f t="shared" si="33"/>
        <v/>
      </c>
    </row>
    <row r="1049" spans="2:12" s="85" customFormat="1" outlineLevel="1" x14ac:dyDescent="0.25">
      <c r="B1049" s="86">
        <v>45057</v>
      </c>
      <c r="C1049" s="87" t="s">
        <v>3861</v>
      </c>
      <c r="D1049" s="87" t="s">
        <v>52</v>
      </c>
      <c r="E1049" s="87" t="s">
        <v>3862</v>
      </c>
      <c r="F1049" s="88">
        <v>1107298</v>
      </c>
      <c r="G1049" s="88">
        <v>110730</v>
      </c>
      <c r="H1049" s="89" t="s">
        <v>17</v>
      </c>
      <c r="I1049" s="87" t="s">
        <v>104</v>
      </c>
      <c r="J1049" s="87" t="s">
        <v>105</v>
      </c>
      <c r="K1049" s="90">
        <f t="shared" si="32"/>
        <v>1218028</v>
      </c>
      <c r="L1049" s="91" t="str">
        <f t="shared" si="33"/>
        <v/>
      </c>
    </row>
    <row r="1050" spans="2:12" s="85" customFormat="1" outlineLevel="1" x14ac:dyDescent="0.25">
      <c r="B1050" s="86">
        <v>45057</v>
      </c>
      <c r="C1050" s="87" t="s">
        <v>3863</v>
      </c>
      <c r="D1050" s="87" t="s">
        <v>52</v>
      </c>
      <c r="E1050" s="87" t="s">
        <v>3864</v>
      </c>
      <c r="F1050" s="88">
        <v>1170268</v>
      </c>
      <c r="G1050" s="88">
        <v>117027</v>
      </c>
      <c r="H1050" s="89" t="s">
        <v>17</v>
      </c>
      <c r="I1050" s="87" t="s">
        <v>104</v>
      </c>
      <c r="J1050" s="87" t="s">
        <v>105</v>
      </c>
      <c r="K1050" s="90">
        <f t="shared" si="32"/>
        <v>1287295</v>
      </c>
      <c r="L1050" s="91" t="str">
        <f t="shared" si="33"/>
        <v/>
      </c>
    </row>
    <row r="1051" spans="2:12" s="85" customFormat="1" outlineLevel="1" x14ac:dyDescent="0.25">
      <c r="B1051" s="86">
        <v>45057</v>
      </c>
      <c r="C1051" s="87" t="s">
        <v>3865</v>
      </c>
      <c r="D1051" s="87" t="s">
        <v>52</v>
      </c>
      <c r="E1051" s="87" t="s">
        <v>3866</v>
      </c>
      <c r="F1051" s="88">
        <v>1144072</v>
      </c>
      <c r="G1051" s="88">
        <v>114407</v>
      </c>
      <c r="H1051" s="89" t="s">
        <v>17</v>
      </c>
      <c r="I1051" s="87" t="s">
        <v>5</v>
      </c>
      <c r="J1051" s="87" t="s">
        <v>65</v>
      </c>
      <c r="K1051" s="90">
        <f t="shared" si="32"/>
        <v>1258479</v>
      </c>
      <c r="L1051" s="91" t="str">
        <f t="shared" si="33"/>
        <v/>
      </c>
    </row>
    <row r="1052" spans="2:12" s="85" customFormat="1" outlineLevel="1" x14ac:dyDescent="0.25">
      <c r="B1052" s="86">
        <v>45057</v>
      </c>
      <c r="C1052" s="87" t="s">
        <v>3867</v>
      </c>
      <c r="D1052" s="87" t="s">
        <v>52</v>
      </c>
      <c r="E1052" s="87" t="s">
        <v>3868</v>
      </c>
      <c r="F1052" s="88">
        <v>1302262</v>
      </c>
      <c r="G1052" s="88">
        <v>130226</v>
      </c>
      <c r="H1052" s="89" t="s">
        <v>17</v>
      </c>
      <c r="I1052" s="87" t="s">
        <v>104</v>
      </c>
      <c r="J1052" s="87" t="s">
        <v>105</v>
      </c>
      <c r="K1052" s="90">
        <f t="shared" si="32"/>
        <v>1432488</v>
      </c>
      <c r="L1052" s="91" t="str">
        <f t="shared" si="33"/>
        <v/>
      </c>
    </row>
    <row r="1053" spans="2:12" s="85" customFormat="1" outlineLevel="1" x14ac:dyDescent="0.25">
      <c r="B1053" s="86">
        <v>45057</v>
      </c>
      <c r="C1053" s="87" t="s">
        <v>3869</v>
      </c>
      <c r="D1053" s="87" t="s">
        <v>52</v>
      </c>
      <c r="E1053" s="87" t="s">
        <v>3870</v>
      </c>
      <c r="F1053" s="88">
        <v>1094000</v>
      </c>
      <c r="G1053" s="88">
        <v>109400</v>
      </c>
      <c r="H1053" s="89" t="s">
        <v>17</v>
      </c>
      <c r="I1053" s="87" t="s">
        <v>76</v>
      </c>
      <c r="J1053" s="87" t="s">
        <v>14</v>
      </c>
      <c r="K1053" s="90">
        <f t="shared" si="32"/>
        <v>1203400</v>
      </c>
      <c r="L1053" s="91" t="str">
        <f t="shared" si="33"/>
        <v/>
      </c>
    </row>
    <row r="1054" spans="2:12" s="85" customFormat="1" outlineLevel="1" x14ac:dyDescent="0.25">
      <c r="B1054" s="86">
        <v>45057</v>
      </c>
      <c r="C1054" s="87" t="s">
        <v>3871</v>
      </c>
      <c r="D1054" s="87" t="s">
        <v>52</v>
      </c>
      <c r="E1054" s="87" t="s">
        <v>3872</v>
      </c>
      <c r="F1054" s="88">
        <v>1349510</v>
      </c>
      <c r="G1054" s="88">
        <v>134951</v>
      </c>
      <c r="H1054" s="89" t="s">
        <v>17</v>
      </c>
      <c r="I1054" s="87" t="s">
        <v>5</v>
      </c>
      <c r="J1054" s="87" t="s">
        <v>65</v>
      </c>
      <c r="K1054" s="90">
        <f t="shared" si="32"/>
        <v>1484461</v>
      </c>
      <c r="L1054" s="91" t="str">
        <f t="shared" si="33"/>
        <v/>
      </c>
    </row>
    <row r="1055" spans="2:12" s="85" customFormat="1" outlineLevel="1" x14ac:dyDescent="0.25">
      <c r="B1055" s="86">
        <v>45057</v>
      </c>
      <c r="C1055" s="87" t="s">
        <v>3873</v>
      </c>
      <c r="D1055" s="87" t="s">
        <v>52</v>
      </c>
      <c r="E1055" s="87" t="s">
        <v>3874</v>
      </c>
      <c r="F1055" s="88">
        <v>1010790</v>
      </c>
      <c r="G1055" s="88">
        <v>101079</v>
      </c>
      <c r="H1055" s="89" t="s">
        <v>17</v>
      </c>
      <c r="I1055" s="87" t="s">
        <v>104</v>
      </c>
      <c r="J1055" s="87" t="s">
        <v>105</v>
      </c>
      <c r="K1055" s="90">
        <f t="shared" si="32"/>
        <v>1111869</v>
      </c>
      <c r="L1055" s="91" t="str">
        <f t="shared" si="33"/>
        <v/>
      </c>
    </row>
    <row r="1056" spans="2:12" s="85" customFormat="1" outlineLevel="1" x14ac:dyDescent="0.25">
      <c r="B1056" s="86">
        <v>45057</v>
      </c>
      <c r="C1056" s="87" t="s">
        <v>3875</v>
      </c>
      <c r="D1056" s="87" t="s">
        <v>52</v>
      </c>
      <c r="E1056" s="87" t="s">
        <v>3876</v>
      </c>
      <c r="F1056" s="88">
        <v>1457800</v>
      </c>
      <c r="G1056" s="88">
        <v>145780</v>
      </c>
      <c r="H1056" s="89" t="s">
        <v>17</v>
      </c>
      <c r="I1056" s="87" t="s">
        <v>5</v>
      </c>
      <c r="J1056" s="87" t="s">
        <v>65</v>
      </c>
      <c r="K1056" s="90">
        <f t="shared" si="32"/>
        <v>1603580</v>
      </c>
      <c r="L1056" s="91" t="str">
        <f t="shared" si="33"/>
        <v/>
      </c>
    </row>
    <row r="1057" spans="2:12" s="85" customFormat="1" outlineLevel="1" x14ac:dyDescent="0.25">
      <c r="B1057" s="86">
        <v>45057</v>
      </c>
      <c r="C1057" s="87" t="s">
        <v>3877</v>
      </c>
      <c r="D1057" s="87" t="s">
        <v>52</v>
      </c>
      <c r="E1057" s="87" t="s">
        <v>3878</v>
      </c>
      <c r="F1057" s="88">
        <v>1577537</v>
      </c>
      <c r="G1057" s="88">
        <v>157754</v>
      </c>
      <c r="H1057" s="89" t="s">
        <v>17</v>
      </c>
      <c r="I1057" s="87" t="s">
        <v>104</v>
      </c>
      <c r="J1057" s="87" t="s">
        <v>105</v>
      </c>
      <c r="K1057" s="90">
        <f t="shared" si="32"/>
        <v>1735291</v>
      </c>
      <c r="L1057" s="91" t="str">
        <f t="shared" si="33"/>
        <v/>
      </c>
    </row>
    <row r="1058" spans="2:12" s="85" customFormat="1" outlineLevel="1" x14ac:dyDescent="0.25">
      <c r="B1058" s="86">
        <v>45057</v>
      </c>
      <c r="C1058" s="87" t="s">
        <v>3879</v>
      </c>
      <c r="D1058" s="87" t="s">
        <v>52</v>
      </c>
      <c r="E1058" s="87" t="s">
        <v>3880</v>
      </c>
      <c r="F1058" s="88">
        <v>1037050</v>
      </c>
      <c r="G1058" s="88">
        <v>103705</v>
      </c>
      <c r="H1058" s="89" t="s">
        <v>17</v>
      </c>
      <c r="I1058" s="87" t="s">
        <v>18</v>
      </c>
      <c r="J1058" s="87" t="s">
        <v>15</v>
      </c>
      <c r="K1058" s="90">
        <f t="shared" si="32"/>
        <v>1140755</v>
      </c>
      <c r="L1058" s="91" t="str">
        <f t="shared" si="33"/>
        <v/>
      </c>
    </row>
    <row r="1059" spans="2:12" s="85" customFormat="1" outlineLevel="1" x14ac:dyDescent="0.25">
      <c r="B1059" s="86">
        <v>45057</v>
      </c>
      <c r="C1059" s="87" t="s">
        <v>3881</v>
      </c>
      <c r="D1059" s="87" t="s">
        <v>52</v>
      </c>
      <c r="E1059" s="87" t="s">
        <v>3882</v>
      </c>
      <c r="F1059" s="88">
        <v>1166272</v>
      </c>
      <c r="G1059" s="88">
        <v>116627</v>
      </c>
      <c r="H1059" s="89" t="s">
        <v>17</v>
      </c>
      <c r="I1059" s="87" t="s">
        <v>18</v>
      </c>
      <c r="J1059" s="87" t="s">
        <v>15</v>
      </c>
      <c r="K1059" s="90">
        <f t="shared" si="32"/>
        <v>1282899</v>
      </c>
      <c r="L1059" s="91" t="str">
        <f t="shared" si="33"/>
        <v/>
      </c>
    </row>
    <row r="1060" spans="2:12" s="85" customFormat="1" outlineLevel="1" x14ac:dyDescent="0.25">
      <c r="B1060" s="86">
        <v>45057</v>
      </c>
      <c r="C1060" s="87" t="s">
        <v>3883</v>
      </c>
      <c r="D1060" s="87" t="s">
        <v>52</v>
      </c>
      <c r="E1060" s="87" t="s">
        <v>3884</v>
      </c>
      <c r="F1060" s="88">
        <v>1052292</v>
      </c>
      <c r="G1060" s="88">
        <v>105229</v>
      </c>
      <c r="H1060" s="89" t="s">
        <v>17</v>
      </c>
      <c r="I1060" s="87" t="s">
        <v>76</v>
      </c>
      <c r="J1060" s="87" t="s">
        <v>14</v>
      </c>
      <c r="K1060" s="90">
        <f t="shared" si="32"/>
        <v>1157521</v>
      </c>
      <c r="L1060" s="91" t="str">
        <f t="shared" si="33"/>
        <v/>
      </c>
    </row>
    <row r="1061" spans="2:12" s="85" customFormat="1" outlineLevel="1" x14ac:dyDescent="0.25">
      <c r="B1061" s="86">
        <v>45057</v>
      </c>
      <c r="C1061" s="87" t="s">
        <v>3885</v>
      </c>
      <c r="D1061" s="87" t="s">
        <v>52</v>
      </c>
      <c r="E1061" s="87" t="s">
        <v>3886</v>
      </c>
      <c r="F1061" s="88">
        <v>1242177</v>
      </c>
      <c r="G1061" s="88">
        <v>124218</v>
      </c>
      <c r="H1061" s="89" t="s">
        <v>17</v>
      </c>
      <c r="I1061" s="87" t="s">
        <v>104</v>
      </c>
      <c r="J1061" s="87" t="s">
        <v>105</v>
      </c>
      <c r="K1061" s="90">
        <f t="shared" si="32"/>
        <v>1366395</v>
      </c>
      <c r="L1061" s="91" t="str">
        <f t="shared" si="33"/>
        <v/>
      </c>
    </row>
    <row r="1062" spans="2:12" s="85" customFormat="1" outlineLevel="1" x14ac:dyDescent="0.25">
      <c r="B1062" s="86">
        <v>45057</v>
      </c>
      <c r="C1062" s="87" t="s">
        <v>3887</v>
      </c>
      <c r="D1062" s="87" t="s">
        <v>52</v>
      </c>
      <c r="E1062" s="87" t="s">
        <v>3888</v>
      </c>
      <c r="F1062" s="88">
        <v>2701670</v>
      </c>
      <c r="G1062" s="88">
        <v>270167</v>
      </c>
      <c r="H1062" s="89" t="s">
        <v>17</v>
      </c>
      <c r="I1062" s="87" t="s">
        <v>104</v>
      </c>
      <c r="J1062" s="87" t="s">
        <v>105</v>
      </c>
      <c r="K1062" s="90">
        <f t="shared" si="32"/>
        <v>2971837</v>
      </c>
      <c r="L1062" s="91" t="str">
        <f t="shared" si="33"/>
        <v/>
      </c>
    </row>
    <row r="1063" spans="2:12" s="85" customFormat="1" outlineLevel="1" x14ac:dyDescent="0.25">
      <c r="B1063" s="86">
        <v>45057</v>
      </c>
      <c r="C1063" s="87" t="s">
        <v>3889</v>
      </c>
      <c r="D1063" s="87" t="s">
        <v>52</v>
      </c>
      <c r="E1063" s="87" t="s">
        <v>3890</v>
      </c>
      <c r="F1063" s="88">
        <v>2963895</v>
      </c>
      <c r="G1063" s="88">
        <v>296390</v>
      </c>
      <c r="H1063" s="89" t="s">
        <v>17</v>
      </c>
      <c r="I1063" s="87" t="s">
        <v>106</v>
      </c>
      <c r="J1063" s="87" t="s">
        <v>107</v>
      </c>
      <c r="K1063" s="90">
        <f t="shared" si="32"/>
        <v>3260285</v>
      </c>
      <c r="L1063" s="91" t="str">
        <f t="shared" si="33"/>
        <v/>
      </c>
    </row>
    <row r="1064" spans="2:12" s="85" customFormat="1" outlineLevel="1" x14ac:dyDescent="0.25">
      <c r="B1064" s="86">
        <v>45057</v>
      </c>
      <c r="C1064" s="87" t="s">
        <v>3891</v>
      </c>
      <c r="D1064" s="87" t="s">
        <v>52</v>
      </c>
      <c r="E1064" s="87" t="s">
        <v>3892</v>
      </c>
      <c r="F1064" s="88">
        <v>814194</v>
      </c>
      <c r="G1064" s="88">
        <v>81419</v>
      </c>
      <c r="H1064" s="89" t="s">
        <v>17</v>
      </c>
      <c r="I1064" s="87" t="s">
        <v>122</v>
      </c>
      <c r="J1064" s="87" t="s">
        <v>123</v>
      </c>
      <c r="K1064" s="90">
        <f t="shared" si="32"/>
        <v>895613</v>
      </c>
      <c r="L1064" s="91" t="str">
        <f t="shared" si="33"/>
        <v/>
      </c>
    </row>
    <row r="1065" spans="2:12" s="85" customFormat="1" outlineLevel="1" x14ac:dyDescent="0.25">
      <c r="B1065" s="86">
        <v>45057</v>
      </c>
      <c r="C1065" s="87" t="s">
        <v>3893</v>
      </c>
      <c r="D1065" s="87" t="s">
        <v>52</v>
      </c>
      <c r="E1065" s="87" t="s">
        <v>3894</v>
      </c>
      <c r="F1065" s="88">
        <v>3940624</v>
      </c>
      <c r="G1065" s="88">
        <v>394062</v>
      </c>
      <c r="H1065" s="89" t="s">
        <v>17</v>
      </c>
      <c r="I1065" s="87" t="s">
        <v>8</v>
      </c>
      <c r="J1065" s="87" t="s">
        <v>51</v>
      </c>
      <c r="K1065" s="90">
        <f t="shared" si="32"/>
        <v>4334686</v>
      </c>
      <c r="L1065" s="91" t="str">
        <f t="shared" si="33"/>
        <v/>
      </c>
    </row>
    <row r="1066" spans="2:12" s="85" customFormat="1" outlineLevel="1" x14ac:dyDescent="0.25">
      <c r="B1066" s="86">
        <v>45057</v>
      </c>
      <c r="C1066" s="87" t="s">
        <v>3895</v>
      </c>
      <c r="D1066" s="87" t="s">
        <v>52</v>
      </c>
      <c r="E1066" s="87" t="s">
        <v>3896</v>
      </c>
      <c r="F1066" s="88">
        <v>922445</v>
      </c>
      <c r="G1066" s="88">
        <v>92245</v>
      </c>
      <c r="H1066" s="89" t="s">
        <v>17</v>
      </c>
      <c r="I1066" s="87" t="s">
        <v>8</v>
      </c>
      <c r="J1066" s="87" t="s">
        <v>51</v>
      </c>
      <c r="K1066" s="90">
        <f t="shared" si="32"/>
        <v>1014690</v>
      </c>
      <c r="L1066" s="91" t="str">
        <f t="shared" si="33"/>
        <v/>
      </c>
    </row>
    <row r="1067" spans="2:12" s="85" customFormat="1" outlineLevel="1" x14ac:dyDescent="0.25">
      <c r="B1067" s="86">
        <v>45057</v>
      </c>
      <c r="C1067" s="87" t="s">
        <v>3897</v>
      </c>
      <c r="D1067" s="87" t="s">
        <v>52</v>
      </c>
      <c r="E1067" s="87" t="s">
        <v>3898</v>
      </c>
      <c r="F1067" s="88">
        <v>1256764</v>
      </c>
      <c r="G1067" s="88">
        <v>125676</v>
      </c>
      <c r="H1067" s="89" t="s">
        <v>17</v>
      </c>
      <c r="I1067" s="87" t="s">
        <v>57</v>
      </c>
      <c r="J1067" s="87" t="s">
        <v>36</v>
      </c>
      <c r="K1067" s="90">
        <f t="shared" si="32"/>
        <v>1382440</v>
      </c>
      <c r="L1067" s="91" t="str">
        <f t="shared" si="33"/>
        <v/>
      </c>
    </row>
    <row r="1068" spans="2:12" s="85" customFormat="1" outlineLevel="1" x14ac:dyDescent="0.25">
      <c r="B1068" s="86">
        <v>45057</v>
      </c>
      <c r="C1068" s="87" t="s">
        <v>3899</v>
      </c>
      <c r="D1068" s="87" t="s">
        <v>52</v>
      </c>
      <c r="E1068" s="87" t="s">
        <v>3900</v>
      </c>
      <c r="F1068" s="88">
        <v>1275304</v>
      </c>
      <c r="G1068" s="88">
        <v>127530</v>
      </c>
      <c r="H1068" s="89" t="s">
        <v>17</v>
      </c>
      <c r="I1068" s="87" t="s">
        <v>116</v>
      </c>
      <c r="J1068" s="87" t="s">
        <v>117</v>
      </c>
      <c r="K1068" s="90">
        <f t="shared" si="32"/>
        <v>1402834</v>
      </c>
      <c r="L1068" s="91" t="str">
        <f t="shared" si="33"/>
        <v/>
      </c>
    </row>
    <row r="1069" spans="2:12" s="85" customFormat="1" outlineLevel="1" x14ac:dyDescent="0.25">
      <c r="B1069" s="86">
        <v>45057</v>
      </c>
      <c r="C1069" s="87" t="s">
        <v>3901</v>
      </c>
      <c r="D1069" s="87" t="s">
        <v>52</v>
      </c>
      <c r="E1069" s="87" t="s">
        <v>3902</v>
      </c>
      <c r="F1069" s="88">
        <v>1482806</v>
      </c>
      <c r="G1069" s="88">
        <v>148281</v>
      </c>
      <c r="H1069" s="89" t="s">
        <v>17</v>
      </c>
      <c r="I1069" s="87" t="s">
        <v>120</v>
      </c>
      <c r="J1069" s="87" t="s">
        <v>121</v>
      </c>
      <c r="K1069" s="90">
        <f t="shared" si="32"/>
        <v>1631087</v>
      </c>
      <c r="L1069" s="91" t="str">
        <f t="shared" si="33"/>
        <v/>
      </c>
    </row>
    <row r="1070" spans="2:12" s="85" customFormat="1" outlineLevel="1" x14ac:dyDescent="0.25">
      <c r="B1070" s="86">
        <v>45057</v>
      </c>
      <c r="C1070" s="87" t="s">
        <v>3903</v>
      </c>
      <c r="D1070" s="87" t="s">
        <v>52</v>
      </c>
      <c r="E1070" s="87" t="s">
        <v>3904</v>
      </c>
      <c r="F1070" s="88">
        <v>747081</v>
      </c>
      <c r="G1070" s="88">
        <v>74708</v>
      </c>
      <c r="H1070" s="89" t="s">
        <v>17</v>
      </c>
      <c r="I1070" s="87" t="s">
        <v>49</v>
      </c>
      <c r="J1070" s="87" t="s">
        <v>75</v>
      </c>
      <c r="K1070" s="90">
        <f t="shared" si="32"/>
        <v>821789</v>
      </c>
      <c r="L1070" s="91" t="str">
        <f t="shared" si="33"/>
        <v/>
      </c>
    </row>
    <row r="1071" spans="2:12" s="85" customFormat="1" outlineLevel="1" x14ac:dyDescent="0.25">
      <c r="B1071" s="86">
        <v>45057</v>
      </c>
      <c r="C1071" s="87" t="s">
        <v>3905</v>
      </c>
      <c r="D1071" s="87" t="s">
        <v>52</v>
      </c>
      <c r="E1071" s="87" t="s">
        <v>3906</v>
      </c>
      <c r="F1071" s="88">
        <v>1028382</v>
      </c>
      <c r="G1071" s="88">
        <v>102838</v>
      </c>
      <c r="H1071" s="89" t="s">
        <v>17</v>
      </c>
      <c r="I1071" s="87" t="s">
        <v>49</v>
      </c>
      <c r="J1071" s="87" t="s">
        <v>75</v>
      </c>
      <c r="K1071" s="90">
        <f t="shared" si="32"/>
        <v>1131220</v>
      </c>
      <c r="L1071" s="91" t="str">
        <f t="shared" si="33"/>
        <v/>
      </c>
    </row>
    <row r="1072" spans="2:12" s="85" customFormat="1" outlineLevel="1" x14ac:dyDescent="0.25">
      <c r="B1072" s="86">
        <v>45057</v>
      </c>
      <c r="C1072" s="87" t="s">
        <v>3907</v>
      </c>
      <c r="D1072" s="87" t="s">
        <v>52</v>
      </c>
      <c r="E1072" s="87" t="s">
        <v>3908</v>
      </c>
      <c r="F1072" s="88">
        <v>1095392</v>
      </c>
      <c r="G1072" s="88">
        <v>109539</v>
      </c>
      <c r="H1072" s="89" t="s">
        <v>17</v>
      </c>
      <c r="I1072" s="87" t="s">
        <v>3</v>
      </c>
      <c r="J1072" s="87" t="s">
        <v>31</v>
      </c>
      <c r="K1072" s="90">
        <f t="shared" si="32"/>
        <v>1204931</v>
      </c>
      <c r="L1072" s="91" t="str">
        <f t="shared" si="33"/>
        <v/>
      </c>
    </row>
    <row r="1073" spans="2:12" s="85" customFormat="1" outlineLevel="1" x14ac:dyDescent="0.25">
      <c r="B1073" s="86">
        <v>45057</v>
      </c>
      <c r="C1073" s="87" t="s">
        <v>3909</v>
      </c>
      <c r="D1073" s="87" t="s">
        <v>52</v>
      </c>
      <c r="E1073" s="87" t="s">
        <v>3910</v>
      </c>
      <c r="F1073" s="88">
        <v>802808</v>
      </c>
      <c r="G1073" s="88">
        <v>80281</v>
      </c>
      <c r="H1073" s="89" t="s">
        <v>17</v>
      </c>
      <c r="I1073" s="87" t="s">
        <v>124</v>
      </c>
      <c r="J1073" s="87" t="s">
        <v>125</v>
      </c>
      <c r="K1073" s="90">
        <f t="shared" si="32"/>
        <v>883089</v>
      </c>
      <c r="L1073" s="91" t="str">
        <f t="shared" si="33"/>
        <v/>
      </c>
    </row>
    <row r="1074" spans="2:12" s="85" customFormat="1" outlineLevel="1" x14ac:dyDescent="0.25">
      <c r="B1074" s="86">
        <v>45057</v>
      </c>
      <c r="C1074" s="87" t="s">
        <v>3911</v>
      </c>
      <c r="D1074" s="87" t="s">
        <v>52</v>
      </c>
      <c r="E1074" s="87" t="s">
        <v>3912</v>
      </c>
      <c r="F1074" s="88">
        <v>1297790</v>
      </c>
      <c r="G1074" s="88">
        <v>129779</v>
      </c>
      <c r="H1074" s="89" t="s">
        <v>17</v>
      </c>
      <c r="I1074" s="87" t="s">
        <v>120</v>
      </c>
      <c r="J1074" s="87" t="s">
        <v>121</v>
      </c>
      <c r="K1074" s="90">
        <f t="shared" si="32"/>
        <v>1427569</v>
      </c>
      <c r="L1074" s="91" t="str">
        <f t="shared" si="33"/>
        <v/>
      </c>
    </row>
    <row r="1075" spans="2:12" s="85" customFormat="1" outlineLevel="1" x14ac:dyDescent="0.25">
      <c r="B1075" s="86">
        <v>45057</v>
      </c>
      <c r="C1075" s="87" t="s">
        <v>3913</v>
      </c>
      <c r="D1075" s="87" t="s">
        <v>52</v>
      </c>
      <c r="E1075" s="87" t="s">
        <v>3914</v>
      </c>
      <c r="F1075" s="88">
        <v>1212835</v>
      </c>
      <c r="G1075" s="88">
        <v>121284</v>
      </c>
      <c r="H1075" s="89" t="s">
        <v>17</v>
      </c>
      <c r="I1075" s="87" t="s">
        <v>3</v>
      </c>
      <c r="J1075" s="87" t="s">
        <v>31</v>
      </c>
      <c r="K1075" s="90">
        <f t="shared" si="32"/>
        <v>1334119</v>
      </c>
      <c r="L1075" s="91" t="str">
        <f t="shared" si="33"/>
        <v/>
      </c>
    </row>
    <row r="1076" spans="2:12" s="85" customFormat="1" outlineLevel="1" x14ac:dyDescent="0.25">
      <c r="B1076" s="86">
        <v>45057</v>
      </c>
      <c r="C1076" s="87" t="s">
        <v>3915</v>
      </c>
      <c r="D1076" s="87" t="s">
        <v>52</v>
      </c>
      <c r="E1076" s="87" t="s">
        <v>3916</v>
      </c>
      <c r="F1076" s="88">
        <v>2603244</v>
      </c>
      <c r="G1076" s="88">
        <v>260324</v>
      </c>
      <c r="H1076" s="89" t="s">
        <v>17</v>
      </c>
      <c r="I1076" s="87" t="s">
        <v>49</v>
      </c>
      <c r="J1076" s="87" t="s">
        <v>75</v>
      </c>
      <c r="K1076" s="90">
        <f t="shared" si="32"/>
        <v>2863568</v>
      </c>
      <c r="L1076" s="91" t="str">
        <f t="shared" si="33"/>
        <v/>
      </c>
    </row>
    <row r="1077" spans="2:12" s="85" customFormat="1" outlineLevel="1" x14ac:dyDescent="0.25">
      <c r="B1077" s="86">
        <v>45057</v>
      </c>
      <c r="C1077" s="87" t="s">
        <v>3917</v>
      </c>
      <c r="D1077" s="87" t="s">
        <v>52</v>
      </c>
      <c r="E1077" s="87" t="s">
        <v>3918</v>
      </c>
      <c r="F1077" s="88">
        <v>2508330</v>
      </c>
      <c r="G1077" s="88">
        <v>250833</v>
      </c>
      <c r="H1077" s="89" t="s">
        <v>17</v>
      </c>
      <c r="I1077" s="87" t="s">
        <v>3</v>
      </c>
      <c r="J1077" s="87" t="s">
        <v>31</v>
      </c>
      <c r="K1077" s="90">
        <f t="shared" si="32"/>
        <v>2759163</v>
      </c>
      <c r="L1077" s="91" t="str">
        <f t="shared" si="33"/>
        <v/>
      </c>
    </row>
    <row r="1078" spans="2:12" s="85" customFormat="1" outlineLevel="1" x14ac:dyDescent="0.25">
      <c r="B1078" s="86">
        <v>45057</v>
      </c>
      <c r="C1078" s="87" t="s">
        <v>3919</v>
      </c>
      <c r="D1078" s="87" t="s">
        <v>52</v>
      </c>
      <c r="E1078" s="87" t="s">
        <v>3920</v>
      </c>
      <c r="F1078" s="88">
        <v>3173740</v>
      </c>
      <c r="G1078" s="88">
        <v>317374</v>
      </c>
      <c r="H1078" s="89" t="s">
        <v>17</v>
      </c>
      <c r="I1078" s="87" t="s">
        <v>8</v>
      </c>
      <c r="J1078" s="87" t="s">
        <v>51</v>
      </c>
      <c r="K1078" s="90">
        <f t="shared" si="32"/>
        <v>3491114</v>
      </c>
      <c r="L1078" s="91" t="str">
        <f t="shared" si="33"/>
        <v/>
      </c>
    </row>
    <row r="1079" spans="2:12" s="85" customFormat="1" outlineLevel="1" x14ac:dyDescent="0.25">
      <c r="B1079" s="86">
        <v>45057</v>
      </c>
      <c r="C1079" s="87" t="s">
        <v>3921</v>
      </c>
      <c r="D1079" s="87" t="s">
        <v>52</v>
      </c>
      <c r="E1079" s="87" t="s">
        <v>3922</v>
      </c>
      <c r="F1079" s="88">
        <v>1958370</v>
      </c>
      <c r="G1079" s="88">
        <v>195837</v>
      </c>
      <c r="H1079" s="89" t="s">
        <v>17</v>
      </c>
      <c r="I1079" s="87" t="s">
        <v>120</v>
      </c>
      <c r="J1079" s="87" t="s">
        <v>121</v>
      </c>
      <c r="K1079" s="90">
        <f t="shared" si="32"/>
        <v>2154207</v>
      </c>
      <c r="L1079" s="91" t="str">
        <f t="shared" si="33"/>
        <v/>
      </c>
    </row>
    <row r="1080" spans="2:12" s="85" customFormat="1" outlineLevel="1" x14ac:dyDescent="0.25">
      <c r="B1080" s="86">
        <v>45057</v>
      </c>
      <c r="C1080" s="87" t="s">
        <v>3923</v>
      </c>
      <c r="D1080" s="87" t="s">
        <v>52</v>
      </c>
      <c r="E1080" s="87" t="s">
        <v>3924</v>
      </c>
      <c r="F1080" s="88">
        <v>1400658</v>
      </c>
      <c r="G1080" s="88">
        <v>140066</v>
      </c>
      <c r="H1080" s="89" t="s">
        <v>17</v>
      </c>
      <c r="I1080" s="87" t="s">
        <v>95</v>
      </c>
      <c r="J1080" s="87" t="s">
        <v>96</v>
      </c>
      <c r="K1080" s="90">
        <f t="shared" si="32"/>
        <v>1540724</v>
      </c>
      <c r="L1080" s="91" t="str">
        <f t="shared" si="33"/>
        <v/>
      </c>
    </row>
    <row r="1081" spans="2:12" s="85" customFormat="1" outlineLevel="1" x14ac:dyDescent="0.25">
      <c r="B1081" s="86">
        <v>45057</v>
      </c>
      <c r="C1081" s="87" t="s">
        <v>3925</v>
      </c>
      <c r="D1081" s="87" t="s">
        <v>52</v>
      </c>
      <c r="E1081" s="87" t="s">
        <v>3926</v>
      </c>
      <c r="F1081" s="88">
        <v>3181650</v>
      </c>
      <c r="G1081" s="88">
        <v>318165</v>
      </c>
      <c r="H1081" s="89" t="s">
        <v>17</v>
      </c>
      <c r="I1081" s="87" t="s">
        <v>23</v>
      </c>
      <c r="J1081" s="87" t="s">
        <v>32</v>
      </c>
      <c r="K1081" s="90">
        <f t="shared" si="32"/>
        <v>3499815</v>
      </c>
      <c r="L1081" s="91" t="str">
        <f t="shared" si="33"/>
        <v/>
      </c>
    </row>
    <row r="1082" spans="2:12" s="85" customFormat="1" outlineLevel="1" x14ac:dyDescent="0.25">
      <c r="B1082" s="86">
        <v>45057</v>
      </c>
      <c r="C1082" s="87" t="s">
        <v>3927</v>
      </c>
      <c r="D1082" s="87" t="s">
        <v>52</v>
      </c>
      <c r="E1082" s="87" t="s">
        <v>3928</v>
      </c>
      <c r="F1082" s="88">
        <v>1040767</v>
      </c>
      <c r="G1082" s="88">
        <v>104077</v>
      </c>
      <c r="H1082" s="89" t="s">
        <v>17</v>
      </c>
      <c r="I1082" s="87" t="s">
        <v>89</v>
      </c>
      <c r="J1082" s="87" t="s">
        <v>90</v>
      </c>
      <c r="K1082" s="90">
        <f t="shared" si="32"/>
        <v>1144844</v>
      </c>
      <c r="L1082" s="91" t="str">
        <f t="shared" si="33"/>
        <v/>
      </c>
    </row>
    <row r="1083" spans="2:12" s="85" customFormat="1" outlineLevel="1" x14ac:dyDescent="0.25">
      <c r="B1083" s="86">
        <v>45057</v>
      </c>
      <c r="C1083" s="87" t="s">
        <v>3929</v>
      </c>
      <c r="D1083" s="87" t="s">
        <v>52</v>
      </c>
      <c r="E1083" s="87" t="s">
        <v>3930</v>
      </c>
      <c r="F1083" s="88">
        <v>6602585</v>
      </c>
      <c r="G1083" s="88">
        <v>660259</v>
      </c>
      <c r="H1083" s="89" t="s">
        <v>17</v>
      </c>
      <c r="I1083" s="87" t="s">
        <v>110</v>
      </c>
      <c r="J1083" s="87" t="s">
        <v>111</v>
      </c>
      <c r="K1083" s="90">
        <f t="shared" si="32"/>
        <v>7262844</v>
      </c>
      <c r="L1083" s="91" t="str">
        <f t="shared" si="33"/>
        <v/>
      </c>
    </row>
    <row r="1084" spans="2:12" s="85" customFormat="1" outlineLevel="1" x14ac:dyDescent="0.25">
      <c r="B1084" s="86">
        <v>45057</v>
      </c>
      <c r="C1084" s="87" t="s">
        <v>3931</v>
      </c>
      <c r="D1084" s="87" t="s">
        <v>52</v>
      </c>
      <c r="E1084" s="87" t="s">
        <v>3932</v>
      </c>
      <c r="F1084" s="88">
        <v>1314920</v>
      </c>
      <c r="G1084" s="88">
        <v>131492</v>
      </c>
      <c r="H1084" s="89" t="s">
        <v>17</v>
      </c>
      <c r="I1084" s="87" t="s">
        <v>89</v>
      </c>
      <c r="J1084" s="87" t="s">
        <v>90</v>
      </c>
      <c r="K1084" s="90">
        <f t="shared" si="32"/>
        <v>1446412</v>
      </c>
      <c r="L1084" s="91" t="str">
        <f t="shared" si="33"/>
        <v/>
      </c>
    </row>
    <row r="1085" spans="2:12" s="85" customFormat="1" outlineLevel="1" x14ac:dyDescent="0.25">
      <c r="B1085" s="86">
        <v>45057</v>
      </c>
      <c r="C1085" s="87" t="s">
        <v>3933</v>
      </c>
      <c r="D1085" s="87" t="s">
        <v>52</v>
      </c>
      <c r="E1085" s="87" t="s">
        <v>3934</v>
      </c>
      <c r="F1085" s="88">
        <v>2120265</v>
      </c>
      <c r="G1085" s="88">
        <v>212027</v>
      </c>
      <c r="H1085" s="89" t="s">
        <v>17</v>
      </c>
      <c r="I1085" s="87" t="s">
        <v>108</v>
      </c>
      <c r="J1085" s="87" t="s">
        <v>109</v>
      </c>
      <c r="K1085" s="90">
        <f t="shared" si="32"/>
        <v>2332292</v>
      </c>
      <c r="L1085" s="91">
        <f t="shared" si="33"/>
        <v>3</v>
      </c>
    </row>
    <row r="1086" spans="2:12" s="85" customFormat="1" outlineLevel="1" x14ac:dyDescent="0.25">
      <c r="B1086" s="86">
        <v>45057</v>
      </c>
      <c r="C1086" s="87" t="s">
        <v>3935</v>
      </c>
      <c r="D1086" s="87" t="s">
        <v>52</v>
      </c>
      <c r="E1086" s="87" t="s">
        <v>3936</v>
      </c>
      <c r="F1086" s="88">
        <v>1953316</v>
      </c>
      <c r="G1086" s="88">
        <v>195332</v>
      </c>
      <c r="H1086" s="89" t="s">
        <v>17</v>
      </c>
      <c r="I1086" s="87" t="s">
        <v>33</v>
      </c>
      <c r="J1086" s="87" t="s">
        <v>42</v>
      </c>
      <c r="K1086" s="90">
        <f t="shared" si="32"/>
        <v>2148648</v>
      </c>
      <c r="L1086" s="91" t="str">
        <f t="shared" si="33"/>
        <v/>
      </c>
    </row>
    <row r="1087" spans="2:12" s="85" customFormat="1" outlineLevel="1" x14ac:dyDescent="0.25">
      <c r="B1087" s="86">
        <v>45057</v>
      </c>
      <c r="C1087" s="87" t="s">
        <v>3937</v>
      </c>
      <c r="D1087" s="87" t="s">
        <v>52</v>
      </c>
      <c r="E1087" s="87" t="s">
        <v>3938</v>
      </c>
      <c r="F1087" s="88">
        <v>1272159</v>
      </c>
      <c r="G1087" s="88">
        <v>127216</v>
      </c>
      <c r="H1087" s="89" t="s">
        <v>17</v>
      </c>
      <c r="I1087" s="87" t="s">
        <v>60</v>
      </c>
      <c r="J1087" s="87" t="s">
        <v>77</v>
      </c>
      <c r="K1087" s="90">
        <f t="shared" si="32"/>
        <v>1399375</v>
      </c>
      <c r="L1087" s="91" t="str">
        <f t="shared" si="33"/>
        <v/>
      </c>
    </row>
    <row r="1088" spans="2:12" s="85" customFormat="1" outlineLevel="1" x14ac:dyDescent="0.25">
      <c r="B1088" s="86">
        <v>45057</v>
      </c>
      <c r="C1088" s="87" t="s">
        <v>3939</v>
      </c>
      <c r="D1088" s="87" t="s">
        <v>52</v>
      </c>
      <c r="E1088" s="87" t="s">
        <v>3940</v>
      </c>
      <c r="F1088" s="88">
        <v>1406400</v>
      </c>
      <c r="G1088" s="88">
        <v>140640</v>
      </c>
      <c r="H1088" s="89" t="s">
        <v>17</v>
      </c>
      <c r="I1088" s="87" t="s">
        <v>33</v>
      </c>
      <c r="J1088" s="87" t="s">
        <v>42</v>
      </c>
      <c r="K1088" s="90">
        <f t="shared" si="32"/>
        <v>1547040</v>
      </c>
      <c r="L1088" s="91" t="str">
        <f t="shared" si="33"/>
        <v/>
      </c>
    </row>
    <row r="1089" spans="2:12" s="85" customFormat="1" outlineLevel="1" x14ac:dyDescent="0.25">
      <c r="B1089" s="86">
        <v>45057</v>
      </c>
      <c r="C1089" s="87" t="s">
        <v>3941</v>
      </c>
      <c r="D1089" s="87" t="s">
        <v>52</v>
      </c>
      <c r="E1089" s="87" t="s">
        <v>3942</v>
      </c>
      <c r="F1089" s="88">
        <v>1417890</v>
      </c>
      <c r="G1089" s="88">
        <v>141789</v>
      </c>
      <c r="H1089" s="89" t="s">
        <v>17</v>
      </c>
      <c r="I1089" s="87" t="s">
        <v>60</v>
      </c>
      <c r="J1089" s="87" t="s">
        <v>77</v>
      </c>
      <c r="K1089" s="90">
        <f t="shared" si="32"/>
        <v>1559679</v>
      </c>
      <c r="L1089" s="91" t="str">
        <f t="shared" si="33"/>
        <v/>
      </c>
    </row>
    <row r="1090" spans="2:12" s="85" customFormat="1" outlineLevel="1" x14ac:dyDescent="0.25">
      <c r="B1090" s="86">
        <v>45057</v>
      </c>
      <c r="C1090" s="87" t="s">
        <v>3943</v>
      </c>
      <c r="D1090" s="87" t="s">
        <v>52</v>
      </c>
      <c r="E1090" s="87" t="s">
        <v>3944</v>
      </c>
      <c r="F1090" s="88">
        <v>1856036</v>
      </c>
      <c r="G1090" s="88">
        <v>185604</v>
      </c>
      <c r="H1090" s="89" t="s">
        <v>17</v>
      </c>
      <c r="I1090" s="87" t="s">
        <v>8</v>
      </c>
      <c r="J1090" s="87" t="s">
        <v>51</v>
      </c>
      <c r="K1090" s="90">
        <f t="shared" si="32"/>
        <v>2041640</v>
      </c>
      <c r="L1090" s="91">
        <f t="shared" si="33"/>
        <v>4</v>
      </c>
    </row>
    <row r="1091" spans="2:12" s="85" customFormat="1" outlineLevel="1" x14ac:dyDescent="0.25">
      <c r="B1091" s="86">
        <v>45057</v>
      </c>
      <c r="C1091" s="87" t="s">
        <v>3945</v>
      </c>
      <c r="D1091" s="87" t="s">
        <v>52</v>
      </c>
      <c r="E1091" s="87" t="s">
        <v>3946</v>
      </c>
      <c r="F1091" s="88">
        <v>2022080</v>
      </c>
      <c r="G1091" s="88">
        <v>202208</v>
      </c>
      <c r="H1091" s="89" t="s">
        <v>17</v>
      </c>
      <c r="I1091" s="87" t="s">
        <v>8</v>
      </c>
      <c r="J1091" s="87" t="s">
        <v>51</v>
      </c>
      <c r="K1091" s="90">
        <f t="shared" si="32"/>
        <v>2224288</v>
      </c>
      <c r="L1091" s="91" t="str">
        <f t="shared" si="33"/>
        <v/>
      </c>
    </row>
    <row r="1092" spans="2:12" s="85" customFormat="1" outlineLevel="1" x14ac:dyDescent="0.25">
      <c r="B1092" s="86">
        <v>45057</v>
      </c>
      <c r="C1092" s="87" t="s">
        <v>3947</v>
      </c>
      <c r="D1092" s="87" t="s">
        <v>52</v>
      </c>
      <c r="E1092" s="87" t="s">
        <v>3948</v>
      </c>
      <c r="F1092" s="88">
        <v>1580362</v>
      </c>
      <c r="G1092" s="88">
        <v>158036</v>
      </c>
      <c r="H1092" s="89" t="s">
        <v>17</v>
      </c>
      <c r="I1092" s="87" t="s">
        <v>3</v>
      </c>
      <c r="J1092" s="87" t="s">
        <v>31</v>
      </c>
      <c r="K1092" s="90">
        <f t="shared" si="32"/>
        <v>1738398</v>
      </c>
      <c r="L1092" s="91" t="str">
        <f t="shared" si="33"/>
        <v/>
      </c>
    </row>
    <row r="1093" spans="2:12" s="85" customFormat="1" outlineLevel="1" x14ac:dyDescent="0.25">
      <c r="B1093" s="86">
        <v>45057</v>
      </c>
      <c r="C1093" s="87" t="s">
        <v>3949</v>
      </c>
      <c r="D1093" s="87" t="s">
        <v>52</v>
      </c>
      <c r="E1093" s="87" t="s">
        <v>3950</v>
      </c>
      <c r="F1093" s="88">
        <v>2373775</v>
      </c>
      <c r="G1093" s="88">
        <v>237378</v>
      </c>
      <c r="H1093" s="89" t="s">
        <v>17</v>
      </c>
      <c r="I1093" s="87" t="s">
        <v>8</v>
      </c>
      <c r="J1093" s="87" t="s">
        <v>51</v>
      </c>
      <c r="K1093" s="90">
        <f t="shared" si="32"/>
        <v>2611153</v>
      </c>
      <c r="L1093" s="91" t="str">
        <f t="shared" si="33"/>
        <v/>
      </c>
    </row>
    <row r="1094" spans="2:12" s="85" customFormat="1" outlineLevel="1" x14ac:dyDescent="0.25">
      <c r="B1094" s="86">
        <v>45057</v>
      </c>
      <c r="C1094" s="87" t="s">
        <v>3951</v>
      </c>
      <c r="D1094" s="87" t="s">
        <v>52</v>
      </c>
      <c r="E1094" s="87" t="s">
        <v>3952</v>
      </c>
      <c r="F1094" s="88">
        <v>961842</v>
      </c>
      <c r="G1094" s="88">
        <v>96184</v>
      </c>
      <c r="H1094" s="89" t="s">
        <v>17</v>
      </c>
      <c r="I1094" s="87" t="s">
        <v>49</v>
      </c>
      <c r="J1094" s="87" t="s">
        <v>75</v>
      </c>
      <c r="K1094" s="90">
        <f t="shared" ref="K1094:K1139" si="34">G1094+F1094</f>
        <v>1058026</v>
      </c>
      <c r="L1094" s="91" t="str">
        <f t="shared" si="33"/>
        <v/>
      </c>
    </row>
    <row r="1095" spans="2:12" s="85" customFormat="1" outlineLevel="1" x14ac:dyDescent="0.25">
      <c r="B1095" s="86">
        <v>45057</v>
      </c>
      <c r="C1095" s="87" t="s">
        <v>3953</v>
      </c>
      <c r="D1095" s="87" t="s">
        <v>52</v>
      </c>
      <c r="E1095" s="87" t="s">
        <v>3954</v>
      </c>
      <c r="F1095" s="88">
        <v>922445</v>
      </c>
      <c r="G1095" s="88">
        <v>92245</v>
      </c>
      <c r="H1095" s="89" t="s">
        <v>17</v>
      </c>
      <c r="I1095" s="87" t="s">
        <v>93</v>
      </c>
      <c r="J1095" s="87" t="s">
        <v>94</v>
      </c>
      <c r="K1095" s="90">
        <f t="shared" si="34"/>
        <v>1014690</v>
      </c>
      <c r="L1095" s="91" t="str">
        <f t="shared" ref="L1095:L1139" si="35">IF(C1095-C1094=1,"",C1095-C1094)</f>
        <v/>
      </c>
    </row>
    <row r="1096" spans="2:12" s="85" customFormat="1" outlineLevel="1" x14ac:dyDescent="0.25">
      <c r="B1096" s="86">
        <v>45057</v>
      </c>
      <c r="C1096" s="87" t="s">
        <v>3955</v>
      </c>
      <c r="D1096" s="87" t="s">
        <v>52</v>
      </c>
      <c r="E1096" s="87" t="s">
        <v>3956</v>
      </c>
      <c r="F1096" s="88">
        <v>1110580</v>
      </c>
      <c r="G1096" s="88">
        <v>111058</v>
      </c>
      <c r="H1096" s="89" t="s">
        <v>17</v>
      </c>
      <c r="I1096" s="87" t="s">
        <v>91</v>
      </c>
      <c r="J1096" s="87" t="s">
        <v>92</v>
      </c>
      <c r="K1096" s="90">
        <f t="shared" si="34"/>
        <v>1221638</v>
      </c>
      <c r="L1096" s="91" t="str">
        <f t="shared" si="35"/>
        <v/>
      </c>
    </row>
    <row r="1097" spans="2:12" s="85" customFormat="1" outlineLevel="1" x14ac:dyDescent="0.25">
      <c r="B1097" s="86">
        <v>45057</v>
      </c>
      <c r="C1097" s="87" t="s">
        <v>3957</v>
      </c>
      <c r="D1097" s="87" t="s">
        <v>52</v>
      </c>
      <c r="E1097" s="87" t="s">
        <v>3958</v>
      </c>
      <c r="F1097" s="88">
        <v>2675555</v>
      </c>
      <c r="G1097" s="88">
        <v>267556</v>
      </c>
      <c r="H1097" s="89" t="s">
        <v>17</v>
      </c>
      <c r="I1097" s="87" t="s">
        <v>3</v>
      </c>
      <c r="J1097" s="87" t="s">
        <v>31</v>
      </c>
      <c r="K1097" s="90">
        <f t="shared" si="34"/>
        <v>2943111</v>
      </c>
      <c r="L1097" s="91" t="str">
        <f t="shared" si="35"/>
        <v/>
      </c>
    </row>
    <row r="1098" spans="2:12" s="85" customFormat="1" outlineLevel="1" x14ac:dyDescent="0.25">
      <c r="B1098" s="86">
        <v>45057</v>
      </c>
      <c r="C1098" s="87" t="s">
        <v>3959</v>
      </c>
      <c r="D1098" s="87" t="s">
        <v>52</v>
      </c>
      <c r="E1098" s="87" t="s">
        <v>3960</v>
      </c>
      <c r="F1098" s="88">
        <v>1134159</v>
      </c>
      <c r="G1098" s="88">
        <v>113416</v>
      </c>
      <c r="H1098" s="89" t="s">
        <v>17</v>
      </c>
      <c r="I1098" s="87" t="s">
        <v>124</v>
      </c>
      <c r="J1098" s="87" t="s">
        <v>125</v>
      </c>
      <c r="K1098" s="90">
        <f t="shared" si="34"/>
        <v>1247575</v>
      </c>
      <c r="L1098" s="91" t="str">
        <f t="shared" si="35"/>
        <v/>
      </c>
    </row>
    <row r="1099" spans="2:12" s="85" customFormat="1" outlineLevel="1" x14ac:dyDescent="0.25">
      <c r="B1099" s="86">
        <v>45057</v>
      </c>
      <c r="C1099" s="87" t="s">
        <v>3961</v>
      </c>
      <c r="D1099" s="87" t="s">
        <v>52</v>
      </c>
      <c r="E1099" s="87" t="s">
        <v>3962</v>
      </c>
      <c r="F1099" s="88">
        <v>1715325</v>
      </c>
      <c r="G1099" s="88">
        <v>171533</v>
      </c>
      <c r="H1099" s="89" t="s">
        <v>17</v>
      </c>
      <c r="I1099" s="87" t="s">
        <v>49</v>
      </c>
      <c r="J1099" s="87" t="s">
        <v>75</v>
      </c>
      <c r="K1099" s="90">
        <f t="shared" si="34"/>
        <v>1886858</v>
      </c>
      <c r="L1099" s="91" t="str">
        <f t="shared" si="35"/>
        <v/>
      </c>
    </row>
    <row r="1100" spans="2:12" s="85" customFormat="1" outlineLevel="1" x14ac:dyDescent="0.25">
      <c r="B1100" s="86">
        <v>45057</v>
      </c>
      <c r="C1100" s="87" t="s">
        <v>3963</v>
      </c>
      <c r="D1100" s="87" t="s">
        <v>52</v>
      </c>
      <c r="E1100" s="87" t="s">
        <v>3964</v>
      </c>
      <c r="F1100" s="88">
        <v>2226225</v>
      </c>
      <c r="G1100" s="88">
        <v>222623</v>
      </c>
      <c r="H1100" s="89" t="s">
        <v>17</v>
      </c>
      <c r="I1100" s="87" t="s">
        <v>8</v>
      </c>
      <c r="J1100" s="87" t="s">
        <v>51</v>
      </c>
      <c r="K1100" s="90">
        <f t="shared" si="34"/>
        <v>2448848</v>
      </c>
      <c r="L1100" s="91" t="str">
        <f t="shared" si="35"/>
        <v/>
      </c>
    </row>
    <row r="1101" spans="2:12" s="85" customFormat="1" outlineLevel="1" x14ac:dyDescent="0.25">
      <c r="B1101" s="86">
        <v>45057</v>
      </c>
      <c r="C1101" s="87" t="s">
        <v>3965</v>
      </c>
      <c r="D1101" s="87" t="s">
        <v>52</v>
      </c>
      <c r="E1101" s="87" t="s">
        <v>3966</v>
      </c>
      <c r="F1101" s="88">
        <v>1187601</v>
      </c>
      <c r="G1101" s="88">
        <v>118760</v>
      </c>
      <c r="H1101" s="89" t="s">
        <v>17</v>
      </c>
      <c r="I1101" s="87" t="s">
        <v>3</v>
      </c>
      <c r="J1101" s="87" t="s">
        <v>31</v>
      </c>
      <c r="K1101" s="90">
        <f t="shared" si="34"/>
        <v>1306361</v>
      </c>
      <c r="L1101" s="91" t="str">
        <f t="shared" si="35"/>
        <v/>
      </c>
    </row>
    <row r="1102" spans="2:12" s="85" customFormat="1" outlineLevel="1" x14ac:dyDescent="0.25">
      <c r="B1102" s="86">
        <v>45057</v>
      </c>
      <c r="C1102" s="87" t="s">
        <v>3967</v>
      </c>
      <c r="D1102" s="87" t="s">
        <v>52</v>
      </c>
      <c r="E1102" s="87" t="s">
        <v>3968</v>
      </c>
      <c r="F1102" s="88">
        <v>1648204</v>
      </c>
      <c r="G1102" s="88">
        <v>164820</v>
      </c>
      <c r="H1102" s="89" t="s">
        <v>17</v>
      </c>
      <c r="I1102" s="87" t="s">
        <v>49</v>
      </c>
      <c r="J1102" s="87" t="s">
        <v>75</v>
      </c>
      <c r="K1102" s="90">
        <f t="shared" si="34"/>
        <v>1813024</v>
      </c>
      <c r="L1102" s="91" t="str">
        <f t="shared" si="35"/>
        <v/>
      </c>
    </row>
    <row r="1103" spans="2:12" s="85" customFormat="1" outlineLevel="1" x14ac:dyDescent="0.25">
      <c r="B1103" s="86">
        <v>45057</v>
      </c>
      <c r="C1103" s="87" t="s">
        <v>3969</v>
      </c>
      <c r="D1103" s="87" t="s">
        <v>52</v>
      </c>
      <c r="E1103" s="87" t="s">
        <v>3970</v>
      </c>
      <c r="F1103" s="88">
        <v>2445555</v>
      </c>
      <c r="G1103" s="88">
        <v>244556</v>
      </c>
      <c r="H1103" s="89" t="s">
        <v>17</v>
      </c>
      <c r="I1103" s="87" t="s">
        <v>93</v>
      </c>
      <c r="J1103" s="87" t="s">
        <v>94</v>
      </c>
      <c r="K1103" s="90">
        <f t="shared" si="34"/>
        <v>2690111</v>
      </c>
      <c r="L1103" s="91" t="str">
        <f t="shared" si="35"/>
        <v/>
      </c>
    </row>
    <row r="1104" spans="2:12" s="85" customFormat="1" outlineLevel="1" x14ac:dyDescent="0.25">
      <c r="B1104" s="86">
        <v>45057</v>
      </c>
      <c r="C1104" s="87" t="s">
        <v>3971</v>
      </c>
      <c r="D1104" s="87" t="s">
        <v>52</v>
      </c>
      <c r="E1104" s="87" t="s">
        <v>3972</v>
      </c>
      <c r="F1104" s="88">
        <v>1329546</v>
      </c>
      <c r="G1104" s="88">
        <v>132955</v>
      </c>
      <c r="H1104" s="89" t="s">
        <v>17</v>
      </c>
      <c r="I1104" s="87" t="s">
        <v>49</v>
      </c>
      <c r="J1104" s="87" t="s">
        <v>75</v>
      </c>
      <c r="K1104" s="90">
        <f t="shared" si="34"/>
        <v>1462501</v>
      </c>
      <c r="L1104" s="91" t="str">
        <f t="shared" si="35"/>
        <v/>
      </c>
    </row>
    <row r="1105" spans="2:12" s="85" customFormat="1" outlineLevel="1" x14ac:dyDescent="0.25">
      <c r="B1105" s="86">
        <v>45057</v>
      </c>
      <c r="C1105" s="87" t="s">
        <v>3973</v>
      </c>
      <c r="D1105" s="87" t="s">
        <v>52</v>
      </c>
      <c r="E1105" s="87" t="s">
        <v>3974</v>
      </c>
      <c r="F1105" s="88">
        <v>943190</v>
      </c>
      <c r="G1105" s="88">
        <v>94319</v>
      </c>
      <c r="H1105" s="89" t="s">
        <v>17</v>
      </c>
      <c r="I1105" s="87" t="s">
        <v>57</v>
      </c>
      <c r="J1105" s="87" t="s">
        <v>36</v>
      </c>
      <c r="K1105" s="90">
        <f t="shared" si="34"/>
        <v>1037509</v>
      </c>
      <c r="L1105" s="91" t="str">
        <f t="shared" si="35"/>
        <v/>
      </c>
    </row>
    <row r="1106" spans="2:12" s="85" customFormat="1" outlineLevel="1" x14ac:dyDescent="0.25">
      <c r="B1106" s="86">
        <v>45057</v>
      </c>
      <c r="C1106" s="87" t="s">
        <v>3975</v>
      </c>
      <c r="D1106" s="87" t="s">
        <v>52</v>
      </c>
      <c r="E1106" s="87" t="s">
        <v>3976</v>
      </c>
      <c r="F1106" s="88">
        <v>723566</v>
      </c>
      <c r="G1106" s="88">
        <v>72357</v>
      </c>
      <c r="H1106" s="89" t="s">
        <v>17</v>
      </c>
      <c r="I1106" s="87" t="s">
        <v>8</v>
      </c>
      <c r="J1106" s="87" t="s">
        <v>51</v>
      </c>
      <c r="K1106" s="90">
        <f t="shared" si="34"/>
        <v>795923</v>
      </c>
      <c r="L1106" s="91" t="str">
        <f t="shared" si="35"/>
        <v/>
      </c>
    </row>
    <row r="1107" spans="2:12" s="85" customFormat="1" outlineLevel="1" x14ac:dyDescent="0.25">
      <c r="B1107" s="86">
        <v>45057</v>
      </c>
      <c r="C1107" s="87" t="s">
        <v>3977</v>
      </c>
      <c r="D1107" s="87" t="s">
        <v>52</v>
      </c>
      <c r="E1107" s="87" t="s">
        <v>3978</v>
      </c>
      <c r="F1107" s="88">
        <v>1924246</v>
      </c>
      <c r="G1107" s="88">
        <v>192425</v>
      </c>
      <c r="H1107" s="89" t="s">
        <v>17</v>
      </c>
      <c r="I1107" s="87" t="s">
        <v>124</v>
      </c>
      <c r="J1107" s="87" t="s">
        <v>125</v>
      </c>
      <c r="K1107" s="90">
        <f t="shared" si="34"/>
        <v>2116671</v>
      </c>
      <c r="L1107" s="91" t="str">
        <f t="shared" si="35"/>
        <v/>
      </c>
    </row>
    <row r="1108" spans="2:12" s="85" customFormat="1" outlineLevel="1" x14ac:dyDescent="0.25">
      <c r="B1108" s="86">
        <v>45057</v>
      </c>
      <c r="C1108" s="87" t="s">
        <v>3979</v>
      </c>
      <c r="D1108" s="87" t="s">
        <v>52</v>
      </c>
      <c r="E1108" s="87" t="s">
        <v>3980</v>
      </c>
      <c r="F1108" s="88">
        <v>804154</v>
      </c>
      <c r="G1108" s="88">
        <v>80415</v>
      </c>
      <c r="H1108" s="89" t="s">
        <v>17</v>
      </c>
      <c r="I1108" s="87" t="s">
        <v>57</v>
      </c>
      <c r="J1108" s="87" t="s">
        <v>36</v>
      </c>
      <c r="K1108" s="90">
        <f t="shared" si="34"/>
        <v>884569</v>
      </c>
      <c r="L1108" s="91" t="str">
        <f t="shared" si="35"/>
        <v/>
      </c>
    </row>
    <row r="1109" spans="2:12" s="85" customFormat="1" outlineLevel="1" x14ac:dyDescent="0.25">
      <c r="B1109" s="86">
        <v>45057</v>
      </c>
      <c r="C1109" s="87" t="s">
        <v>3981</v>
      </c>
      <c r="D1109" s="87" t="s">
        <v>52</v>
      </c>
      <c r="E1109" s="87" t="s">
        <v>3982</v>
      </c>
      <c r="F1109" s="88">
        <v>778674</v>
      </c>
      <c r="G1109" s="88">
        <v>77867</v>
      </c>
      <c r="H1109" s="89" t="s">
        <v>17</v>
      </c>
      <c r="I1109" s="87" t="s">
        <v>91</v>
      </c>
      <c r="J1109" s="87" t="s">
        <v>92</v>
      </c>
      <c r="K1109" s="90">
        <f t="shared" si="34"/>
        <v>856541</v>
      </c>
      <c r="L1109" s="91">
        <f t="shared" si="35"/>
        <v>4</v>
      </c>
    </row>
    <row r="1110" spans="2:12" s="85" customFormat="1" outlineLevel="1" x14ac:dyDescent="0.25">
      <c r="B1110" s="86">
        <v>45057</v>
      </c>
      <c r="C1110" s="87" t="s">
        <v>3983</v>
      </c>
      <c r="D1110" s="87" t="s">
        <v>52</v>
      </c>
      <c r="E1110" s="87" t="s">
        <v>3984</v>
      </c>
      <c r="F1110" s="88">
        <v>1311308</v>
      </c>
      <c r="G1110" s="88">
        <v>131131</v>
      </c>
      <c r="H1110" s="89" t="s">
        <v>17</v>
      </c>
      <c r="I1110" s="87" t="s">
        <v>49</v>
      </c>
      <c r="J1110" s="87" t="s">
        <v>75</v>
      </c>
      <c r="K1110" s="90">
        <f t="shared" si="34"/>
        <v>1442439</v>
      </c>
      <c r="L1110" s="91" t="str">
        <f t="shared" si="35"/>
        <v/>
      </c>
    </row>
    <row r="1111" spans="2:12" s="85" customFormat="1" outlineLevel="1" x14ac:dyDescent="0.25">
      <c r="B1111" s="86">
        <v>45057</v>
      </c>
      <c r="C1111" s="87" t="s">
        <v>3985</v>
      </c>
      <c r="D1111" s="87" t="s">
        <v>52</v>
      </c>
      <c r="E1111" s="87" t="s">
        <v>3986</v>
      </c>
      <c r="F1111" s="88">
        <v>713578</v>
      </c>
      <c r="G1111" s="88">
        <v>71358</v>
      </c>
      <c r="H1111" s="89" t="s">
        <v>17</v>
      </c>
      <c r="I1111" s="87" t="s">
        <v>57</v>
      </c>
      <c r="J1111" s="87" t="s">
        <v>36</v>
      </c>
      <c r="K1111" s="90">
        <f t="shared" si="34"/>
        <v>784936</v>
      </c>
      <c r="L1111" s="91" t="str">
        <f t="shared" si="35"/>
        <v/>
      </c>
    </row>
    <row r="1112" spans="2:12" s="85" customFormat="1" outlineLevel="1" x14ac:dyDescent="0.25">
      <c r="B1112" s="86">
        <v>45057</v>
      </c>
      <c r="C1112" s="87" t="s">
        <v>3987</v>
      </c>
      <c r="D1112" s="87" t="s">
        <v>52</v>
      </c>
      <c r="E1112" s="87" t="s">
        <v>3988</v>
      </c>
      <c r="F1112" s="88">
        <v>1664062</v>
      </c>
      <c r="G1112" s="88">
        <v>166406</v>
      </c>
      <c r="H1112" s="89" t="s">
        <v>17</v>
      </c>
      <c r="I1112" s="87" t="s">
        <v>120</v>
      </c>
      <c r="J1112" s="87" t="s">
        <v>121</v>
      </c>
      <c r="K1112" s="90">
        <f t="shared" si="34"/>
        <v>1830468</v>
      </c>
      <c r="L1112" s="91" t="str">
        <f t="shared" si="35"/>
        <v/>
      </c>
    </row>
    <row r="1113" spans="2:12" s="85" customFormat="1" outlineLevel="1" x14ac:dyDescent="0.25">
      <c r="B1113" s="86">
        <v>45057</v>
      </c>
      <c r="C1113" s="87" t="s">
        <v>3989</v>
      </c>
      <c r="D1113" s="87" t="s">
        <v>52</v>
      </c>
      <c r="E1113" s="87" t="s">
        <v>3990</v>
      </c>
      <c r="F1113" s="88">
        <v>1110580</v>
      </c>
      <c r="G1113" s="88">
        <v>111058</v>
      </c>
      <c r="H1113" s="89" t="s">
        <v>17</v>
      </c>
      <c r="I1113" s="87" t="s">
        <v>8</v>
      </c>
      <c r="J1113" s="87" t="s">
        <v>51</v>
      </c>
      <c r="K1113" s="90">
        <f t="shared" si="34"/>
        <v>1221638</v>
      </c>
      <c r="L1113" s="91" t="str">
        <f t="shared" si="35"/>
        <v/>
      </c>
    </row>
    <row r="1114" spans="2:12" s="85" customFormat="1" outlineLevel="1" x14ac:dyDescent="0.25">
      <c r="B1114" s="86">
        <v>45057</v>
      </c>
      <c r="C1114" s="87" t="s">
        <v>3991</v>
      </c>
      <c r="D1114" s="87" t="s">
        <v>52</v>
      </c>
      <c r="E1114" s="87" t="s">
        <v>3992</v>
      </c>
      <c r="F1114" s="88">
        <v>896040</v>
      </c>
      <c r="G1114" s="88">
        <v>89604</v>
      </c>
      <c r="H1114" s="89" t="s">
        <v>17</v>
      </c>
      <c r="I1114" s="87" t="s">
        <v>57</v>
      </c>
      <c r="J1114" s="87" t="s">
        <v>36</v>
      </c>
      <c r="K1114" s="90">
        <f t="shared" si="34"/>
        <v>985644</v>
      </c>
      <c r="L1114" s="91" t="str">
        <f t="shared" si="35"/>
        <v/>
      </c>
    </row>
    <row r="1115" spans="2:12" s="85" customFormat="1" outlineLevel="1" x14ac:dyDescent="0.25">
      <c r="B1115" s="86">
        <v>45057</v>
      </c>
      <c r="C1115" s="87" t="s">
        <v>3993</v>
      </c>
      <c r="D1115" s="87" t="s">
        <v>52</v>
      </c>
      <c r="E1115" s="87" t="s">
        <v>3994</v>
      </c>
      <c r="F1115" s="88">
        <v>1760710</v>
      </c>
      <c r="G1115" s="88">
        <v>176071</v>
      </c>
      <c r="H1115" s="89" t="s">
        <v>17</v>
      </c>
      <c r="I1115" s="87" t="s">
        <v>57</v>
      </c>
      <c r="J1115" s="87" t="s">
        <v>36</v>
      </c>
      <c r="K1115" s="90">
        <f t="shared" si="34"/>
        <v>1936781</v>
      </c>
      <c r="L1115" s="91" t="str">
        <f t="shared" si="35"/>
        <v/>
      </c>
    </row>
    <row r="1116" spans="2:12" s="85" customFormat="1" outlineLevel="1" x14ac:dyDescent="0.25">
      <c r="B1116" s="86">
        <v>45057</v>
      </c>
      <c r="C1116" s="87" t="s">
        <v>3995</v>
      </c>
      <c r="D1116" s="87" t="s">
        <v>52</v>
      </c>
      <c r="E1116" s="87" t="s">
        <v>3996</v>
      </c>
      <c r="F1116" s="88">
        <v>762192</v>
      </c>
      <c r="G1116" s="88">
        <v>76219</v>
      </c>
      <c r="H1116" s="89" t="s">
        <v>17</v>
      </c>
      <c r="I1116" s="87" t="s">
        <v>57</v>
      </c>
      <c r="J1116" s="87" t="s">
        <v>36</v>
      </c>
      <c r="K1116" s="90">
        <f t="shared" si="34"/>
        <v>838411</v>
      </c>
      <c r="L1116" s="91" t="str">
        <f t="shared" si="35"/>
        <v/>
      </c>
    </row>
    <row r="1117" spans="2:12" s="85" customFormat="1" outlineLevel="1" x14ac:dyDescent="0.25">
      <c r="B1117" s="86">
        <v>45057</v>
      </c>
      <c r="C1117" s="87" t="s">
        <v>3997</v>
      </c>
      <c r="D1117" s="87" t="s">
        <v>52</v>
      </c>
      <c r="E1117" s="87" t="s">
        <v>3998</v>
      </c>
      <c r="F1117" s="88">
        <v>1470355</v>
      </c>
      <c r="G1117" s="88">
        <v>147036</v>
      </c>
      <c r="H1117" s="89" t="s">
        <v>17</v>
      </c>
      <c r="I1117" s="87" t="s">
        <v>120</v>
      </c>
      <c r="J1117" s="87" t="s">
        <v>121</v>
      </c>
      <c r="K1117" s="90">
        <f t="shared" si="34"/>
        <v>1617391</v>
      </c>
      <c r="L1117" s="91" t="str">
        <f t="shared" si="35"/>
        <v/>
      </c>
    </row>
    <row r="1118" spans="2:12" s="85" customFormat="1" outlineLevel="1" x14ac:dyDescent="0.25">
      <c r="B1118" s="86">
        <v>45057</v>
      </c>
      <c r="C1118" s="87" t="s">
        <v>3999</v>
      </c>
      <c r="D1118" s="87" t="s">
        <v>52</v>
      </c>
      <c r="E1118" s="87" t="s">
        <v>4000</v>
      </c>
      <c r="F1118" s="88">
        <v>775583</v>
      </c>
      <c r="G1118" s="88">
        <v>77558</v>
      </c>
      <c r="H1118" s="89" t="s">
        <v>17</v>
      </c>
      <c r="I1118" s="87" t="s">
        <v>57</v>
      </c>
      <c r="J1118" s="87" t="s">
        <v>36</v>
      </c>
      <c r="K1118" s="90">
        <f t="shared" si="34"/>
        <v>853141</v>
      </c>
      <c r="L1118" s="91" t="str">
        <f t="shared" si="35"/>
        <v/>
      </c>
    </row>
    <row r="1119" spans="2:12" s="85" customFormat="1" outlineLevel="1" x14ac:dyDescent="0.25">
      <c r="B1119" s="86">
        <v>45057</v>
      </c>
      <c r="C1119" s="87" t="s">
        <v>4001</v>
      </c>
      <c r="D1119" s="87" t="s">
        <v>52</v>
      </c>
      <c r="E1119" s="87" t="s">
        <v>4002</v>
      </c>
      <c r="F1119" s="88">
        <v>1890265</v>
      </c>
      <c r="G1119" s="88">
        <v>189027</v>
      </c>
      <c r="H1119" s="89" t="s">
        <v>17</v>
      </c>
      <c r="I1119" s="87" t="s">
        <v>116</v>
      </c>
      <c r="J1119" s="87" t="s">
        <v>117</v>
      </c>
      <c r="K1119" s="90">
        <f t="shared" si="34"/>
        <v>2079292</v>
      </c>
      <c r="L1119" s="91" t="str">
        <f t="shared" si="35"/>
        <v/>
      </c>
    </row>
    <row r="1120" spans="2:12" s="85" customFormat="1" outlineLevel="1" x14ac:dyDescent="0.25">
      <c r="B1120" s="86">
        <v>45057</v>
      </c>
      <c r="C1120" s="87" t="s">
        <v>4003</v>
      </c>
      <c r="D1120" s="87" t="s">
        <v>52</v>
      </c>
      <c r="E1120" s="87" t="s">
        <v>4004</v>
      </c>
      <c r="F1120" s="88">
        <v>1967226</v>
      </c>
      <c r="G1120" s="88">
        <v>196723</v>
      </c>
      <c r="H1120" s="89" t="s">
        <v>17</v>
      </c>
      <c r="I1120" s="87" t="s">
        <v>89</v>
      </c>
      <c r="J1120" s="87" t="s">
        <v>90</v>
      </c>
      <c r="K1120" s="90">
        <f t="shared" si="34"/>
        <v>2163949</v>
      </c>
      <c r="L1120" s="91">
        <f t="shared" si="35"/>
        <v>4</v>
      </c>
    </row>
    <row r="1121" spans="2:12" s="85" customFormat="1" outlineLevel="1" x14ac:dyDescent="0.25">
      <c r="B1121" s="86">
        <v>45057</v>
      </c>
      <c r="C1121" s="87" t="s">
        <v>4005</v>
      </c>
      <c r="D1121" s="87" t="s">
        <v>52</v>
      </c>
      <c r="E1121" s="87" t="s">
        <v>4006</v>
      </c>
      <c r="F1121" s="88">
        <v>2142353</v>
      </c>
      <c r="G1121" s="88">
        <v>214235</v>
      </c>
      <c r="H1121" s="89" t="s">
        <v>17</v>
      </c>
      <c r="I1121" s="87" t="s">
        <v>110</v>
      </c>
      <c r="J1121" s="87" t="s">
        <v>111</v>
      </c>
      <c r="K1121" s="90">
        <f t="shared" si="34"/>
        <v>2356588</v>
      </c>
      <c r="L1121" s="91" t="str">
        <f t="shared" si="35"/>
        <v/>
      </c>
    </row>
    <row r="1122" spans="2:12" s="85" customFormat="1" outlineLevel="1" x14ac:dyDescent="0.25">
      <c r="B1122" s="86">
        <v>45057</v>
      </c>
      <c r="C1122" s="87" t="s">
        <v>4007</v>
      </c>
      <c r="D1122" s="87" t="s">
        <v>52</v>
      </c>
      <c r="E1122" s="87" t="s">
        <v>4008</v>
      </c>
      <c r="F1122" s="88">
        <v>1357844</v>
      </c>
      <c r="G1122" s="88">
        <v>135784</v>
      </c>
      <c r="H1122" s="89" t="s">
        <v>17</v>
      </c>
      <c r="I1122" s="87" t="s">
        <v>23</v>
      </c>
      <c r="J1122" s="87" t="s">
        <v>32</v>
      </c>
      <c r="K1122" s="90">
        <f t="shared" si="34"/>
        <v>1493628</v>
      </c>
      <c r="L1122" s="91" t="str">
        <f t="shared" si="35"/>
        <v/>
      </c>
    </row>
    <row r="1123" spans="2:12" s="85" customFormat="1" outlineLevel="1" x14ac:dyDescent="0.25">
      <c r="B1123" s="86">
        <v>45057</v>
      </c>
      <c r="C1123" s="87" t="s">
        <v>4009</v>
      </c>
      <c r="D1123" s="87" t="s">
        <v>52</v>
      </c>
      <c r="E1123" s="87" t="s">
        <v>4010</v>
      </c>
      <c r="F1123" s="88">
        <v>1890265</v>
      </c>
      <c r="G1123" s="88">
        <v>189027</v>
      </c>
      <c r="H1123" s="89" t="s">
        <v>17</v>
      </c>
      <c r="I1123" s="87" t="s">
        <v>23</v>
      </c>
      <c r="J1123" s="87" t="s">
        <v>32</v>
      </c>
      <c r="K1123" s="90">
        <f t="shared" si="34"/>
        <v>2079292</v>
      </c>
      <c r="L1123" s="91" t="str">
        <f t="shared" si="35"/>
        <v/>
      </c>
    </row>
    <row r="1124" spans="2:12" s="85" customFormat="1" outlineLevel="1" x14ac:dyDescent="0.25">
      <c r="B1124" s="86">
        <v>45057</v>
      </c>
      <c r="C1124" s="87" t="s">
        <v>4011</v>
      </c>
      <c r="D1124" s="87" t="s">
        <v>52</v>
      </c>
      <c r="E1124" s="87" t="s">
        <v>4012</v>
      </c>
      <c r="F1124" s="88">
        <v>999786</v>
      </c>
      <c r="G1124" s="88">
        <v>99979</v>
      </c>
      <c r="H1124" s="89" t="s">
        <v>17</v>
      </c>
      <c r="I1124" s="87" t="s">
        <v>110</v>
      </c>
      <c r="J1124" s="87" t="s">
        <v>111</v>
      </c>
      <c r="K1124" s="90">
        <f t="shared" si="34"/>
        <v>1099765</v>
      </c>
      <c r="L1124" s="91" t="str">
        <f t="shared" si="35"/>
        <v/>
      </c>
    </row>
    <row r="1125" spans="2:12" s="85" customFormat="1" outlineLevel="1" x14ac:dyDescent="0.25">
      <c r="B1125" s="86">
        <v>45057</v>
      </c>
      <c r="C1125" s="87" t="s">
        <v>4013</v>
      </c>
      <c r="D1125" s="87" t="s">
        <v>52</v>
      </c>
      <c r="E1125" s="87" t="s">
        <v>4014</v>
      </c>
      <c r="F1125" s="88">
        <v>915065</v>
      </c>
      <c r="G1125" s="88">
        <v>91507</v>
      </c>
      <c r="H1125" s="89" t="s">
        <v>17</v>
      </c>
      <c r="I1125" s="87" t="s">
        <v>33</v>
      </c>
      <c r="J1125" s="87" t="s">
        <v>42</v>
      </c>
      <c r="K1125" s="90">
        <f t="shared" si="34"/>
        <v>1006572</v>
      </c>
      <c r="L1125" s="91" t="str">
        <f t="shared" si="35"/>
        <v/>
      </c>
    </row>
    <row r="1126" spans="2:12" s="85" customFormat="1" outlineLevel="1" x14ac:dyDescent="0.25">
      <c r="B1126" s="86">
        <v>45057</v>
      </c>
      <c r="C1126" s="87" t="s">
        <v>4015</v>
      </c>
      <c r="D1126" s="87" t="s">
        <v>52</v>
      </c>
      <c r="E1126" s="87" t="s">
        <v>4016</v>
      </c>
      <c r="F1126" s="88">
        <v>733490</v>
      </c>
      <c r="G1126" s="88">
        <v>73349</v>
      </c>
      <c r="H1126" s="89" t="s">
        <v>17</v>
      </c>
      <c r="I1126" s="87" t="s">
        <v>200</v>
      </c>
      <c r="J1126" s="87" t="s">
        <v>201</v>
      </c>
      <c r="K1126" s="90">
        <f t="shared" si="34"/>
        <v>806839</v>
      </c>
      <c r="L1126" s="91" t="str">
        <f t="shared" si="35"/>
        <v/>
      </c>
    </row>
    <row r="1127" spans="2:12" s="85" customFormat="1" outlineLevel="1" x14ac:dyDescent="0.25">
      <c r="B1127" s="86">
        <v>45057</v>
      </c>
      <c r="C1127" s="87" t="s">
        <v>4017</v>
      </c>
      <c r="D1127" s="87" t="s">
        <v>52</v>
      </c>
      <c r="E1127" s="87" t="s">
        <v>4018</v>
      </c>
      <c r="F1127" s="88">
        <v>1176549</v>
      </c>
      <c r="G1127" s="88">
        <v>117655</v>
      </c>
      <c r="H1127" s="89" t="s">
        <v>17</v>
      </c>
      <c r="I1127" s="87" t="s">
        <v>112</v>
      </c>
      <c r="J1127" s="87" t="s">
        <v>113</v>
      </c>
      <c r="K1127" s="90">
        <f t="shared" si="34"/>
        <v>1294204</v>
      </c>
      <c r="L1127" s="91" t="str">
        <f t="shared" si="35"/>
        <v/>
      </c>
    </row>
    <row r="1128" spans="2:12" s="85" customFormat="1" outlineLevel="1" x14ac:dyDescent="0.25">
      <c r="B1128" s="86">
        <v>45057</v>
      </c>
      <c r="C1128" s="87" t="s">
        <v>4019</v>
      </c>
      <c r="D1128" s="87" t="s">
        <v>52</v>
      </c>
      <c r="E1128" s="87" t="s">
        <v>4020</v>
      </c>
      <c r="F1128" s="88">
        <v>1759805</v>
      </c>
      <c r="G1128" s="88">
        <v>175981</v>
      </c>
      <c r="H1128" s="89" t="s">
        <v>17</v>
      </c>
      <c r="I1128" s="87" t="s">
        <v>89</v>
      </c>
      <c r="J1128" s="87" t="s">
        <v>90</v>
      </c>
      <c r="K1128" s="90">
        <f t="shared" si="34"/>
        <v>1935786</v>
      </c>
      <c r="L1128" s="91" t="str">
        <f t="shared" si="35"/>
        <v/>
      </c>
    </row>
    <row r="1129" spans="2:12" s="85" customFormat="1" outlineLevel="1" x14ac:dyDescent="0.25">
      <c r="B1129" s="86">
        <v>45057</v>
      </c>
      <c r="C1129" s="87" t="s">
        <v>4021</v>
      </c>
      <c r="D1129" s="87" t="s">
        <v>52</v>
      </c>
      <c r="E1129" s="87" t="s">
        <v>4022</v>
      </c>
      <c r="F1129" s="88">
        <v>898452</v>
      </c>
      <c r="G1129" s="88">
        <v>89845</v>
      </c>
      <c r="H1129" s="89" t="s">
        <v>17</v>
      </c>
      <c r="I1129" s="87" t="s">
        <v>60</v>
      </c>
      <c r="J1129" s="87" t="s">
        <v>77</v>
      </c>
      <c r="K1129" s="90">
        <f t="shared" si="34"/>
        <v>988297</v>
      </c>
      <c r="L1129" s="91" t="str">
        <f t="shared" si="35"/>
        <v/>
      </c>
    </row>
    <row r="1130" spans="2:12" s="85" customFormat="1" outlineLevel="1" x14ac:dyDescent="0.25">
      <c r="B1130" s="86">
        <v>45057</v>
      </c>
      <c r="C1130" s="87" t="s">
        <v>4023</v>
      </c>
      <c r="D1130" s="87" t="s">
        <v>52</v>
      </c>
      <c r="E1130" s="87" t="s">
        <v>4024</v>
      </c>
      <c r="F1130" s="88">
        <v>1134159</v>
      </c>
      <c r="G1130" s="88">
        <v>113416</v>
      </c>
      <c r="H1130" s="89" t="s">
        <v>17</v>
      </c>
      <c r="I1130" s="87" t="s">
        <v>60</v>
      </c>
      <c r="J1130" s="87" t="s">
        <v>77</v>
      </c>
      <c r="K1130" s="90">
        <f t="shared" si="34"/>
        <v>1247575</v>
      </c>
      <c r="L1130" s="91" t="str">
        <f t="shared" si="35"/>
        <v/>
      </c>
    </row>
    <row r="1131" spans="2:12" s="85" customFormat="1" outlineLevel="1" x14ac:dyDescent="0.25">
      <c r="B1131" s="86">
        <v>45057</v>
      </c>
      <c r="C1131" s="87" t="s">
        <v>4025</v>
      </c>
      <c r="D1131" s="87" t="s">
        <v>52</v>
      </c>
      <c r="E1131" s="87" t="s">
        <v>4026</v>
      </c>
      <c r="F1131" s="88">
        <v>1289832</v>
      </c>
      <c r="G1131" s="88">
        <v>128983</v>
      </c>
      <c r="H1131" s="89" t="s">
        <v>17</v>
      </c>
      <c r="I1131" s="87" t="s">
        <v>116</v>
      </c>
      <c r="J1131" s="87" t="s">
        <v>117</v>
      </c>
      <c r="K1131" s="90">
        <f t="shared" si="34"/>
        <v>1418815</v>
      </c>
      <c r="L1131" s="91" t="str">
        <f t="shared" si="35"/>
        <v/>
      </c>
    </row>
    <row r="1132" spans="2:12" s="85" customFormat="1" outlineLevel="1" x14ac:dyDescent="0.25">
      <c r="B1132" s="86">
        <v>45057</v>
      </c>
      <c r="C1132" s="87" t="s">
        <v>4027</v>
      </c>
      <c r="D1132" s="87" t="s">
        <v>52</v>
      </c>
      <c r="E1132" s="87" t="s">
        <v>4028</v>
      </c>
      <c r="F1132" s="88">
        <v>885081</v>
      </c>
      <c r="G1132" s="88">
        <v>88508</v>
      </c>
      <c r="H1132" s="89" t="s">
        <v>17</v>
      </c>
      <c r="I1132" s="87" t="s">
        <v>60</v>
      </c>
      <c r="J1132" s="87" t="s">
        <v>77</v>
      </c>
      <c r="K1132" s="90">
        <f t="shared" si="34"/>
        <v>973589</v>
      </c>
      <c r="L1132" s="91" t="str">
        <f t="shared" si="35"/>
        <v/>
      </c>
    </row>
    <row r="1133" spans="2:12" s="85" customFormat="1" outlineLevel="1" x14ac:dyDescent="0.25">
      <c r="B1133" s="86">
        <v>45057</v>
      </c>
      <c r="C1133" s="87" t="s">
        <v>4029</v>
      </c>
      <c r="D1133" s="87" t="s">
        <v>52</v>
      </c>
      <c r="E1133" s="87" t="s">
        <v>4030</v>
      </c>
      <c r="F1133" s="88">
        <v>840120</v>
      </c>
      <c r="G1133" s="88">
        <v>84012</v>
      </c>
      <c r="H1133" s="89" t="s">
        <v>17</v>
      </c>
      <c r="I1133" s="87" t="s">
        <v>114</v>
      </c>
      <c r="J1133" s="87" t="s">
        <v>115</v>
      </c>
      <c r="K1133" s="90">
        <f t="shared" si="34"/>
        <v>924132</v>
      </c>
      <c r="L1133" s="91" t="str">
        <f t="shared" si="35"/>
        <v/>
      </c>
    </row>
    <row r="1134" spans="2:12" s="85" customFormat="1" outlineLevel="1" x14ac:dyDescent="0.25">
      <c r="B1134" s="86">
        <v>45057</v>
      </c>
      <c r="C1134" s="87" t="s">
        <v>4031</v>
      </c>
      <c r="D1134" s="87" t="s">
        <v>52</v>
      </c>
      <c r="E1134" s="87" t="s">
        <v>4032</v>
      </c>
      <c r="F1134" s="88">
        <v>777406</v>
      </c>
      <c r="G1134" s="88">
        <v>77741</v>
      </c>
      <c r="H1134" s="89" t="s">
        <v>17</v>
      </c>
      <c r="I1134" s="87" t="s">
        <v>95</v>
      </c>
      <c r="J1134" s="87" t="s">
        <v>96</v>
      </c>
      <c r="K1134" s="90">
        <f t="shared" si="34"/>
        <v>855147</v>
      </c>
      <c r="L1134" s="91" t="str">
        <f t="shared" si="35"/>
        <v/>
      </c>
    </row>
    <row r="1135" spans="2:12" s="85" customFormat="1" outlineLevel="1" x14ac:dyDescent="0.25">
      <c r="B1135" s="86">
        <v>45057</v>
      </c>
      <c r="C1135" s="87" t="s">
        <v>4033</v>
      </c>
      <c r="D1135" s="87" t="s">
        <v>52</v>
      </c>
      <c r="E1135" s="87" t="s">
        <v>4034</v>
      </c>
      <c r="F1135" s="88">
        <v>1528165</v>
      </c>
      <c r="G1135" s="88">
        <v>152817</v>
      </c>
      <c r="H1135" s="89" t="s">
        <v>17</v>
      </c>
      <c r="I1135" s="87" t="s">
        <v>118</v>
      </c>
      <c r="J1135" s="87" t="s">
        <v>119</v>
      </c>
      <c r="K1135" s="90">
        <f t="shared" si="34"/>
        <v>1680982</v>
      </c>
      <c r="L1135" s="91" t="str">
        <f t="shared" si="35"/>
        <v/>
      </c>
    </row>
    <row r="1136" spans="2:12" s="85" customFormat="1" outlineLevel="1" x14ac:dyDescent="0.25">
      <c r="B1136" s="86">
        <v>45057</v>
      </c>
      <c r="C1136" s="87" t="s">
        <v>4035</v>
      </c>
      <c r="D1136" s="87" t="s">
        <v>52</v>
      </c>
      <c r="E1136" s="87" t="s">
        <v>4036</v>
      </c>
      <c r="F1136" s="88">
        <v>1698028</v>
      </c>
      <c r="G1136" s="88">
        <v>169803</v>
      </c>
      <c r="H1136" s="89" t="s">
        <v>17</v>
      </c>
      <c r="I1136" s="87" t="s">
        <v>95</v>
      </c>
      <c r="J1136" s="87" t="s">
        <v>96</v>
      </c>
      <c r="K1136" s="90">
        <f t="shared" si="34"/>
        <v>1867831</v>
      </c>
      <c r="L1136" s="91" t="str">
        <f t="shared" si="35"/>
        <v/>
      </c>
    </row>
    <row r="1137" spans="2:12" s="85" customFormat="1" outlineLevel="1" x14ac:dyDescent="0.25">
      <c r="B1137" s="86">
        <v>45057</v>
      </c>
      <c r="C1137" s="87" t="s">
        <v>4037</v>
      </c>
      <c r="D1137" s="87" t="s">
        <v>52</v>
      </c>
      <c r="E1137" s="87" t="s">
        <v>4038</v>
      </c>
      <c r="F1137" s="88">
        <v>1332696</v>
      </c>
      <c r="G1137" s="88">
        <v>133270</v>
      </c>
      <c r="H1137" s="89" t="s">
        <v>17</v>
      </c>
      <c r="I1137" s="87" t="s">
        <v>23</v>
      </c>
      <c r="J1137" s="87" t="s">
        <v>32</v>
      </c>
      <c r="K1137" s="90">
        <f t="shared" si="34"/>
        <v>1465966</v>
      </c>
      <c r="L1137" s="91" t="str">
        <f t="shared" si="35"/>
        <v/>
      </c>
    </row>
    <row r="1138" spans="2:12" s="85" customFormat="1" outlineLevel="1" x14ac:dyDescent="0.25">
      <c r="B1138" s="86">
        <v>45057</v>
      </c>
      <c r="C1138" s="87" t="s">
        <v>4039</v>
      </c>
      <c r="D1138" s="87" t="s">
        <v>52</v>
      </c>
      <c r="E1138" s="87" t="s">
        <v>4040</v>
      </c>
      <c r="F1138" s="88">
        <v>2401906</v>
      </c>
      <c r="G1138" s="88">
        <v>240191</v>
      </c>
      <c r="H1138" s="89" t="s">
        <v>17</v>
      </c>
      <c r="I1138" s="87" t="s">
        <v>33</v>
      </c>
      <c r="J1138" s="87" t="s">
        <v>42</v>
      </c>
      <c r="K1138" s="90">
        <f t="shared" si="34"/>
        <v>2642097</v>
      </c>
      <c r="L1138" s="91" t="str">
        <f t="shared" si="35"/>
        <v/>
      </c>
    </row>
    <row r="1139" spans="2:12" s="85" customFormat="1" outlineLevel="1" x14ac:dyDescent="0.25">
      <c r="B1139" s="86">
        <v>45057</v>
      </c>
      <c r="C1139" s="87" t="s">
        <v>4041</v>
      </c>
      <c r="D1139" s="87" t="s">
        <v>52</v>
      </c>
      <c r="E1139" s="87" t="s">
        <v>4042</v>
      </c>
      <c r="F1139" s="88">
        <v>3490750</v>
      </c>
      <c r="G1139" s="88">
        <v>349075</v>
      </c>
      <c r="H1139" s="89" t="s">
        <v>17</v>
      </c>
      <c r="I1139" s="87" t="s">
        <v>114</v>
      </c>
      <c r="J1139" s="87" t="s">
        <v>115</v>
      </c>
      <c r="K1139" s="90">
        <f t="shared" si="34"/>
        <v>3839825</v>
      </c>
      <c r="L1139" s="91">
        <f t="shared" si="35"/>
        <v>10</v>
      </c>
    </row>
    <row r="1140" spans="2:12" x14ac:dyDescent="0.25">
      <c r="B1140" s="1"/>
      <c r="F1140" s="3">
        <f>SUM(F5:F1139)</f>
        <v>2226034641</v>
      </c>
      <c r="G1140" s="3">
        <f t="shared" ref="G1140:K1140" si="36">SUM(G5:G1139)</f>
        <v>222603535</v>
      </c>
      <c r="H1140" s="3">
        <f t="shared" si="36"/>
        <v>0</v>
      </c>
      <c r="I1140" s="3">
        <f t="shared" si="36"/>
        <v>0</v>
      </c>
      <c r="J1140" s="3">
        <f t="shared" si="36"/>
        <v>0</v>
      </c>
      <c r="K1140" s="3">
        <f t="shared" si="36"/>
        <v>2448638176</v>
      </c>
      <c r="L1140" s="9"/>
    </row>
    <row r="1142" spans="2:12" x14ac:dyDescent="0.25">
      <c r="K1142" s="6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5"/>
  <sheetViews>
    <sheetView topLeftCell="E54" zoomScaleNormal="100" workbookViewId="0">
      <selection activeCell="F65" sqref="F65:G6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43.8554687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140625" customWidth="1"/>
  </cols>
  <sheetData>
    <row r="1" spans="1:12" ht="18.75" x14ac:dyDescent="0.3">
      <c r="A1" s="92" t="s">
        <v>50</v>
      </c>
      <c r="B1" s="92"/>
      <c r="C1" s="92"/>
      <c r="D1" s="92"/>
      <c r="E1" s="92"/>
      <c r="F1" s="92"/>
      <c r="G1" s="92"/>
      <c r="H1" s="92"/>
      <c r="I1" s="92"/>
    </row>
    <row r="2" spans="1:12" x14ac:dyDescent="0.25">
      <c r="A2" s="93" t="s">
        <v>1770</v>
      </c>
      <c r="B2" s="93"/>
      <c r="C2" s="93"/>
      <c r="D2" s="93"/>
      <c r="E2" s="93"/>
      <c r="F2" s="93"/>
      <c r="G2" s="93"/>
      <c r="H2" s="93"/>
      <c r="I2" s="93"/>
    </row>
    <row r="3" spans="1:12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2" x14ac:dyDescent="0.25">
      <c r="A4" s="4" t="s">
        <v>4043</v>
      </c>
      <c r="F4" s="3"/>
      <c r="G4" s="3"/>
    </row>
    <row r="5" spans="1:12" s="85" customFormat="1" outlineLevel="1" x14ac:dyDescent="0.25">
      <c r="B5" s="86">
        <v>45057</v>
      </c>
      <c r="C5" s="87" t="s">
        <v>4044</v>
      </c>
      <c r="D5" s="87" t="s">
        <v>52</v>
      </c>
      <c r="E5" s="87" t="s">
        <v>4134</v>
      </c>
      <c r="F5" s="88">
        <v>-377596</v>
      </c>
      <c r="G5" s="88">
        <v>-30208</v>
      </c>
      <c r="H5" s="89" t="s">
        <v>4045</v>
      </c>
      <c r="I5" s="87" t="s">
        <v>60</v>
      </c>
      <c r="J5" s="87" t="s">
        <v>77</v>
      </c>
      <c r="K5" s="90">
        <f>F5+G5</f>
        <v>-407804</v>
      </c>
    </row>
    <row r="6" spans="1:12" s="85" customFormat="1" outlineLevel="1" x14ac:dyDescent="0.25">
      <c r="B6" s="86">
        <v>45057</v>
      </c>
      <c r="C6" s="87" t="s">
        <v>4046</v>
      </c>
      <c r="D6" s="87" t="s">
        <v>52</v>
      </c>
      <c r="E6" s="87" t="s">
        <v>4135</v>
      </c>
      <c r="F6" s="88">
        <v>-856350</v>
      </c>
      <c r="G6" s="88">
        <v>-68508</v>
      </c>
      <c r="H6" s="89" t="s">
        <v>4045</v>
      </c>
      <c r="I6" s="87" t="s">
        <v>62</v>
      </c>
      <c r="J6" s="87" t="s">
        <v>68</v>
      </c>
      <c r="K6" s="90">
        <f t="shared" ref="K6:K64" si="0">F6+G6</f>
        <v>-924858</v>
      </c>
      <c r="L6" s="91" t="str">
        <f>IF(C6-C5=1,"",C6-C5)</f>
        <v/>
      </c>
    </row>
    <row r="7" spans="1:12" s="85" customFormat="1" outlineLevel="1" x14ac:dyDescent="0.25">
      <c r="B7" s="86">
        <v>45057</v>
      </c>
      <c r="C7" s="87" t="s">
        <v>4047</v>
      </c>
      <c r="D7" s="87" t="s">
        <v>52</v>
      </c>
      <c r="E7" s="87" t="s">
        <v>4136</v>
      </c>
      <c r="F7" s="88">
        <v>-440586</v>
      </c>
      <c r="G7" s="88">
        <v>-35247</v>
      </c>
      <c r="H7" s="89" t="s">
        <v>4045</v>
      </c>
      <c r="I7" s="87" t="s">
        <v>72</v>
      </c>
      <c r="J7" s="87" t="s">
        <v>56</v>
      </c>
      <c r="K7" s="90">
        <f t="shared" si="0"/>
        <v>-475833</v>
      </c>
      <c r="L7" s="91" t="str">
        <f t="shared" ref="L7:L64" si="1">IF(C7-C6=1,"",C7-C6)</f>
        <v/>
      </c>
    </row>
    <row r="8" spans="1:12" s="85" customFormat="1" outlineLevel="1" x14ac:dyDescent="0.25">
      <c r="B8" s="86">
        <v>45057</v>
      </c>
      <c r="C8" s="87" t="s">
        <v>4048</v>
      </c>
      <c r="D8" s="87" t="s">
        <v>52</v>
      </c>
      <c r="E8" s="87" t="s">
        <v>4137</v>
      </c>
      <c r="F8" s="88">
        <v>-1474450</v>
      </c>
      <c r="G8" s="88">
        <v>-117956</v>
      </c>
      <c r="H8" s="89" t="s">
        <v>4045</v>
      </c>
      <c r="I8" s="87" t="s">
        <v>72</v>
      </c>
      <c r="J8" s="87" t="s">
        <v>56</v>
      </c>
      <c r="K8" s="90">
        <f t="shared" si="0"/>
        <v>-1592406</v>
      </c>
      <c r="L8" s="91" t="str">
        <f t="shared" si="1"/>
        <v/>
      </c>
    </row>
    <row r="9" spans="1:12" s="85" customFormat="1" outlineLevel="1" x14ac:dyDescent="0.25">
      <c r="B9" s="86">
        <v>45057</v>
      </c>
      <c r="C9" s="87" t="s">
        <v>4049</v>
      </c>
      <c r="D9" s="87" t="s">
        <v>52</v>
      </c>
      <c r="E9" s="87" t="s">
        <v>4138</v>
      </c>
      <c r="F9" s="88">
        <v>-1570580</v>
      </c>
      <c r="G9" s="88">
        <v>-125646</v>
      </c>
      <c r="H9" s="89" t="s">
        <v>4045</v>
      </c>
      <c r="I9" s="87" t="s">
        <v>72</v>
      </c>
      <c r="J9" s="87" t="s">
        <v>56</v>
      </c>
      <c r="K9" s="90">
        <f t="shared" si="0"/>
        <v>-1696226</v>
      </c>
      <c r="L9" s="91" t="str">
        <f t="shared" si="1"/>
        <v/>
      </c>
    </row>
    <row r="10" spans="1:12" s="85" customFormat="1" outlineLevel="1" x14ac:dyDescent="0.25">
      <c r="B10" s="86">
        <v>45057</v>
      </c>
      <c r="C10" s="87" t="s">
        <v>4050</v>
      </c>
      <c r="D10" s="87" t="s">
        <v>52</v>
      </c>
      <c r="E10" s="87" t="s">
        <v>4139</v>
      </c>
      <c r="F10" s="88">
        <v>-501820</v>
      </c>
      <c r="G10" s="88">
        <v>-40146</v>
      </c>
      <c r="H10" s="89" t="s">
        <v>4045</v>
      </c>
      <c r="I10" s="87" t="s">
        <v>48</v>
      </c>
      <c r="J10" s="87" t="s">
        <v>66</v>
      </c>
      <c r="K10" s="90">
        <f t="shared" si="0"/>
        <v>-541966</v>
      </c>
      <c r="L10" s="91" t="str">
        <f t="shared" si="1"/>
        <v/>
      </c>
    </row>
    <row r="11" spans="1:12" s="85" customFormat="1" outlineLevel="1" x14ac:dyDescent="0.25">
      <c r="B11" s="86">
        <v>45057</v>
      </c>
      <c r="C11" s="87" t="s">
        <v>4051</v>
      </c>
      <c r="D11" s="87" t="s">
        <v>52</v>
      </c>
      <c r="E11" s="87" t="s">
        <v>4140</v>
      </c>
      <c r="F11" s="88">
        <v>-1644988</v>
      </c>
      <c r="G11" s="88">
        <v>-131599</v>
      </c>
      <c r="H11" s="89" t="s">
        <v>4045</v>
      </c>
      <c r="I11" s="87" t="s">
        <v>54</v>
      </c>
      <c r="J11" s="87" t="s">
        <v>74</v>
      </c>
      <c r="K11" s="90">
        <f t="shared" si="0"/>
        <v>-1776587</v>
      </c>
      <c r="L11" s="91" t="str">
        <f t="shared" si="1"/>
        <v/>
      </c>
    </row>
    <row r="12" spans="1:12" s="85" customFormat="1" outlineLevel="1" x14ac:dyDescent="0.25">
      <c r="B12" s="86">
        <v>45057</v>
      </c>
      <c r="C12" s="87" t="s">
        <v>4052</v>
      </c>
      <c r="D12" s="87" t="s">
        <v>52</v>
      </c>
      <c r="E12" s="87" t="s">
        <v>4141</v>
      </c>
      <c r="F12" s="88">
        <v>-2806710</v>
      </c>
      <c r="G12" s="88">
        <v>-224537</v>
      </c>
      <c r="H12" s="89" t="s">
        <v>4045</v>
      </c>
      <c r="I12" s="87" t="s">
        <v>54</v>
      </c>
      <c r="J12" s="87" t="s">
        <v>74</v>
      </c>
      <c r="K12" s="90">
        <f t="shared" si="0"/>
        <v>-3031247</v>
      </c>
      <c r="L12" s="91" t="str">
        <f t="shared" si="1"/>
        <v/>
      </c>
    </row>
    <row r="13" spans="1:12" s="85" customFormat="1" outlineLevel="1" x14ac:dyDescent="0.25">
      <c r="B13" s="86">
        <v>45057</v>
      </c>
      <c r="C13" s="87" t="s">
        <v>4053</v>
      </c>
      <c r="D13" s="87" t="s">
        <v>52</v>
      </c>
      <c r="E13" s="87" t="s">
        <v>4142</v>
      </c>
      <c r="F13" s="88">
        <v>-735935</v>
      </c>
      <c r="G13" s="88">
        <v>-58875</v>
      </c>
      <c r="H13" s="89" t="s">
        <v>4045</v>
      </c>
      <c r="I13" s="87" t="s">
        <v>62</v>
      </c>
      <c r="J13" s="87" t="s">
        <v>68</v>
      </c>
      <c r="K13" s="90">
        <f t="shared" si="0"/>
        <v>-794810</v>
      </c>
      <c r="L13" s="91" t="str">
        <f t="shared" si="1"/>
        <v/>
      </c>
    </row>
    <row r="14" spans="1:12" s="85" customFormat="1" outlineLevel="1" x14ac:dyDescent="0.25">
      <c r="B14" s="86">
        <v>45057</v>
      </c>
      <c r="C14" s="87" t="s">
        <v>4054</v>
      </c>
      <c r="D14" s="87" t="s">
        <v>52</v>
      </c>
      <c r="E14" s="87" t="s">
        <v>4143</v>
      </c>
      <c r="F14" s="88">
        <v>-2239360</v>
      </c>
      <c r="G14" s="88">
        <v>-179149</v>
      </c>
      <c r="H14" s="89" t="s">
        <v>4045</v>
      </c>
      <c r="I14" s="87" t="s">
        <v>58</v>
      </c>
      <c r="J14" s="87" t="s">
        <v>78</v>
      </c>
      <c r="K14" s="90">
        <f t="shared" si="0"/>
        <v>-2418509</v>
      </c>
      <c r="L14" s="91" t="str">
        <f t="shared" si="1"/>
        <v/>
      </c>
    </row>
    <row r="15" spans="1:12" s="85" customFormat="1" outlineLevel="1" x14ac:dyDescent="0.25">
      <c r="B15" s="86">
        <v>45057</v>
      </c>
      <c r="C15" s="87" t="s">
        <v>4055</v>
      </c>
      <c r="D15" s="87" t="s">
        <v>52</v>
      </c>
      <c r="E15" s="87" t="s">
        <v>4144</v>
      </c>
      <c r="F15" s="88">
        <v>-2261557</v>
      </c>
      <c r="G15" s="88">
        <v>-180925</v>
      </c>
      <c r="H15" s="89" t="s">
        <v>4045</v>
      </c>
      <c r="I15" s="87" t="s">
        <v>72</v>
      </c>
      <c r="J15" s="87" t="s">
        <v>56</v>
      </c>
      <c r="K15" s="90">
        <f t="shared" si="0"/>
        <v>-2442482</v>
      </c>
      <c r="L15" s="91" t="str">
        <f t="shared" si="1"/>
        <v/>
      </c>
    </row>
    <row r="16" spans="1:12" s="85" customFormat="1" outlineLevel="1" x14ac:dyDescent="0.25">
      <c r="B16" s="86">
        <v>45057</v>
      </c>
      <c r="C16" s="87" t="s">
        <v>4056</v>
      </c>
      <c r="D16" s="87" t="s">
        <v>52</v>
      </c>
      <c r="E16" s="87" t="s">
        <v>4145</v>
      </c>
      <c r="F16" s="88">
        <v>-230000</v>
      </c>
      <c r="G16" s="88">
        <v>-18400</v>
      </c>
      <c r="H16" s="89" t="s">
        <v>4045</v>
      </c>
      <c r="I16" s="87" t="s">
        <v>72</v>
      </c>
      <c r="J16" s="87" t="s">
        <v>56</v>
      </c>
      <c r="K16" s="90">
        <f t="shared" si="0"/>
        <v>-248400</v>
      </c>
      <c r="L16" s="91" t="str">
        <f t="shared" si="1"/>
        <v/>
      </c>
    </row>
    <row r="17" spans="2:12" s="85" customFormat="1" outlineLevel="1" x14ac:dyDescent="0.25">
      <c r="B17" s="86">
        <v>45057</v>
      </c>
      <c r="C17" s="87" t="s">
        <v>4057</v>
      </c>
      <c r="D17" s="87" t="s">
        <v>52</v>
      </c>
      <c r="E17" s="87" t="s">
        <v>4146</v>
      </c>
      <c r="F17" s="88">
        <v>-1293695</v>
      </c>
      <c r="G17" s="88">
        <v>-103496</v>
      </c>
      <c r="H17" s="89" t="s">
        <v>4045</v>
      </c>
      <c r="I17" s="87" t="s">
        <v>72</v>
      </c>
      <c r="J17" s="87" t="s">
        <v>56</v>
      </c>
      <c r="K17" s="90">
        <f t="shared" si="0"/>
        <v>-1397191</v>
      </c>
      <c r="L17" s="91" t="str">
        <f t="shared" si="1"/>
        <v/>
      </c>
    </row>
    <row r="18" spans="2:12" s="85" customFormat="1" outlineLevel="1" x14ac:dyDescent="0.25">
      <c r="B18" s="86">
        <v>45057</v>
      </c>
      <c r="C18" s="87" t="s">
        <v>4058</v>
      </c>
      <c r="D18" s="87" t="s">
        <v>52</v>
      </c>
      <c r="E18" s="87" t="s">
        <v>4147</v>
      </c>
      <c r="F18" s="88">
        <v>-1788804</v>
      </c>
      <c r="G18" s="88">
        <v>-143104</v>
      </c>
      <c r="H18" s="89" t="s">
        <v>4045</v>
      </c>
      <c r="I18" s="87" t="s">
        <v>72</v>
      </c>
      <c r="J18" s="87" t="s">
        <v>56</v>
      </c>
      <c r="K18" s="90">
        <f t="shared" si="0"/>
        <v>-1931908</v>
      </c>
      <c r="L18" s="91" t="str">
        <f t="shared" si="1"/>
        <v/>
      </c>
    </row>
    <row r="19" spans="2:12" s="85" customFormat="1" outlineLevel="1" x14ac:dyDescent="0.25">
      <c r="B19" s="86">
        <v>45057</v>
      </c>
      <c r="C19" s="87" t="s">
        <v>4059</v>
      </c>
      <c r="D19" s="87" t="s">
        <v>52</v>
      </c>
      <c r="E19" s="87" t="s">
        <v>4148</v>
      </c>
      <c r="F19" s="88">
        <v>-1596405</v>
      </c>
      <c r="G19" s="88">
        <v>-159641</v>
      </c>
      <c r="H19" s="89" t="s">
        <v>17</v>
      </c>
      <c r="I19" s="87" t="s">
        <v>28</v>
      </c>
      <c r="J19" s="87" t="s">
        <v>9</v>
      </c>
      <c r="K19" s="90">
        <f t="shared" si="0"/>
        <v>-1756046</v>
      </c>
      <c r="L19" s="91">
        <f t="shared" si="1"/>
        <v>2</v>
      </c>
    </row>
    <row r="20" spans="2:12" s="85" customFormat="1" outlineLevel="1" x14ac:dyDescent="0.25">
      <c r="B20" s="86">
        <v>45057</v>
      </c>
      <c r="C20" s="87" t="s">
        <v>4060</v>
      </c>
      <c r="D20" s="87" t="s">
        <v>52</v>
      </c>
      <c r="E20" s="87" t="s">
        <v>4149</v>
      </c>
      <c r="F20" s="88">
        <v>-2350150</v>
      </c>
      <c r="G20" s="88">
        <v>-188012</v>
      </c>
      <c r="H20" s="89" t="s">
        <v>4045</v>
      </c>
      <c r="I20" s="87" t="s">
        <v>72</v>
      </c>
      <c r="J20" s="87" t="s">
        <v>56</v>
      </c>
      <c r="K20" s="90">
        <f t="shared" si="0"/>
        <v>-2538162</v>
      </c>
      <c r="L20" s="91">
        <f t="shared" si="1"/>
        <v>2</v>
      </c>
    </row>
    <row r="21" spans="2:12" s="85" customFormat="1" outlineLevel="1" x14ac:dyDescent="0.25">
      <c r="B21" s="86">
        <v>45057</v>
      </c>
      <c r="C21" s="87" t="s">
        <v>4061</v>
      </c>
      <c r="D21" s="87" t="s">
        <v>52</v>
      </c>
      <c r="E21" s="87" t="s">
        <v>4150</v>
      </c>
      <c r="F21" s="88">
        <v>-1851278</v>
      </c>
      <c r="G21" s="88">
        <v>-148103</v>
      </c>
      <c r="H21" s="89" t="s">
        <v>4045</v>
      </c>
      <c r="I21" s="87" t="s">
        <v>72</v>
      </c>
      <c r="J21" s="87" t="s">
        <v>56</v>
      </c>
      <c r="K21" s="90">
        <f t="shared" si="0"/>
        <v>-1999381</v>
      </c>
      <c r="L21" s="91" t="str">
        <f t="shared" si="1"/>
        <v/>
      </c>
    </row>
    <row r="22" spans="2:12" s="85" customFormat="1" outlineLevel="1" x14ac:dyDescent="0.25">
      <c r="B22" s="86">
        <v>45057</v>
      </c>
      <c r="C22" s="87" t="s">
        <v>4062</v>
      </c>
      <c r="D22" s="87" t="s">
        <v>52</v>
      </c>
      <c r="E22" s="87" t="s">
        <v>4151</v>
      </c>
      <c r="F22" s="88">
        <v>-1361380</v>
      </c>
      <c r="G22" s="88">
        <v>-108910</v>
      </c>
      <c r="H22" s="89" t="s">
        <v>4045</v>
      </c>
      <c r="I22" s="87" t="s">
        <v>72</v>
      </c>
      <c r="J22" s="87" t="s">
        <v>56</v>
      </c>
      <c r="K22" s="90">
        <f t="shared" si="0"/>
        <v>-1470290</v>
      </c>
      <c r="L22" s="91" t="str">
        <f t="shared" si="1"/>
        <v/>
      </c>
    </row>
    <row r="23" spans="2:12" s="85" customFormat="1" outlineLevel="1" x14ac:dyDescent="0.25">
      <c r="B23" s="86">
        <v>45057</v>
      </c>
      <c r="C23" s="87" t="s">
        <v>4063</v>
      </c>
      <c r="D23" s="87" t="s">
        <v>52</v>
      </c>
      <c r="E23" s="87" t="s">
        <v>4152</v>
      </c>
      <c r="F23" s="88">
        <v>-2925348</v>
      </c>
      <c r="G23" s="88">
        <v>-234028</v>
      </c>
      <c r="H23" s="89" t="s">
        <v>4045</v>
      </c>
      <c r="I23" s="87" t="s">
        <v>72</v>
      </c>
      <c r="J23" s="87" t="s">
        <v>56</v>
      </c>
      <c r="K23" s="90">
        <f t="shared" si="0"/>
        <v>-3159376</v>
      </c>
      <c r="L23" s="91" t="str">
        <f t="shared" si="1"/>
        <v/>
      </c>
    </row>
    <row r="24" spans="2:12" s="85" customFormat="1" outlineLevel="1" x14ac:dyDescent="0.25">
      <c r="B24" s="86">
        <v>45057</v>
      </c>
      <c r="C24" s="87" t="s">
        <v>4064</v>
      </c>
      <c r="D24" s="87" t="s">
        <v>52</v>
      </c>
      <c r="E24" s="87" t="s">
        <v>4153</v>
      </c>
      <c r="F24" s="88">
        <v>-1841290</v>
      </c>
      <c r="G24" s="88">
        <v>-147303</v>
      </c>
      <c r="H24" s="89" t="s">
        <v>4045</v>
      </c>
      <c r="I24" s="87" t="s">
        <v>4065</v>
      </c>
      <c r="J24" s="87" t="s">
        <v>4066</v>
      </c>
      <c r="K24" s="90">
        <f t="shared" si="0"/>
        <v>-1988593</v>
      </c>
      <c r="L24" s="91" t="str">
        <f t="shared" si="1"/>
        <v/>
      </c>
    </row>
    <row r="25" spans="2:12" s="85" customFormat="1" outlineLevel="1" x14ac:dyDescent="0.25">
      <c r="B25" s="86">
        <v>45057</v>
      </c>
      <c r="C25" s="87" t="s">
        <v>4067</v>
      </c>
      <c r="D25" s="87" t="s">
        <v>52</v>
      </c>
      <c r="E25" s="87" t="s">
        <v>4154</v>
      </c>
      <c r="F25" s="88">
        <v>-6364370</v>
      </c>
      <c r="G25" s="88">
        <v>-509150</v>
      </c>
      <c r="H25" s="89" t="s">
        <v>4045</v>
      </c>
      <c r="I25" s="87" t="s">
        <v>4068</v>
      </c>
      <c r="J25" s="87" t="s">
        <v>4069</v>
      </c>
      <c r="K25" s="90">
        <f t="shared" si="0"/>
        <v>-6873520</v>
      </c>
      <c r="L25" s="91" t="str">
        <f t="shared" si="1"/>
        <v/>
      </c>
    </row>
    <row r="26" spans="2:12" s="85" customFormat="1" outlineLevel="1" x14ac:dyDescent="0.25">
      <c r="B26" s="86">
        <v>45057</v>
      </c>
      <c r="C26" s="87" t="s">
        <v>4070</v>
      </c>
      <c r="D26" s="87" t="s">
        <v>52</v>
      </c>
      <c r="E26" s="87" t="s">
        <v>4155</v>
      </c>
      <c r="F26" s="88">
        <v>-3093690</v>
      </c>
      <c r="G26" s="88">
        <v>-247496</v>
      </c>
      <c r="H26" s="89" t="s">
        <v>4045</v>
      </c>
      <c r="I26" s="87" t="s">
        <v>72</v>
      </c>
      <c r="J26" s="87" t="s">
        <v>56</v>
      </c>
      <c r="K26" s="90">
        <f t="shared" si="0"/>
        <v>-3341186</v>
      </c>
      <c r="L26" s="91" t="str">
        <f t="shared" si="1"/>
        <v/>
      </c>
    </row>
    <row r="27" spans="2:12" s="85" customFormat="1" outlineLevel="1" x14ac:dyDescent="0.25">
      <c r="B27" s="86">
        <v>45057</v>
      </c>
      <c r="C27" s="87" t="s">
        <v>4071</v>
      </c>
      <c r="D27" s="87" t="s">
        <v>52</v>
      </c>
      <c r="E27" s="87" t="s">
        <v>4156</v>
      </c>
      <c r="F27" s="88">
        <v>-4151120</v>
      </c>
      <c r="G27" s="88">
        <v>-332090</v>
      </c>
      <c r="H27" s="89" t="s">
        <v>4045</v>
      </c>
      <c r="I27" s="87" t="s">
        <v>43</v>
      </c>
      <c r="J27" s="87" t="s">
        <v>16</v>
      </c>
      <c r="K27" s="90">
        <f t="shared" si="0"/>
        <v>-4483210</v>
      </c>
      <c r="L27" s="91" t="str">
        <f t="shared" si="1"/>
        <v/>
      </c>
    </row>
    <row r="28" spans="2:12" s="85" customFormat="1" outlineLevel="1" x14ac:dyDescent="0.25">
      <c r="B28" s="86">
        <v>45057</v>
      </c>
      <c r="C28" s="87" t="s">
        <v>4072</v>
      </c>
      <c r="D28" s="87" t="s">
        <v>52</v>
      </c>
      <c r="E28" s="87" t="s">
        <v>4157</v>
      </c>
      <c r="F28" s="88">
        <v>-1991752</v>
      </c>
      <c r="G28" s="88">
        <v>-159340</v>
      </c>
      <c r="H28" s="89" t="s">
        <v>4045</v>
      </c>
      <c r="I28" s="87" t="s">
        <v>72</v>
      </c>
      <c r="J28" s="87" t="s">
        <v>56</v>
      </c>
      <c r="K28" s="90">
        <f t="shared" si="0"/>
        <v>-2151092</v>
      </c>
      <c r="L28" s="91" t="str">
        <f t="shared" si="1"/>
        <v/>
      </c>
    </row>
    <row r="29" spans="2:12" s="85" customFormat="1" outlineLevel="1" x14ac:dyDescent="0.25">
      <c r="B29" s="86">
        <v>45057</v>
      </c>
      <c r="C29" s="87" t="s">
        <v>4073</v>
      </c>
      <c r="D29" s="87" t="s">
        <v>52</v>
      </c>
      <c r="E29" s="87" t="s">
        <v>4158</v>
      </c>
      <c r="F29" s="88">
        <v>-4926660</v>
      </c>
      <c r="G29" s="88">
        <v>-394133</v>
      </c>
      <c r="H29" s="89" t="s">
        <v>4045</v>
      </c>
      <c r="I29" s="87" t="s">
        <v>54</v>
      </c>
      <c r="J29" s="87" t="s">
        <v>74</v>
      </c>
      <c r="K29" s="90">
        <f t="shared" si="0"/>
        <v>-5320793</v>
      </c>
      <c r="L29" s="91" t="str">
        <f t="shared" si="1"/>
        <v/>
      </c>
    </row>
    <row r="30" spans="2:12" s="85" customFormat="1" outlineLevel="1" x14ac:dyDescent="0.25">
      <c r="B30" s="86">
        <v>45057</v>
      </c>
      <c r="C30" s="87" t="s">
        <v>4074</v>
      </c>
      <c r="D30" s="87" t="s">
        <v>52</v>
      </c>
      <c r="E30" s="87" t="s">
        <v>4159</v>
      </c>
      <c r="F30" s="88">
        <v>-2477557</v>
      </c>
      <c r="G30" s="88">
        <v>-247757</v>
      </c>
      <c r="H30" s="89" t="s">
        <v>17</v>
      </c>
      <c r="I30" s="87" t="s">
        <v>48</v>
      </c>
      <c r="J30" s="87" t="s">
        <v>66</v>
      </c>
      <c r="K30" s="90">
        <f t="shared" si="0"/>
        <v>-2725314</v>
      </c>
      <c r="L30" s="91" t="str">
        <f t="shared" si="1"/>
        <v/>
      </c>
    </row>
    <row r="31" spans="2:12" s="85" customFormat="1" outlineLevel="1" x14ac:dyDescent="0.25">
      <c r="B31" s="86">
        <v>45057</v>
      </c>
      <c r="C31" s="87" t="s">
        <v>4075</v>
      </c>
      <c r="D31" s="87" t="s">
        <v>52</v>
      </c>
      <c r="E31" s="87" t="s">
        <v>4160</v>
      </c>
      <c r="F31" s="88">
        <v>-1989054</v>
      </c>
      <c r="G31" s="88">
        <v>-159124</v>
      </c>
      <c r="H31" s="89" t="s">
        <v>4045</v>
      </c>
      <c r="I31" s="87" t="s">
        <v>41</v>
      </c>
      <c r="J31" s="87" t="s">
        <v>61</v>
      </c>
      <c r="K31" s="90">
        <f t="shared" si="0"/>
        <v>-2148178</v>
      </c>
      <c r="L31" s="91" t="str">
        <f t="shared" si="1"/>
        <v/>
      </c>
    </row>
    <row r="32" spans="2:12" s="85" customFormat="1" outlineLevel="1" x14ac:dyDescent="0.25">
      <c r="B32" s="86">
        <v>45057</v>
      </c>
      <c r="C32" s="87" t="s">
        <v>4076</v>
      </c>
      <c r="D32" s="87" t="s">
        <v>52</v>
      </c>
      <c r="E32" s="87" t="s">
        <v>4161</v>
      </c>
      <c r="F32" s="88">
        <v>-2365595</v>
      </c>
      <c r="G32" s="88">
        <v>-189248</v>
      </c>
      <c r="H32" s="89" t="s">
        <v>4045</v>
      </c>
      <c r="I32" s="87" t="s">
        <v>72</v>
      </c>
      <c r="J32" s="87" t="s">
        <v>56</v>
      </c>
      <c r="K32" s="90">
        <f t="shared" si="0"/>
        <v>-2554843</v>
      </c>
      <c r="L32" s="91" t="str">
        <f t="shared" si="1"/>
        <v/>
      </c>
    </row>
    <row r="33" spans="2:12" s="85" customFormat="1" outlineLevel="1" x14ac:dyDescent="0.25">
      <c r="B33" s="86">
        <v>45057</v>
      </c>
      <c r="C33" s="87" t="s">
        <v>4077</v>
      </c>
      <c r="D33" s="87" t="s">
        <v>52</v>
      </c>
      <c r="E33" s="87" t="s">
        <v>4162</v>
      </c>
      <c r="F33" s="88">
        <v>-2321330</v>
      </c>
      <c r="G33" s="88">
        <v>-185706</v>
      </c>
      <c r="H33" s="89" t="s">
        <v>4045</v>
      </c>
      <c r="I33" s="87" t="s">
        <v>58</v>
      </c>
      <c r="J33" s="87" t="s">
        <v>78</v>
      </c>
      <c r="K33" s="90">
        <f t="shared" si="0"/>
        <v>-2507036</v>
      </c>
      <c r="L33" s="91" t="str">
        <f t="shared" si="1"/>
        <v/>
      </c>
    </row>
    <row r="34" spans="2:12" s="85" customFormat="1" outlineLevel="1" x14ac:dyDescent="0.25">
      <c r="B34" s="86">
        <v>45057</v>
      </c>
      <c r="C34" s="87" t="s">
        <v>4078</v>
      </c>
      <c r="D34" s="87" t="s">
        <v>52</v>
      </c>
      <c r="E34" s="87" t="s">
        <v>4163</v>
      </c>
      <c r="F34" s="88">
        <v>-2845520</v>
      </c>
      <c r="G34" s="88">
        <v>-227642</v>
      </c>
      <c r="H34" s="89" t="s">
        <v>4045</v>
      </c>
      <c r="I34" s="87" t="s">
        <v>72</v>
      </c>
      <c r="J34" s="87" t="s">
        <v>56</v>
      </c>
      <c r="K34" s="90">
        <f t="shared" si="0"/>
        <v>-3073162</v>
      </c>
      <c r="L34" s="91" t="str">
        <f t="shared" si="1"/>
        <v/>
      </c>
    </row>
    <row r="35" spans="2:12" s="85" customFormat="1" outlineLevel="1" x14ac:dyDescent="0.25">
      <c r="B35" s="86">
        <v>45057</v>
      </c>
      <c r="C35" s="87" t="s">
        <v>4079</v>
      </c>
      <c r="D35" s="87" t="s">
        <v>52</v>
      </c>
      <c r="E35" s="87" t="s">
        <v>4164</v>
      </c>
      <c r="F35" s="88">
        <v>-5161040</v>
      </c>
      <c r="G35" s="88">
        <v>-412883</v>
      </c>
      <c r="H35" s="89" t="s">
        <v>4045</v>
      </c>
      <c r="I35" s="87" t="s">
        <v>62</v>
      </c>
      <c r="J35" s="87" t="s">
        <v>68</v>
      </c>
      <c r="K35" s="90">
        <f t="shared" si="0"/>
        <v>-5573923</v>
      </c>
      <c r="L35" s="91" t="str">
        <f t="shared" si="1"/>
        <v/>
      </c>
    </row>
    <row r="36" spans="2:12" s="85" customFormat="1" outlineLevel="1" x14ac:dyDescent="0.25">
      <c r="B36" s="86">
        <v>45057</v>
      </c>
      <c r="C36" s="87" t="s">
        <v>4080</v>
      </c>
      <c r="D36" s="87" t="s">
        <v>52</v>
      </c>
      <c r="E36" s="87" t="s">
        <v>4165</v>
      </c>
      <c r="F36" s="88">
        <v>-3652790</v>
      </c>
      <c r="G36" s="88">
        <v>-292223</v>
      </c>
      <c r="H36" s="89" t="s">
        <v>4045</v>
      </c>
      <c r="I36" s="87" t="s">
        <v>41</v>
      </c>
      <c r="J36" s="87" t="s">
        <v>61</v>
      </c>
      <c r="K36" s="90">
        <f t="shared" si="0"/>
        <v>-3945013</v>
      </c>
      <c r="L36" s="91" t="str">
        <f t="shared" si="1"/>
        <v/>
      </c>
    </row>
    <row r="37" spans="2:12" s="85" customFormat="1" outlineLevel="1" x14ac:dyDescent="0.25">
      <c r="B37" s="86">
        <v>45057</v>
      </c>
      <c r="C37" s="87" t="s">
        <v>4081</v>
      </c>
      <c r="D37" s="87" t="s">
        <v>52</v>
      </c>
      <c r="E37" s="87" t="s">
        <v>4166</v>
      </c>
      <c r="F37" s="88">
        <v>-2153113</v>
      </c>
      <c r="G37" s="88">
        <v>-172249</v>
      </c>
      <c r="H37" s="89" t="s">
        <v>4045</v>
      </c>
      <c r="I37" s="87" t="s">
        <v>72</v>
      </c>
      <c r="J37" s="87" t="s">
        <v>56</v>
      </c>
      <c r="K37" s="90">
        <f t="shared" si="0"/>
        <v>-2325362</v>
      </c>
      <c r="L37" s="91" t="str">
        <f t="shared" si="1"/>
        <v/>
      </c>
    </row>
    <row r="38" spans="2:12" s="85" customFormat="1" outlineLevel="1" x14ac:dyDescent="0.25">
      <c r="B38" s="86">
        <v>45057</v>
      </c>
      <c r="C38" s="87" t="s">
        <v>4082</v>
      </c>
      <c r="D38" s="87" t="s">
        <v>52</v>
      </c>
      <c r="E38" s="87" t="s">
        <v>4167</v>
      </c>
      <c r="F38" s="88">
        <v>-1910354</v>
      </c>
      <c r="G38" s="88">
        <v>-152828</v>
      </c>
      <c r="H38" s="89" t="s">
        <v>4045</v>
      </c>
      <c r="I38" s="87" t="s">
        <v>40</v>
      </c>
      <c r="J38" s="87" t="s">
        <v>64</v>
      </c>
      <c r="K38" s="90">
        <f t="shared" si="0"/>
        <v>-2063182</v>
      </c>
      <c r="L38" s="91" t="str">
        <f t="shared" si="1"/>
        <v/>
      </c>
    </row>
    <row r="39" spans="2:12" s="85" customFormat="1" outlineLevel="1" x14ac:dyDescent="0.25">
      <c r="B39" s="86">
        <v>45057</v>
      </c>
      <c r="C39" s="87" t="s">
        <v>4083</v>
      </c>
      <c r="D39" s="87" t="s">
        <v>52</v>
      </c>
      <c r="E39" s="87" t="s">
        <v>4168</v>
      </c>
      <c r="F39" s="88">
        <v>-584549</v>
      </c>
      <c r="G39" s="88">
        <v>-46764</v>
      </c>
      <c r="H39" s="89" t="s">
        <v>4045</v>
      </c>
      <c r="I39" s="87" t="s">
        <v>40</v>
      </c>
      <c r="J39" s="87" t="s">
        <v>64</v>
      </c>
      <c r="K39" s="90">
        <f t="shared" si="0"/>
        <v>-631313</v>
      </c>
      <c r="L39" s="91" t="str">
        <f t="shared" si="1"/>
        <v/>
      </c>
    </row>
    <row r="40" spans="2:12" s="85" customFormat="1" outlineLevel="1" x14ac:dyDescent="0.25">
      <c r="B40" s="86">
        <v>45057</v>
      </c>
      <c r="C40" s="87" t="s">
        <v>4084</v>
      </c>
      <c r="D40" s="87" t="s">
        <v>52</v>
      </c>
      <c r="E40" s="87" t="s">
        <v>4085</v>
      </c>
      <c r="F40" s="88">
        <v>1289600</v>
      </c>
      <c r="G40" s="88">
        <v>128960</v>
      </c>
      <c r="H40" s="89" t="s">
        <v>17</v>
      </c>
      <c r="I40" s="87" t="s">
        <v>72</v>
      </c>
      <c r="J40" s="87" t="s">
        <v>56</v>
      </c>
      <c r="K40" s="90">
        <f t="shared" si="0"/>
        <v>1418560</v>
      </c>
      <c r="L40" s="91">
        <f t="shared" si="1"/>
        <v>6</v>
      </c>
    </row>
    <row r="41" spans="2:12" s="85" customFormat="1" outlineLevel="1" x14ac:dyDescent="0.25">
      <c r="B41" s="86">
        <v>45057</v>
      </c>
      <c r="C41" s="87" t="s">
        <v>4086</v>
      </c>
      <c r="D41" s="87" t="s">
        <v>52</v>
      </c>
      <c r="E41" s="87" t="s">
        <v>4087</v>
      </c>
      <c r="F41" s="88">
        <v>392300</v>
      </c>
      <c r="G41" s="88">
        <v>39230</v>
      </c>
      <c r="H41" s="89" t="s">
        <v>17</v>
      </c>
      <c r="I41" s="87" t="s">
        <v>72</v>
      </c>
      <c r="J41" s="87" t="s">
        <v>56</v>
      </c>
      <c r="K41" s="90">
        <f t="shared" si="0"/>
        <v>431530</v>
      </c>
      <c r="L41" s="91" t="str">
        <f t="shared" si="1"/>
        <v/>
      </c>
    </row>
    <row r="42" spans="2:12" s="85" customFormat="1" outlineLevel="1" x14ac:dyDescent="0.25">
      <c r="B42" s="86">
        <v>45057</v>
      </c>
      <c r="C42" s="87" t="s">
        <v>4088</v>
      </c>
      <c r="D42" s="87" t="s">
        <v>52</v>
      </c>
      <c r="E42" s="87" t="s">
        <v>4089</v>
      </c>
      <c r="F42" s="88">
        <v>1106934</v>
      </c>
      <c r="G42" s="88">
        <v>110693</v>
      </c>
      <c r="H42" s="89" t="s">
        <v>17</v>
      </c>
      <c r="I42" s="87" t="s">
        <v>72</v>
      </c>
      <c r="J42" s="87" t="s">
        <v>56</v>
      </c>
      <c r="K42" s="90">
        <f t="shared" si="0"/>
        <v>1217627</v>
      </c>
      <c r="L42" s="91" t="str">
        <f t="shared" si="1"/>
        <v/>
      </c>
    </row>
    <row r="43" spans="2:12" s="85" customFormat="1" outlineLevel="1" x14ac:dyDescent="0.25">
      <c r="B43" s="86">
        <v>45057</v>
      </c>
      <c r="C43" s="87" t="s">
        <v>4090</v>
      </c>
      <c r="D43" s="87" t="s">
        <v>52</v>
      </c>
      <c r="E43" s="87" t="s">
        <v>4091</v>
      </c>
      <c r="F43" s="88">
        <v>922445</v>
      </c>
      <c r="G43" s="88">
        <v>92245</v>
      </c>
      <c r="H43" s="89" t="s">
        <v>17</v>
      </c>
      <c r="I43" s="87" t="s">
        <v>72</v>
      </c>
      <c r="J43" s="87" t="s">
        <v>56</v>
      </c>
      <c r="K43" s="90">
        <f t="shared" si="0"/>
        <v>1014690</v>
      </c>
      <c r="L43" s="91" t="str">
        <f t="shared" si="1"/>
        <v/>
      </c>
    </row>
    <row r="44" spans="2:12" s="85" customFormat="1" outlineLevel="1" x14ac:dyDescent="0.25">
      <c r="B44" s="86">
        <v>45057</v>
      </c>
      <c r="C44" s="87" t="s">
        <v>4092</v>
      </c>
      <c r="D44" s="87" t="s">
        <v>52</v>
      </c>
      <c r="E44" s="87" t="s">
        <v>4093</v>
      </c>
      <c r="F44" s="88">
        <v>1687848</v>
      </c>
      <c r="G44" s="88">
        <v>168785</v>
      </c>
      <c r="H44" s="89" t="s">
        <v>17</v>
      </c>
      <c r="I44" s="87" t="s">
        <v>72</v>
      </c>
      <c r="J44" s="87" t="s">
        <v>56</v>
      </c>
      <c r="K44" s="90">
        <f t="shared" si="0"/>
        <v>1856633</v>
      </c>
      <c r="L44" s="91" t="str">
        <f t="shared" si="1"/>
        <v/>
      </c>
    </row>
    <row r="45" spans="2:12" s="85" customFormat="1" outlineLevel="1" x14ac:dyDescent="0.25">
      <c r="B45" s="86">
        <v>45057</v>
      </c>
      <c r="C45" s="87" t="s">
        <v>4094</v>
      </c>
      <c r="D45" s="87" t="s">
        <v>52</v>
      </c>
      <c r="E45" s="87" t="s">
        <v>4095</v>
      </c>
      <c r="F45" s="88">
        <v>965250</v>
      </c>
      <c r="G45" s="88">
        <v>96525</v>
      </c>
      <c r="H45" s="89" t="s">
        <v>17</v>
      </c>
      <c r="I45" s="87" t="s">
        <v>72</v>
      </c>
      <c r="J45" s="87" t="s">
        <v>56</v>
      </c>
      <c r="K45" s="90">
        <f t="shared" si="0"/>
        <v>1061775</v>
      </c>
      <c r="L45" s="91" t="str">
        <f t="shared" si="1"/>
        <v/>
      </c>
    </row>
    <row r="46" spans="2:12" s="85" customFormat="1" outlineLevel="1" x14ac:dyDescent="0.25">
      <c r="B46" s="86">
        <v>45057</v>
      </c>
      <c r="C46" s="87" t="s">
        <v>4096</v>
      </c>
      <c r="D46" s="87" t="s">
        <v>52</v>
      </c>
      <c r="E46" s="87" t="s">
        <v>4097</v>
      </c>
      <c r="F46" s="88">
        <v>1387540</v>
      </c>
      <c r="G46" s="88">
        <v>138754</v>
      </c>
      <c r="H46" s="89" t="s">
        <v>17</v>
      </c>
      <c r="I46" s="87" t="s">
        <v>4065</v>
      </c>
      <c r="J46" s="87" t="s">
        <v>4066</v>
      </c>
      <c r="K46" s="90">
        <f t="shared" si="0"/>
        <v>1526294</v>
      </c>
      <c r="L46" s="91" t="str">
        <f t="shared" si="1"/>
        <v/>
      </c>
    </row>
    <row r="47" spans="2:12" s="85" customFormat="1" outlineLevel="1" x14ac:dyDescent="0.25">
      <c r="B47" s="86">
        <v>45057</v>
      </c>
      <c r="C47" s="87" t="s">
        <v>4098</v>
      </c>
      <c r="D47" s="87" t="s">
        <v>52</v>
      </c>
      <c r="E47" s="87" t="s">
        <v>4099</v>
      </c>
      <c r="F47" s="88">
        <v>5121688</v>
      </c>
      <c r="G47" s="88">
        <v>512169</v>
      </c>
      <c r="H47" s="89" t="s">
        <v>17</v>
      </c>
      <c r="I47" s="87" t="s">
        <v>4068</v>
      </c>
      <c r="J47" s="87" t="s">
        <v>4069</v>
      </c>
      <c r="K47" s="90">
        <f t="shared" si="0"/>
        <v>5633857</v>
      </c>
      <c r="L47" s="91" t="str">
        <f t="shared" si="1"/>
        <v/>
      </c>
    </row>
    <row r="48" spans="2:12" s="85" customFormat="1" outlineLevel="1" x14ac:dyDescent="0.25">
      <c r="B48" s="86">
        <v>45057</v>
      </c>
      <c r="C48" s="87" t="s">
        <v>4100</v>
      </c>
      <c r="D48" s="87" t="s">
        <v>52</v>
      </c>
      <c r="E48" s="87" t="s">
        <v>4101</v>
      </c>
      <c r="F48" s="88">
        <v>2815720</v>
      </c>
      <c r="G48" s="88">
        <v>281572</v>
      </c>
      <c r="H48" s="89" t="s">
        <v>17</v>
      </c>
      <c r="I48" s="87" t="s">
        <v>72</v>
      </c>
      <c r="J48" s="87" t="s">
        <v>56</v>
      </c>
      <c r="K48" s="90">
        <f t="shared" si="0"/>
        <v>3097292</v>
      </c>
      <c r="L48" s="91" t="str">
        <f t="shared" si="1"/>
        <v/>
      </c>
    </row>
    <row r="49" spans="2:12" s="85" customFormat="1" outlineLevel="1" x14ac:dyDescent="0.25">
      <c r="B49" s="86">
        <v>45057</v>
      </c>
      <c r="C49" s="87" t="s">
        <v>4102</v>
      </c>
      <c r="D49" s="87" t="s">
        <v>52</v>
      </c>
      <c r="E49" s="87" t="s">
        <v>4103</v>
      </c>
      <c r="F49" s="88">
        <v>3172886</v>
      </c>
      <c r="G49" s="88">
        <v>317289</v>
      </c>
      <c r="H49" s="89" t="s">
        <v>17</v>
      </c>
      <c r="I49" s="87" t="s">
        <v>43</v>
      </c>
      <c r="J49" s="87" t="s">
        <v>16</v>
      </c>
      <c r="K49" s="90">
        <f t="shared" si="0"/>
        <v>3490175</v>
      </c>
      <c r="L49" s="91" t="str">
        <f t="shared" si="1"/>
        <v/>
      </c>
    </row>
    <row r="50" spans="2:12" s="85" customFormat="1" outlineLevel="1" x14ac:dyDescent="0.25">
      <c r="B50" s="86">
        <v>45057</v>
      </c>
      <c r="C50" s="87" t="s">
        <v>4104</v>
      </c>
      <c r="D50" s="87" t="s">
        <v>52</v>
      </c>
      <c r="E50" s="87" t="s">
        <v>4105</v>
      </c>
      <c r="F50" s="88">
        <v>1436462</v>
      </c>
      <c r="G50" s="88">
        <v>143646</v>
      </c>
      <c r="H50" s="89" t="s">
        <v>17</v>
      </c>
      <c r="I50" s="87" t="s">
        <v>72</v>
      </c>
      <c r="J50" s="87" t="s">
        <v>56</v>
      </c>
      <c r="K50" s="90">
        <f t="shared" si="0"/>
        <v>1580108</v>
      </c>
      <c r="L50" s="91" t="str">
        <f t="shared" si="1"/>
        <v/>
      </c>
    </row>
    <row r="51" spans="2:12" s="85" customFormat="1" outlineLevel="1" x14ac:dyDescent="0.25">
      <c r="B51" s="86">
        <v>45057</v>
      </c>
      <c r="C51" s="87" t="s">
        <v>4106</v>
      </c>
      <c r="D51" s="87" t="s">
        <v>52</v>
      </c>
      <c r="E51" s="87" t="s">
        <v>4107</v>
      </c>
      <c r="F51" s="88">
        <v>4392060</v>
      </c>
      <c r="G51" s="88">
        <v>439206</v>
      </c>
      <c r="H51" s="89" t="s">
        <v>17</v>
      </c>
      <c r="I51" s="87" t="s">
        <v>54</v>
      </c>
      <c r="J51" s="87" t="s">
        <v>74</v>
      </c>
      <c r="K51" s="90">
        <f t="shared" si="0"/>
        <v>4831266</v>
      </c>
      <c r="L51" s="91" t="str">
        <f t="shared" si="1"/>
        <v/>
      </c>
    </row>
    <row r="52" spans="2:12" s="85" customFormat="1" outlineLevel="1" x14ac:dyDescent="0.25">
      <c r="B52" s="86">
        <v>45057</v>
      </c>
      <c r="C52" s="87" t="s">
        <v>4108</v>
      </c>
      <c r="D52" s="87" t="s">
        <v>52</v>
      </c>
      <c r="E52" s="87" t="s">
        <v>4109</v>
      </c>
      <c r="F52" s="88">
        <v>1639355</v>
      </c>
      <c r="G52" s="88">
        <v>163936</v>
      </c>
      <c r="H52" s="89" t="s">
        <v>17</v>
      </c>
      <c r="I52" s="87" t="s">
        <v>48</v>
      </c>
      <c r="J52" s="87" t="s">
        <v>66</v>
      </c>
      <c r="K52" s="90">
        <f t="shared" si="0"/>
        <v>1803291</v>
      </c>
      <c r="L52" s="91" t="str">
        <f t="shared" si="1"/>
        <v/>
      </c>
    </row>
    <row r="53" spans="2:12" s="85" customFormat="1" outlineLevel="1" x14ac:dyDescent="0.25">
      <c r="B53" s="86">
        <v>45057</v>
      </c>
      <c r="C53" s="87" t="s">
        <v>4110</v>
      </c>
      <c r="D53" s="87" t="s">
        <v>52</v>
      </c>
      <c r="E53" s="87" t="s">
        <v>4111</v>
      </c>
      <c r="F53" s="88">
        <v>1404305</v>
      </c>
      <c r="G53" s="88">
        <v>140431</v>
      </c>
      <c r="H53" s="89" t="s">
        <v>17</v>
      </c>
      <c r="I53" s="87" t="s">
        <v>41</v>
      </c>
      <c r="J53" s="87" t="s">
        <v>61</v>
      </c>
      <c r="K53" s="90">
        <f t="shared" si="0"/>
        <v>1544736</v>
      </c>
      <c r="L53" s="91" t="str">
        <f t="shared" si="1"/>
        <v/>
      </c>
    </row>
    <row r="54" spans="2:12" s="85" customFormat="1" outlineLevel="1" x14ac:dyDescent="0.25">
      <c r="B54" s="86">
        <v>45057</v>
      </c>
      <c r="C54" s="87" t="s">
        <v>4112</v>
      </c>
      <c r="D54" s="87" t="s">
        <v>52</v>
      </c>
      <c r="E54" s="87" t="s">
        <v>4113</v>
      </c>
      <c r="F54" s="88">
        <v>1885219</v>
      </c>
      <c r="G54" s="88">
        <v>188522</v>
      </c>
      <c r="H54" s="89" t="s">
        <v>17</v>
      </c>
      <c r="I54" s="87" t="s">
        <v>72</v>
      </c>
      <c r="J54" s="87" t="s">
        <v>56</v>
      </c>
      <c r="K54" s="90">
        <f t="shared" si="0"/>
        <v>2073741</v>
      </c>
      <c r="L54" s="91" t="str">
        <f t="shared" si="1"/>
        <v/>
      </c>
    </row>
    <row r="55" spans="2:12" s="85" customFormat="1" outlineLevel="1" x14ac:dyDescent="0.25">
      <c r="B55" s="86">
        <v>45057</v>
      </c>
      <c r="C55" s="87" t="s">
        <v>4114</v>
      </c>
      <c r="D55" s="87" t="s">
        <v>52</v>
      </c>
      <c r="E55" s="87" t="s">
        <v>4115</v>
      </c>
      <c r="F55" s="88">
        <v>2024330</v>
      </c>
      <c r="G55" s="88">
        <v>202433</v>
      </c>
      <c r="H55" s="89" t="s">
        <v>17</v>
      </c>
      <c r="I55" s="87" t="s">
        <v>58</v>
      </c>
      <c r="J55" s="87" t="s">
        <v>78</v>
      </c>
      <c r="K55" s="90">
        <f t="shared" si="0"/>
        <v>2226763</v>
      </c>
      <c r="L55" s="91" t="str">
        <f t="shared" si="1"/>
        <v/>
      </c>
    </row>
    <row r="56" spans="2:12" s="85" customFormat="1" outlineLevel="1" x14ac:dyDescent="0.25">
      <c r="B56" s="86">
        <v>45057</v>
      </c>
      <c r="C56" s="87" t="s">
        <v>4116</v>
      </c>
      <c r="D56" s="87" t="s">
        <v>52</v>
      </c>
      <c r="E56" s="87" t="s">
        <v>4117</v>
      </c>
      <c r="F56" s="88">
        <v>1461766</v>
      </c>
      <c r="G56" s="88">
        <v>146177</v>
      </c>
      <c r="H56" s="89" t="s">
        <v>17</v>
      </c>
      <c r="I56" s="87" t="s">
        <v>72</v>
      </c>
      <c r="J56" s="87" t="s">
        <v>56</v>
      </c>
      <c r="K56" s="90">
        <f t="shared" si="0"/>
        <v>1607943</v>
      </c>
      <c r="L56" s="91" t="str">
        <f t="shared" si="1"/>
        <v/>
      </c>
    </row>
    <row r="57" spans="2:12" s="85" customFormat="1" outlineLevel="1" x14ac:dyDescent="0.25">
      <c r="B57" s="86">
        <v>45057</v>
      </c>
      <c r="C57" s="87" t="s">
        <v>4118</v>
      </c>
      <c r="D57" s="87" t="s">
        <v>52</v>
      </c>
      <c r="E57" s="87" t="s">
        <v>4119</v>
      </c>
      <c r="F57" s="88">
        <v>647344</v>
      </c>
      <c r="G57" s="88">
        <v>64734</v>
      </c>
      <c r="H57" s="89" t="s">
        <v>17</v>
      </c>
      <c r="I57" s="87" t="s">
        <v>72</v>
      </c>
      <c r="J57" s="87" t="s">
        <v>56</v>
      </c>
      <c r="K57" s="90">
        <f t="shared" si="0"/>
        <v>712078</v>
      </c>
      <c r="L57" s="91" t="str">
        <f t="shared" si="1"/>
        <v/>
      </c>
    </row>
    <row r="58" spans="2:12" s="85" customFormat="1" outlineLevel="1" x14ac:dyDescent="0.25">
      <c r="B58" s="86">
        <v>45057</v>
      </c>
      <c r="C58" s="87" t="s">
        <v>4120</v>
      </c>
      <c r="D58" s="87" t="s">
        <v>52</v>
      </c>
      <c r="E58" s="87" t="s">
        <v>4121</v>
      </c>
      <c r="F58" s="88">
        <v>4789790</v>
      </c>
      <c r="G58" s="88">
        <v>478979</v>
      </c>
      <c r="H58" s="89" t="s">
        <v>17</v>
      </c>
      <c r="I58" s="87" t="s">
        <v>4065</v>
      </c>
      <c r="J58" s="87" t="s">
        <v>4066</v>
      </c>
      <c r="K58" s="90">
        <f t="shared" si="0"/>
        <v>5268769</v>
      </c>
      <c r="L58" s="91" t="str">
        <f t="shared" si="1"/>
        <v/>
      </c>
    </row>
    <row r="59" spans="2:12" s="85" customFormat="1" outlineLevel="1" x14ac:dyDescent="0.25">
      <c r="B59" s="86">
        <v>45057</v>
      </c>
      <c r="C59" s="87" t="s">
        <v>4122</v>
      </c>
      <c r="D59" s="87" t="s">
        <v>52</v>
      </c>
      <c r="E59" s="87" t="s">
        <v>4123</v>
      </c>
      <c r="F59" s="88">
        <v>666348</v>
      </c>
      <c r="G59" s="88">
        <v>66635</v>
      </c>
      <c r="H59" s="89" t="s">
        <v>17</v>
      </c>
      <c r="I59" s="87" t="s">
        <v>72</v>
      </c>
      <c r="J59" s="87" t="s">
        <v>56</v>
      </c>
      <c r="K59" s="90">
        <f t="shared" si="0"/>
        <v>732983</v>
      </c>
      <c r="L59" s="91" t="str">
        <f t="shared" si="1"/>
        <v/>
      </c>
    </row>
    <row r="60" spans="2:12" s="85" customFormat="1" outlineLevel="1" x14ac:dyDescent="0.25">
      <c r="B60" s="86">
        <v>45057</v>
      </c>
      <c r="C60" s="87" t="s">
        <v>4124</v>
      </c>
      <c r="D60" s="87" t="s">
        <v>52</v>
      </c>
      <c r="E60" s="87" t="s">
        <v>4125</v>
      </c>
      <c r="F60" s="88">
        <v>2955470</v>
      </c>
      <c r="G60" s="88">
        <v>295547</v>
      </c>
      <c r="H60" s="89" t="s">
        <v>17</v>
      </c>
      <c r="I60" s="87" t="s">
        <v>41</v>
      </c>
      <c r="J60" s="87" t="s">
        <v>61</v>
      </c>
      <c r="K60" s="90">
        <f t="shared" si="0"/>
        <v>3251017</v>
      </c>
      <c r="L60" s="91" t="str">
        <f t="shared" si="1"/>
        <v/>
      </c>
    </row>
    <row r="61" spans="2:12" s="85" customFormat="1" outlineLevel="1" x14ac:dyDescent="0.25">
      <c r="B61" s="86">
        <v>45057</v>
      </c>
      <c r="C61" s="87" t="s">
        <v>4126</v>
      </c>
      <c r="D61" s="87" t="s">
        <v>52</v>
      </c>
      <c r="E61" s="87" t="s">
        <v>4127</v>
      </c>
      <c r="F61" s="88">
        <v>340916</v>
      </c>
      <c r="G61" s="88">
        <v>34092</v>
      </c>
      <c r="H61" s="89" t="s">
        <v>17</v>
      </c>
      <c r="I61" s="87" t="s">
        <v>40</v>
      </c>
      <c r="J61" s="87" t="s">
        <v>64</v>
      </c>
      <c r="K61" s="90">
        <f t="shared" si="0"/>
        <v>375008</v>
      </c>
      <c r="L61" s="91" t="str">
        <f t="shared" si="1"/>
        <v/>
      </c>
    </row>
    <row r="62" spans="2:12" s="85" customFormat="1" outlineLevel="1" x14ac:dyDescent="0.25">
      <c r="B62" s="86">
        <v>45057</v>
      </c>
      <c r="C62" s="87" t="s">
        <v>4128</v>
      </c>
      <c r="D62" s="87" t="s">
        <v>52</v>
      </c>
      <c r="E62" s="87" t="s">
        <v>4129</v>
      </c>
      <c r="F62" s="88">
        <v>531324</v>
      </c>
      <c r="G62" s="88">
        <v>53132</v>
      </c>
      <c r="H62" s="89" t="s">
        <v>17</v>
      </c>
      <c r="I62" s="87" t="s">
        <v>40</v>
      </c>
      <c r="J62" s="87" t="s">
        <v>64</v>
      </c>
      <c r="K62" s="90">
        <f t="shared" si="0"/>
        <v>584456</v>
      </c>
      <c r="L62" s="91" t="str">
        <f t="shared" si="1"/>
        <v/>
      </c>
    </row>
    <row r="63" spans="2:12" s="85" customFormat="1" outlineLevel="1" x14ac:dyDescent="0.25">
      <c r="B63" s="86">
        <v>45057</v>
      </c>
      <c r="C63" s="87" t="s">
        <v>4130</v>
      </c>
      <c r="D63" s="87" t="s">
        <v>52</v>
      </c>
      <c r="E63" s="87" t="s">
        <v>4131</v>
      </c>
      <c r="F63" s="88">
        <v>578329</v>
      </c>
      <c r="G63" s="88">
        <v>57833</v>
      </c>
      <c r="H63" s="89" t="s">
        <v>17</v>
      </c>
      <c r="I63" s="87" t="s">
        <v>40</v>
      </c>
      <c r="J63" s="87" t="s">
        <v>64</v>
      </c>
      <c r="K63" s="90">
        <f t="shared" si="0"/>
        <v>636162</v>
      </c>
      <c r="L63" s="91" t="str">
        <f t="shared" si="1"/>
        <v/>
      </c>
    </row>
    <row r="64" spans="2:12" s="85" customFormat="1" outlineLevel="1" x14ac:dyDescent="0.25">
      <c r="B64" s="86">
        <v>45057</v>
      </c>
      <c r="C64" s="87" t="s">
        <v>4132</v>
      </c>
      <c r="D64" s="87" t="s">
        <v>52</v>
      </c>
      <c r="E64" s="87" t="s">
        <v>4133</v>
      </c>
      <c r="F64" s="88">
        <v>578329</v>
      </c>
      <c r="G64" s="88">
        <v>57833</v>
      </c>
      <c r="H64" s="89" t="s">
        <v>17</v>
      </c>
      <c r="I64" s="87" t="s">
        <v>40</v>
      </c>
      <c r="J64" s="87" t="s">
        <v>64</v>
      </c>
      <c r="K64" s="90">
        <f t="shared" si="0"/>
        <v>636162</v>
      </c>
      <c r="L64" s="91" t="str">
        <f t="shared" si="1"/>
        <v/>
      </c>
    </row>
    <row r="65" spans="2:12" x14ac:dyDescent="0.25">
      <c r="B65" s="1"/>
      <c r="F65" s="3">
        <f>SUM(F5:F64)</f>
        <v>-31943218</v>
      </c>
      <c r="G65" s="3">
        <f t="shared" ref="G65:K65" si="2">SUM(G5:G64)</f>
        <v>-1753068</v>
      </c>
      <c r="H65" s="3">
        <f t="shared" si="2"/>
        <v>0</v>
      </c>
      <c r="I65" s="3">
        <f t="shared" si="2"/>
        <v>0</v>
      </c>
      <c r="J65" s="3">
        <f t="shared" si="2"/>
        <v>0</v>
      </c>
      <c r="K65" s="3">
        <f t="shared" si="2"/>
        <v>-33696286</v>
      </c>
      <c r="L65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J5" sqref="J5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94" t="s">
        <v>80</v>
      </c>
      <c r="B1" s="95"/>
      <c r="C1" s="95"/>
      <c r="D1" s="96"/>
      <c r="E1" s="97"/>
      <c r="F1" s="94"/>
      <c r="G1" s="10"/>
      <c r="H1" s="10"/>
    </row>
    <row r="2" spans="1:10" s="11" customFormat="1" ht="36.75" customHeight="1" x14ac:dyDescent="0.25">
      <c r="A2" s="94" t="s">
        <v>81</v>
      </c>
      <c r="B2" s="95"/>
      <c r="C2" s="95"/>
      <c r="D2" s="96"/>
      <c r="E2" s="97"/>
      <c r="F2" s="94"/>
      <c r="G2" s="10"/>
      <c r="H2" s="10"/>
    </row>
    <row r="3" spans="1:10" s="11" customFormat="1" ht="30.75" customHeight="1" x14ac:dyDescent="0.25">
      <c r="A3" s="94" t="s">
        <v>82</v>
      </c>
      <c r="B3" s="95"/>
      <c r="C3" s="95"/>
      <c r="D3" s="96"/>
      <c r="E3" s="97"/>
      <c r="F3" s="94"/>
      <c r="G3" s="10"/>
      <c r="H3" s="10"/>
    </row>
    <row r="4" spans="1:10" s="12" customFormat="1" ht="34.5" customHeight="1" x14ac:dyDescent="0.25">
      <c r="A4" s="98" t="s">
        <v>131</v>
      </c>
      <c r="B4" s="99"/>
      <c r="C4" s="99"/>
      <c r="D4" s="100"/>
      <c r="E4" s="101"/>
      <c r="F4" s="98"/>
      <c r="G4" s="98"/>
      <c r="H4" s="98"/>
    </row>
    <row r="5" spans="1:10" s="18" customFormat="1" ht="57.75" customHeight="1" x14ac:dyDescent="0.25">
      <c r="A5" s="13" t="s">
        <v>83</v>
      </c>
      <c r="B5" s="14" t="s">
        <v>59</v>
      </c>
      <c r="C5" s="15" t="s">
        <v>63</v>
      </c>
      <c r="D5" s="16" t="s">
        <v>84</v>
      </c>
      <c r="E5" s="13" t="s">
        <v>73</v>
      </c>
      <c r="F5" s="17" t="s">
        <v>13</v>
      </c>
      <c r="G5" s="17" t="s">
        <v>34</v>
      </c>
      <c r="H5" s="17" t="s">
        <v>85</v>
      </c>
    </row>
    <row r="6" spans="1:10" s="26" customFormat="1" ht="30.75" customHeight="1" x14ac:dyDescent="0.2">
      <c r="A6" s="19">
        <v>1</v>
      </c>
      <c r="B6" s="20">
        <v>45056</v>
      </c>
      <c r="C6" s="21" t="s">
        <v>135</v>
      </c>
      <c r="D6" s="22" t="s">
        <v>52</v>
      </c>
      <c r="E6" s="23" t="s">
        <v>136</v>
      </c>
      <c r="F6" s="24">
        <v>1266200</v>
      </c>
      <c r="G6" s="24">
        <v>126620</v>
      </c>
      <c r="H6" s="25">
        <f>F6+G6</f>
        <v>1392820</v>
      </c>
      <c r="I6" s="27"/>
      <c r="J6" s="27"/>
    </row>
    <row r="7" spans="1:10" s="26" customFormat="1" ht="30.75" customHeight="1" x14ac:dyDescent="0.2">
      <c r="A7" s="28">
        <v>2</v>
      </c>
      <c r="B7" s="29">
        <v>45056</v>
      </c>
      <c r="C7" s="30" t="s">
        <v>137</v>
      </c>
      <c r="D7" s="28" t="s">
        <v>52</v>
      </c>
      <c r="E7" s="31" t="s">
        <v>138</v>
      </c>
      <c r="F7" s="32">
        <v>877870</v>
      </c>
      <c r="G7" s="32">
        <v>87787</v>
      </c>
      <c r="H7" s="25">
        <f t="shared" ref="H7:H70" si="0">F7+G7</f>
        <v>965657</v>
      </c>
      <c r="I7" s="27"/>
      <c r="J7" s="27"/>
    </row>
    <row r="8" spans="1:10" s="26" customFormat="1" ht="30.75" customHeight="1" x14ac:dyDescent="0.2">
      <c r="A8" s="19">
        <v>3</v>
      </c>
      <c r="B8" s="29">
        <v>45056</v>
      </c>
      <c r="C8" s="30" t="s">
        <v>139</v>
      </c>
      <c r="D8" s="28" t="s">
        <v>52</v>
      </c>
      <c r="E8" s="31" t="s">
        <v>140</v>
      </c>
      <c r="F8" s="32">
        <v>634611</v>
      </c>
      <c r="G8" s="32">
        <v>63461</v>
      </c>
      <c r="H8" s="25">
        <f t="shared" si="0"/>
        <v>698072</v>
      </c>
      <c r="I8" s="27"/>
      <c r="J8" s="27"/>
    </row>
    <row r="9" spans="1:10" s="26" customFormat="1" ht="30.75" customHeight="1" x14ac:dyDescent="0.2">
      <c r="A9" s="19">
        <v>4</v>
      </c>
      <c r="B9" s="29">
        <v>45056</v>
      </c>
      <c r="C9" s="30" t="s">
        <v>141</v>
      </c>
      <c r="D9" s="28" t="s">
        <v>52</v>
      </c>
      <c r="E9" s="31" t="s">
        <v>142</v>
      </c>
      <c r="F9" s="32">
        <v>2296580</v>
      </c>
      <c r="G9" s="32">
        <v>229658</v>
      </c>
      <c r="H9" s="25">
        <f t="shared" si="0"/>
        <v>2526238</v>
      </c>
      <c r="I9" s="27"/>
      <c r="J9" s="27"/>
    </row>
    <row r="10" spans="1:10" s="26" customFormat="1" ht="30.75" customHeight="1" x14ac:dyDescent="0.2">
      <c r="A10" s="28">
        <v>5</v>
      </c>
      <c r="B10" s="29">
        <v>45056</v>
      </c>
      <c r="C10" s="30" t="s">
        <v>143</v>
      </c>
      <c r="D10" s="28" t="s">
        <v>52</v>
      </c>
      <c r="E10" s="31" t="s">
        <v>97</v>
      </c>
      <c r="F10" s="32">
        <v>3570935</v>
      </c>
      <c r="G10" s="32">
        <v>357094</v>
      </c>
      <c r="H10" s="25">
        <f t="shared" si="0"/>
        <v>3928029</v>
      </c>
      <c r="I10" s="27"/>
      <c r="J10" s="27"/>
    </row>
    <row r="11" spans="1:10" s="26" customFormat="1" ht="30.75" customHeight="1" x14ac:dyDescent="0.2">
      <c r="A11" s="19">
        <v>6</v>
      </c>
      <c r="B11" s="29">
        <v>45056</v>
      </c>
      <c r="C11" s="30" t="s">
        <v>144</v>
      </c>
      <c r="D11" s="28" t="s">
        <v>52</v>
      </c>
      <c r="E11" s="31" t="s">
        <v>145</v>
      </c>
      <c r="F11" s="32">
        <v>2167580</v>
      </c>
      <c r="G11" s="32">
        <v>216758</v>
      </c>
      <c r="H11" s="25">
        <f t="shared" si="0"/>
        <v>2384338</v>
      </c>
      <c r="I11" s="27"/>
      <c r="J11" s="27"/>
    </row>
    <row r="12" spans="1:10" s="26" customFormat="1" ht="30.75" customHeight="1" x14ac:dyDescent="0.2">
      <c r="A12" s="19">
        <v>7</v>
      </c>
      <c r="B12" s="29">
        <v>45056</v>
      </c>
      <c r="C12" s="30" t="s">
        <v>146</v>
      </c>
      <c r="D12" s="28" t="s">
        <v>52</v>
      </c>
      <c r="E12" s="31" t="s">
        <v>4180</v>
      </c>
      <c r="F12" s="32">
        <v>1837842</v>
      </c>
      <c r="G12" s="32">
        <v>183784</v>
      </c>
      <c r="H12" s="25">
        <f t="shared" si="0"/>
        <v>2021626</v>
      </c>
      <c r="I12" s="27"/>
      <c r="J12" s="27"/>
    </row>
    <row r="13" spans="1:10" s="26" customFormat="1" ht="30.75" customHeight="1" x14ac:dyDescent="0.2">
      <c r="A13" s="19">
        <v>8</v>
      </c>
      <c r="B13" s="29">
        <v>45056</v>
      </c>
      <c r="C13" s="30" t="s">
        <v>148</v>
      </c>
      <c r="D13" s="28" t="s">
        <v>52</v>
      </c>
      <c r="E13" s="31" t="s">
        <v>4181</v>
      </c>
      <c r="F13" s="32">
        <v>333174</v>
      </c>
      <c r="G13" s="32">
        <v>33317</v>
      </c>
      <c r="H13" s="25">
        <f t="shared" si="0"/>
        <v>366491</v>
      </c>
      <c r="I13" s="27"/>
      <c r="J13" s="27"/>
    </row>
    <row r="14" spans="1:10" s="26" customFormat="1" ht="30.75" customHeight="1" x14ac:dyDescent="0.2">
      <c r="A14" s="19">
        <v>9</v>
      </c>
      <c r="B14" s="29">
        <v>45056</v>
      </c>
      <c r="C14" s="30" t="s">
        <v>150</v>
      </c>
      <c r="D14" s="28" t="s">
        <v>52</v>
      </c>
      <c r="E14" s="31" t="s">
        <v>4182</v>
      </c>
      <c r="F14" s="32">
        <v>710910</v>
      </c>
      <c r="G14" s="32">
        <v>71091</v>
      </c>
      <c r="H14" s="25">
        <f t="shared" si="0"/>
        <v>782001</v>
      </c>
      <c r="I14" s="27"/>
      <c r="J14" s="27"/>
    </row>
    <row r="15" spans="1:10" s="26" customFormat="1" ht="30.75" customHeight="1" x14ac:dyDescent="0.2">
      <c r="A15" s="19">
        <v>10</v>
      </c>
      <c r="B15" s="29">
        <v>45056</v>
      </c>
      <c r="C15" s="30" t="s">
        <v>152</v>
      </c>
      <c r="D15" s="28" t="s">
        <v>52</v>
      </c>
      <c r="E15" s="31" t="s">
        <v>4183</v>
      </c>
      <c r="F15" s="32">
        <v>710910</v>
      </c>
      <c r="G15" s="32">
        <v>71091</v>
      </c>
      <c r="H15" s="25">
        <f t="shared" si="0"/>
        <v>782001</v>
      </c>
      <c r="I15" s="27"/>
      <c r="J15" s="27"/>
    </row>
    <row r="16" spans="1:10" s="26" customFormat="1" ht="30.75" customHeight="1" x14ac:dyDescent="0.2">
      <c r="A16" s="19">
        <v>11</v>
      </c>
      <c r="B16" s="29">
        <v>45056</v>
      </c>
      <c r="C16" s="30" t="s">
        <v>154</v>
      </c>
      <c r="D16" s="28" t="s">
        <v>52</v>
      </c>
      <c r="E16" s="31" t="s">
        <v>4184</v>
      </c>
      <c r="F16" s="32">
        <v>1877368</v>
      </c>
      <c r="G16" s="32">
        <v>187737</v>
      </c>
      <c r="H16" s="25">
        <f t="shared" si="0"/>
        <v>2065105</v>
      </c>
      <c r="I16" s="27"/>
      <c r="J16" s="27"/>
    </row>
    <row r="17" spans="1:10" s="26" customFormat="1" ht="30.75" customHeight="1" x14ac:dyDescent="0.2">
      <c r="A17" s="19">
        <v>12</v>
      </c>
      <c r="B17" s="29">
        <v>45056</v>
      </c>
      <c r="C17" s="30" t="s">
        <v>156</v>
      </c>
      <c r="D17" s="28" t="s">
        <v>52</v>
      </c>
      <c r="E17" s="31" t="s">
        <v>4185</v>
      </c>
      <c r="F17" s="32">
        <v>1587844</v>
      </c>
      <c r="G17" s="32">
        <v>158784</v>
      </c>
      <c r="H17" s="25">
        <f t="shared" si="0"/>
        <v>1746628</v>
      </c>
      <c r="I17" s="27"/>
      <c r="J17" s="27"/>
    </row>
    <row r="18" spans="1:10" s="26" customFormat="1" ht="30.75" customHeight="1" x14ac:dyDescent="0.2">
      <c r="A18" s="19">
        <v>13</v>
      </c>
      <c r="B18" s="29">
        <v>45056</v>
      </c>
      <c r="C18" s="30" t="s">
        <v>158</v>
      </c>
      <c r="D18" s="28" t="s">
        <v>52</v>
      </c>
      <c r="E18" s="31" t="s">
        <v>4186</v>
      </c>
      <c r="F18" s="32">
        <v>1036200</v>
      </c>
      <c r="G18" s="32">
        <v>103620</v>
      </c>
      <c r="H18" s="25">
        <f t="shared" si="0"/>
        <v>1139820</v>
      </c>
      <c r="I18" s="27"/>
      <c r="J18" s="27"/>
    </row>
    <row r="19" spans="1:10" s="26" customFormat="1" ht="30.75" customHeight="1" x14ac:dyDescent="0.2">
      <c r="A19" s="19">
        <v>14</v>
      </c>
      <c r="B19" s="29">
        <v>45056</v>
      </c>
      <c r="C19" s="30" t="s">
        <v>160</v>
      </c>
      <c r="D19" s="28" t="s">
        <v>52</v>
      </c>
      <c r="E19" s="31" t="s">
        <v>4187</v>
      </c>
      <c r="F19" s="32">
        <v>2462878</v>
      </c>
      <c r="G19" s="32">
        <v>246288</v>
      </c>
      <c r="H19" s="25">
        <f t="shared" si="0"/>
        <v>2709166</v>
      </c>
      <c r="I19" s="27"/>
      <c r="J19" s="27"/>
    </row>
    <row r="20" spans="1:10" s="26" customFormat="1" ht="30.75" customHeight="1" x14ac:dyDescent="0.2">
      <c r="A20" s="19">
        <v>15</v>
      </c>
      <c r="B20" s="29">
        <v>45056</v>
      </c>
      <c r="C20" s="30" t="s">
        <v>162</v>
      </c>
      <c r="D20" s="28" t="s">
        <v>52</v>
      </c>
      <c r="E20" s="31" t="s">
        <v>4188</v>
      </c>
      <c r="F20" s="32">
        <v>1253796</v>
      </c>
      <c r="G20" s="32">
        <v>125380</v>
      </c>
      <c r="H20" s="25">
        <f t="shared" si="0"/>
        <v>1379176</v>
      </c>
      <c r="I20" s="27"/>
      <c r="J20" s="27"/>
    </row>
    <row r="21" spans="1:10" s="26" customFormat="1" ht="30.75" customHeight="1" x14ac:dyDescent="0.2">
      <c r="A21" s="19">
        <v>16</v>
      </c>
      <c r="B21" s="29">
        <v>45056</v>
      </c>
      <c r="C21" s="30" t="s">
        <v>164</v>
      </c>
      <c r="D21" s="28" t="s">
        <v>52</v>
      </c>
      <c r="E21" s="31" t="s">
        <v>4189</v>
      </c>
      <c r="F21" s="32">
        <v>3129510</v>
      </c>
      <c r="G21" s="32">
        <v>312951</v>
      </c>
      <c r="H21" s="25">
        <f t="shared" si="0"/>
        <v>3442461</v>
      </c>
      <c r="I21" s="27"/>
      <c r="J21" s="27"/>
    </row>
    <row r="22" spans="1:10" s="26" customFormat="1" ht="30.75" customHeight="1" x14ac:dyDescent="0.2">
      <c r="A22" s="19">
        <v>17</v>
      </c>
      <c r="B22" s="29">
        <v>45056</v>
      </c>
      <c r="C22" s="30" t="s">
        <v>166</v>
      </c>
      <c r="D22" s="28" t="s">
        <v>52</v>
      </c>
      <c r="E22" s="31" t="s">
        <v>4190</v>
      </c>
      <c r="F22" s="32">
        <v>1259714</v>
      </c>
      <c r="G22" s="32">
        <v>125971</v>
      </c>
      <c r="H22" s="25">
        <f t="shared" si="0"/>
        <v>1385685</v>
      </c>
      <c r="I22" s="27"/>
      <c r="J22" s="27"/>
    </row>
    <row r="23" spans="1:10" s="26" customFormat="1" ht="30.75" customHeight="1" x14ac:dyDescent="0.2">
      <c r="A23" s="19">
        <v>18</v>
      </c>
      <c r="B23" s="29">
        <v>45056</v>
      </c>
      <c r="C23" s="30" t="s">
        <v>168</v>
      </c>
      <c r="D23" s="28" t="s">
        <v>52</v>
      </c>
      <c r="E23" s="31" t="s">
        <v>4191</v>
      </c>
      <c r="F23" s="32">
        <v>138000</v>
      </c>
      <c r="G23" s="32">
        <v>13800</v>
      </c>
      <c r="H23" s="25">
        <f t="shared" si="0"/>
        <v>151800</v>
      </c>
      <c r="I23" s="27"/>
      <c r="J23" s="27"/>
    </row>
    <row r="24" spans="1:10" s="26" customFormat="1" ht="30.75" customHeight="1" x14ac:dyDescent="0.2">
      <c r="A24" s="19">
        <v>19</v>
      </c>
      <c r="B24" s="29">
        <v>45056</v>
      </c>
      <c r="C24" s="30" t="s">
        <v>170</v>
      </c>
      <c r="D24" s="28" t="s">
        <v>52</v>
      </c>
      <c r="E24" s="31" t="s">
        <v>4192</v>
      </c>
      <c r="F24" s="32">
        <v>263361</v>
      </c>
      <c r="G24" s="32">
        <v>26336</v>
      </c>
      <c r="H24" s="25">
        <f t="shared" si="0"/>
        <v>289697</v>
      </c>
      <c r="I24" s="27"/>
      <c r="J24" s="27"/>
    </row>
    <row r="25" spans="1:10" s="26" customFormat="1" ht="30.75" customHeight="1" x14ac:dyDescent="0.2">
      <c r="A25" s="19">
        <v>20</v>
      </c>
      <c r="B25" s="29">
        <v>45056</v>
      </c>
      <c r="C25" s="30" t="s">
        <v>172</v>
      </c>
      <c r="D25" s="28" t="s">
        <v>52</v>
      </c>
      <c r="E25" s="31" t="s">
        <v>4193</v>
      </c>
      <c r="F25" s="32">
        <v>2562784</v>
      </c>
      <c r="G25" s="32">
        <v>256278</v>
      </c>
      <c r="H25" s="25">
        <f t="shared" si="0"/>
        <v>2819062</v>
      </c>
      <c r="I25" s="27"/>
      <c r="J25" s="27"/>
    </row>
    <row r="26" spans="1:10" s="26" customFormat="1" ht="30.75" customHeight="1" x14ac:dyDescent="0.2">
      <c r="A26" s="19">
        <v>21</v>
      </c>
      <c r="B26" s="29">
        <v>45056</v>
      </c>
      <c r="C26" s="30" t="s">
        <v>174</v>
      </c>
      <c r="D26" s="28" t="s">
        <v>52</v>
      </c>
      <c r="E26" s="31" t="s">
        <v>4194</v>
      </c>
      <c r="F26" s="32">
        <v>2854535</v>
      </c>
      <c r="G26" s="32">
        <v>285454</v>
      </c>
      <c r="H26" s="25">
        <f t="shared" si="0"/>
        <v>3139989</v>
      </c>
      <c r="I26" s="27"/>
      <c r="J26" s="27"/>
    </row>
    <row r="27" spans="1:10" s="26" customFormat="1" ht="30.75" customHeight="1" x14ac:dyDescent="0.2">
      <c r="A27" s="19">
        <v>22</v>
      </c>
      <c r="B27" s="29">
        <v>45056</v>
      </c>
      <c r="C27" s="30" t="s">
        <v>176</v>
      </c>
      <c r="D27" s="28" t="s">
        <v>52</v>
      </c>
      <c r="E27" s="31" t="s">
        <v>4195</v>
      </c>
      <c r="F27" s="32">
        <v>835660</v>
      </c>
      <c r="G27" s="32">
        <v>83566</v>
      </c>
      <c r="H27" s="25">
        <f t="shared" si="0"/>
        <v>919226</v>
      </c>
      <c r="I27" s="27"/>
      <c r="J27" s="27"/>
    </row>
    <row r="28" spans="1:10" s="26" customFormat="1" ht="30.75" customHeight="1" x14ac:dyDescent="0.2">
      <c r="A28" s="19">
        <v>23</v>
      </c>
      <c r="B28" s="29">
        <v>45056</v>
      </c>
      <c r="C28" s="30" t="s">
        <v>178</v>
      </c>
      <c r="D28" s="28" t="s">
        <v>52</v>
      </c>
      <c r="E28" s="31" t="s">
        <v>4196</v>
      </c>
      <c r="F28" s="32">
        <v>1110580</v>
      </c>
      <c r="G28" s="32">
        <v>111058</v>
      </c>
      <c r="H28" s="25">
        <f t="shared" si="0"/>
        <v>1221638</v>
      </c>
      <c r="I28" s="27"/>
      <c r="J28" s="27"/>
    </row>
    <row r="29" spans="1:10" s="26" customFormat="1" ht="30.75" customHeight="1" x14ac:dyDescent="0.2">
      <c r="A29" s="19">
        <v>24</v>
      </c>
      <c r="B29" s="29">
        <v>45056</v>
      </c>
      <c r="C29" s="30" t="s">
        <v>180</v>
      </c>
      <c r="D29" s="28" t="s">
        <v>52</v>
      </c>
      <c r="E29" s="31" t="s">
        <v>4197</v>
      </c>
      <c r="F29" s="32">
        <v>555290</v>
      </c>
      <c r="G29" s="32">
        <v>55529</v>
      </c>
      <c r="H29" s="25">
        <f t="shared" si="0"/>
        <v>610819</v>
      </c>
      <c r="I29" s="27"/>
      <c r="J29" s="27"/>
    </row>
    <row r="30" spans="1:10" s="26" customFormat="1" ht="30.75" customHeight="1" x14ac:dyDescent="0.2">
      <c r="A30" s="19">
        <v>25</v>
      </c>
      <c r="B30" s="29">
        <v>45056</v>
      </c>
      <c r="C30" s="30" t="s">
        <v>182</v>
      </c>
      <c r="D30" s="28" t="s">
        <v>52</v>
      </c>
      <c r="E30" s="31" t="s">
        <v>4198</v>
      </c>
      <c r="F30" s="32">
        <v>555290</v>
      </c>
      <c r="G30" s="32">
        <v>55529</v>
      </c>
      <c r="H30" s="25">
        <f t="shared" si="0"/>
        <v>610819</v>
      </c>
      <c r="I30" s="27"/>
      <c r="J30" s="27"/>
    </row>
    <row r="31" spans="1:10" s="26" customFormat="1" ht="30.75" customHeight="1" x14ac:dyDescent="0.2">
      <c r="A31" s="19">
        <v>26</v>
      </c>
      <c r="B31" s="29">
        <v>45056</v>
      </c>
      <c r="C31" s="30" t="s">
        <v>184</v>
      </c>
      <c r="D31" s="28" t="s">
        <v>52</v>
      </c>
      <c r="E31" s="31" t="s">
        <v>4199</v>
      </c>
      <c r="F31" s="32">
        <v>3267688</v>
      </c>
      <c r="G31" s="32">
        <v>326769</v>
      </c>
      <c r="H31" s="25">
        <f t="shared" si="0"/>
        <v>3594457</v>
      </c>
      <c r="I31" s="27"/>
      <c r="J31" s="27"/>
    </row>
    <row r="32" spans="1:10" s="26" customFormat="1" ht="30.75" customHeight="1" x14ac:dyDescent="0.2">
      <c r="A32" s="19">
        <v>27</v>
      </c>
      <c r="B32" s="29">
        <v>45056</v>
      </c>
      <c r="C32" s="30" t="s">
        <v>186</v>
      </c>
      <c r="D32" s="28" t="s">
        <v>52</v>
      </c>
      <c r="E32" s="31" t="s">
        <v>4200</v>
      </c>
      <c r="F32" s="32">
        <v>1110580</v>
      </c>
      <c r="G32" s="32">
        <v>111058</v>
      </c>
      <c r="H32" s="25">
        <f t="shared" si="0"/>
        <v>1221638</v>
      </c>
      <c r="I32" s="27"/>
      <c r="J32" s="27"/>
    </row>
    <row r="33" spans="1:10" s="26" customFormat="1" ht="30.75" customHeight="1" x14ac:dyDescent="0.2">
      <c r="A33" s="19">
        <v>28</v>
      </c>
      <c r="B33" s="29">
        <v>45056</v>
      </c>
      <c r="C33" s="30" t="s">
        <v>188</v>
      </c>
      <c r="D33" s="28" t="s">
        <v>52</v>
      </c>
      <c r="E33" s="31" t="s">
        <v>4201</v>
      </c>
      <c r="F33" s="32">
        <v>1481830</v>
      </c>
      <c r="G33" s="32">
        <v>148183</v>
      </c>
      <c r="H33" s="25">
        <f t="shared" si="0"/>
        <v>1630013</v>
      </c>
      <c r="I33" s="27"/>
      <c r="J33" s="27"/>
    </row>
    <row r="34" spans="1:10" s="26" customFormat="1" ht="30.75" customHeight="1" x14ac:dyDescent="0.2">
      <c r="A34" s="19">
        <v>29</v>
      </c>
      <c r="B34" s="29">
        <v>45056</v>
      </c>
      <c r="C34" s="30" t="s">
        <v>190</v>
      </c>
      <c r="D34" s="28" t="s">
        <v>52</v>
      </c>
      <c r="E34" s="31" t="s">
        <v>4202</v>
      </c>
      <c r="F34" s="32">
        <v>1110580</v>
      </c>
      <c r="G34" s="32">
        <v>111058</v>
      </c>
      <c r="H34" s="25">
        <f t="shared" si="0"/>
        <v>1221638</v>
      </c>
      <c r="I34" s="27"/>
      <c r="J34" s="27"/>
    </row>
    <row r="35" spans="1:10" s="26" customFormat="1" ht="30.75" customHeight="1" x14ac:dyDescent="0.2">
      <c r="A35" s="19">
        <v>30</v>
      </c>
      <c r="B35" s="29">
        <v>45056</v>
      </c>
      <c r="C35" s="30" t="s">
        <v>192</v>
      </c>
      <c r="D35" s="28" t="s">
        <v>52</v>
      </c>
      <c r="E35" s="31" t="s">
        <v>4203</v>
      </c>
      <c r="F35" s="32">
        <v>705836</v>
      </c>
      <c r="G35" s="32">
        <v>70584</v>
      </c>
      <c r="H35" s="25">
        <f t="shared" si="0"/>
        <v>776420</v>
      </c>
      <c r="I35" s="27"/>
      <c r="J35" s="27"/>
    </row>
    <row r="36" spans="1:10" s="26" customFormat="1" ht="30.75" customHeight="1" x14ac:dyDescent="0.2">
      <c r="A36" s="19">
        <v>31</v>
      </c>
      <c r="B36" s="29">
        <v>45056</v>
      </c>
      <c r="C36" s="30" t="s">
        <v>194</v>
      </c>
      <c r="D36" s="28" t="s">
        <v>52</v>
      </c>
      <c r="E36" s="31" t="s">
        <v>4204</v>
      </c>
      <c r="F36" s="32">
        <v>4120914</v>
      </c>
      <c r="G36" s="32">
        <v>412091</v>
      </c>
      <c r="H36" s="25">
        <f t="shared" si="0"/>
        <v>4533005</v>
      </c>
      <c r="I36" s="27"/>
      <c r="J36" s="27"/>
    </row>
    <row r="37" spans="1:10" s="26" customFormat="1" ht="30.75" customHeight="1" x14ac:dyDescent="0.2">
      <c r="A37" s="19">
        <v>32</v>
      </c>
      <c r="B37" s="29">
        <v>45056</v>
      </c>
      <c r="C37" s="30" t="s">
        <v>196</v>
      </c>
      <c r="D37" s="28" t="s">
        <v>52</v>
      </c>
      <c r="E37" s="31" t="s">
        <v>4205</v>
      </c>
      <c r="F37" s="32">
        <v>1143039</v>
      </c>
      <c r="G37" s="32">
        <v>114304</v>
      </c>
      <c r="H37" s="25">
        <f t="shared" si="0"/>
        <v>1257343</v>
      </c>
      <c r="I37" s="27"/>
      <c r="J37" s="27"/>
    </row>
    <row r="38" spans="1:10" s="26" customFormat="1" ht="30.75" customHeight="1" x14ac:dyDescent="0.2">
      <c r="A38" s="19">
        <v>33</v>
      </c>
      <c r="B38" s="29">
        <v>45056</v>
      </c>
      <c r="C38" s="30" t="s">
        <v>198</v>
      </c>
      <c r="D38" s="28" t="s">
        <v>52</v>
      </c>
      <c r="E38" s="31" t="s">
        <v>4206</v>
      </c>
      <c r="F38" s="32">
        <v>1143048</v>
      </c>
      <c r="G38" s="32">
        <v>114305</v>
      </c>
      <c r="H38" s="25">
        <f t="shared" si="0"/>
        <v>1257353</v>
      </c>
      <c r="I38" s="27"/>
      <c r="J38" s="27"/>
    </row>
    <row r="39" spans="1:10" s="26" customFormat="1" ht="30.75" customHeight="1" x14ac:dyDescent="0.2">
      <c r="A39" s="19">
        <v>34</v>
      </c>
      <c r="B39" s="29">
        <v>45056</v>
      </c>
      <c r="C39" s="30" t="s">
        <v>202</v>
      </c>
      <c r="D39" s="28" t="s">
        <v>52</v>
      </c>
      <c r="E39" s="31" t="s">
        <v>4207</v>
      </c>
      <c r="F39" s="32">
        <v>1246974</v>
      </c>
      <c r="G39" s="32">
        <v>124697</v>
      </c>
      <c r="H39" s="25">
        <f t="shared" si="0"/>
        <v>1371671</v>
      </c>
      <c r="I39" s="27"/>
      <c r="J39" s="27"/>
    </row>
    <row r="40" spans="1:10" s="26" customFormat="1" ht="30.75" customHeight="1" x14ac:dyDescent="0.2">
      <c r="A40" s="19">
        <v>35</v>
      </c>
      <c r="B40" s="29">
        <v>45056</v>
      </c>
      <c r="C40" s="30" t="s">
        <v>204</v>
      </c>
      <c r="D40" s="28" t="s">
        <v>52</v>
      </c>
      <c r="E40" s="31" t="s">
        <v>4208</v>
      </c>
      <c r="F40" s="32">
        <v>994225</v>
      </c>
      <c r="G40" s="32">
        <v>99423</v>
      </c>
      <c r="H40" s="25">
        <f t="shared" si="0"/>
        <v>1093648</v>
      </c>
      <c r="I40" s="27"/>
      <c r="J40" s="27"/>
    </row>
    <row r="41" spans="1:10" s="26" customFormat="1" ht="30.75" customHeight="1" x14ac:dyDescent="0.2">
      <c r="A41" s="19">
        <v>36</v>
      </c>
      <c r="B41" s="29">
        <v>45056</v>
      </c>
      <c r="C41" s="30" t="s">
        <v>206</v>
      </c>
      <c r="D41" s="28" t="s">
        <v>52</v>
      </c>
      <c r="E41" s="31" t="s">
        <v>4209</v>
      </c>
      <c r="F41" s="32">
        <v>372662</v>
      </c>
      <c r="G41" s="32">
        <v>37266</v>
      </c>
      <c r="H41" s="25">
        <f t="shared" si="0"/>
        <v>409928</v>
      </c>
      <c r="I41" s="27"/>
      <c r="J41" s="27"/>
    </row>
    <row r="42" spans="1:10" s="26" customFormat="1" ht="30.75" customHeight="1" x14ac:dyDescent="0.2">
      <c r="A42" s="19">
        <v>37</v>
      </c>
      <c r="B42" s="29">
        <v>45056</v>
      </c>
      <c r="C42" s="30" t="s">
        <v>208</v>
      </c>
      <c r="D42" s="28" t="s">
        <v>52</v>
      </c>
      <c r="E42" s="31" t="s">
        <v>4210</v>
      </c>
      <c r="F42" s="32">
        <v>371250</v>
      </c>
      <c r="G42" s="32">
        <v>37125</v>
      </c>
      <c r="H42" s="25">
        <f t="shared" si="0"/>
        <v>408375</v>
      </c>
      <c r="I42" s="27"/>
      <c r="J42" s="27"/>
    </row>
    <row r="43" spans="1:10" s="26" customFormat="1" ht="30.75" customHeight="1" x14ac:dyDescent="0.2">
      <c r="A43" s="19">
        <v>38</v>
      </c>
      <c r="B43" s="29">
        <v>45056</v>
      </c>
      <c r="C43" s="30" t="s">
        <v>210</v>
      </c>
      <c r="D43" s="28" t="s">
        <v>52</v>
      </c>
      <c r="E43" s="31" t="s">
        <v>4211</v>
      </c>
      <c r="F43" s="32">
        <v>1844890</v>
      </c>
      <c r="G43" s="32">
        <v>184489</v>
      </c>
      <c r="H43" s="25">
        <f t="shared" si="0"/>
        <v>2029379</v>
      </c>
      <c r="I43" s="27"/>
      <c r="J43" s="27"/>
    </row>
    <row r="44" spans="1:10" s="26" customFormat="1" ht="30.75" customHeight="1" x14ac:dyDescent="0.2">
      <c r="A44" s="19">
        <v>39</v>
      </c>
      <c r="B44" s="29">
        <v>45056</v>
      </c>
      <c r="C44" s="30" t="s">
        <v>212</v>
      </c>
      <c r="D44" s="28" t="s">
        <v>52</v>
      </c>
      <c r="E44" s="31" t="s">
        <v>4212</v>
      </c>
      <c r="F44" s="32">
        <v>888464</v>
      </c>
      <c r="G44" s="32">
        <v>88846</v>
      </c>
      <c r="H44" s="25">
        <f t="shared" si="0"/>
        <v>977310</v>
      </c>
      <c r="I44" s="27"/>
      <c r="J44" s="27"/>
    </row>
    <row r="45" spans="1:10" s="26" customFormat="1" ht="30.75" customHeight="1" x14ac:dyDescent="0.2">
      <c r="A45" s="19">
        <v>40</v>
      </c>
      <c r="B45" s="29">
        <v>45056</v>
      </c>
      <c r="C45" s="30" t="s">
        <v>214</v>
      </c>
      <c r="D45" s="28" t="s">
        <v>52</v>
      </c>
      <c r="E45" s="31" t="s">
        <v>4213</v>
      </c>
      <c r="F45" s="32">
        <v>1537080</v>
      </c>
      <c r="G45" s="32">
        <v>153708</v>
      </c>
      <c r="H45" s="25">
        <f t="shared" si="0"/>
        <v>1690788</v>
      </c>
      <c r="I45" s="27"/>
      <c r="J45" s="27"/>
    </row>
    <row r="46" spans="1:10" s="26" customFormat="1" ht="30.75" customHeight="1" x14ac:dyDescent="0.2">
      <c r="A46" s="19">
        <v>41</v>
      </c>
      <c r="B46" s="29">
        <v>45056</v>
      </c>
      <c r="C46" s="30" t="s">
        <v>216</v>
      </c>
      <c r="D46" s="28" t="s">
        <v>52</v>
      </c>
      <c r="E46" s="31" t="s">
        <v>4214</v>
      </c>
      <c r="F46" s="32">
        <v>1698030</v>
      </c>
      <c r="G46" s="32">
        <v>169803</v>
      </c>
      <c r="H46" s="25">
        <f t="shared" si="0"/>
        <v>1867833</v>
      </c>
      <c r="I46" s="27"/>
      <c r="J46" s="27"/>
    </row>
    <row r="47" spans="1:10" s="26" customFormat="1" ht="30.75" customHeight="1" x14ac:dyDescent="0.2">
      <c r="A47" s="19">
        <v>42</v>
      </c>
      <c r="B47" s="29">
        <v>45056</v>
      </c>
      <c r="C47" s="30" t="s">
        <v>218</v>
      </c>
      <c r="D47" s="28" t="s">
        <v>52</v>
      </c>
      <c r="E47" s="31" t="s">
        <v>4215</v>
      </c>
      <c r="F47" s="32">
        <v>1403355</v>
      </c>
      <c r="G47" s="32">
        <v>140336</v>
      </c>
      <c r="H47" s="25">
        <f t="shared" si="0"/>
        <v>1543691</v>
      </c>
      <c r="I47" s="27"/>
      <c r="J47" s="27"/>
    </row>
    <row r="48" spans="1:10" s="26" customFormat="1" ht="30.75" customHeight="1" x14ac:dyDescent="0.2">
      <c r="A48" s="19">
        <v>43</v>
      </c>
      <c r="B48" s="29">
        <v>45056</v>
      </c>
      <c r="C48" s="30" t="s">
        <v>220</v>
      </c>
      <c r="D48" s="28" t="s">
        <v>52</v>
      </c>
      <c r="E48" s="31" t="s">
        <v>4216</v>
      </c>
      <c r="F48" s="32">
        <v>272250</v>
      </c>
      <c r="G48" s="32">
        <v>27225</v>
      </c>
      <c r="H48" s="25">
        <f t="shared" si="0"/>
        <v>299475</v>
      </c>
      <c r="I48" s="27"/>
      <c r="J48" s="27"/>
    </row>
    <row r="49" spans="1:10" s="26" customFormat="1" ht="30.75" customHeight="1" x14ac:dyDescent="0.2">
      <c r="A49" s="19">
        <v>44</v>
      </c>
      <c r="B49" s="29">
        <v>45056</v>
      </c>
      <c r="C49" s="30" t="s">
        <v>222</v>
      </c>
      <c r="D49" s="28" t="s">
        <v>52</v>
      </c>
      <c r="E49" s="31" t="s">
        <v>223</v>
      </c>
      <c r="F49" s="32">
        <v>1937735</v>
      </c>
      <c r="G49" s="32">
        <v>193774</v>
      </c>
      <c r="H49" s="25">
        <f t="shared" si="0"/>
        <v>2131509</v>
      </c>
      <c r="I49" s="27"/>
      <c r="J49" s="27"/>
    </row>
    <row r="50" spans="1:10" s="26" customFormat="1" ht="30.75" customHeight="1" x14ac:dyDescent="0.2">
      <c r="A50" s="19">
        <v>45</v>
      </c>
      <c r="B50" s="29">
        <v>45056</v>
      </c>
      <c r="C50" s="30" t="s">
        <v>224</v>
      </c>
      <c r="D50" s="28" t="s">
        <v>52</v>
      </c>
      <c r="E50" s="31" t="s">
        <v>225</v>
      </c>
      <c r="F50" s="32">
        <v>222750</v>
      </c>
      <c r="G50" s="32">
        <v>22275</v>
      </c>
      <c r="H50" s="25">
        <f t="shared" si="0"/>
        <v>245025</v>
      </c>
      <c r="I50" s="27"/>
      <c r="J50" s="27"/>
    </row>
    <row r="51" spans="1:10" s="26" customFormat="1" ht="30.75" customHeight="1" x14ac:dyDescent="0.2">
      <c r="A51" s="19">
        <v>46</v>
      </c>
      <c r="B51" s="29">
        <v>45056</v>
      </c>
      <c r="C51" s="30" t="s">
        <v>226</v>
      </c>
      <c r="D51" s="28" t="s">
        <v>52</v>
      </c>
      <c r="E51" s="31" t="s">
        <v>227</v>
      </c>
      <c r="F51" s="32">
        <v>650750</v>
      </c>
      <c r="G51" s="32">
        <v>65075</v>
      </c>
      <c r="H51" s="25">
        <f t="shared" si="0"/>
        <v>715825</v>
      </c>
      <c r="I51" s="27"/>
      <c r="J51" s="27"/>
    </row>
    <row r="52" spans="1:10" s="26" customFormat="1" ht="30.75" customHeight="1" x14ac:dyDescent="0.2">
      <c r="A52" s="19">
        <v>47</v>
      </c>
      <c r="B52" s="29">
        <v>45056</v>
      </c>
      <c r="C52" s="30" t="s">
        <v>228</v>
      </c>
      <c r="D52" s="28" t="s">
        <v>52</v>
      </c>
      <c r="E52" s="31" t="s">
        <v>229</v>
      </c>
      <c r="F52" s="32">
        <v>1154315</v>
      </c>
      <c r="G52" s="32">
        <v>115432</v>
      </c>
      <c r="H52" s="25">
        <f t="shared" si="0"/>
        <v>1269747</v>
      </c>
      <c r="I52" s="27"/>
      <c r="J52" s="27"/>
    </row>
    <row r="53" spans="1:10" s="26" customFormat="1" ht="30.75" customHeight="1" x14ac:dyDescent="0.2">
      <c r="A53" s="19">
        <v>48</v>
      </c>
      <c r="B53" s="29">
        <v>45056</v>
      </c>
      <c r="C53" s="30" t="s">
        <v>230</v>
      </c>
      <c r="D53" s="28" t="s">
        <v>52</v>
      </c>
      <c r="E53" s="31" t="s">
        <v>231</v>
      </c>
      <c r="F53" s="32">
        <v>1919325</v>
      </c>
      <c r="G53" s="32">
        <v>191933</v>
      </c>
      <c r="H53" s="25">
        <f t="shared" si="0"/>
        <v>2111258</v>
      </c>
      <c r="I53" s="27"/>
      <c r="J53" s="27"/>
    </row>
    <row r="54" spans="1:10" s="26" customFormat="1" ht="30.75" customHeight="1" x14ac:dyDescent="0.2">
      <c r="A54" s="19">
        <v>49</v>
      </c>
      <c r="B54" s="29">
        <v>45056</v>
      </c>
      <c r="C54" s="30" t="s">
        <v>232</v>
      </c>
      <c r="D54" s="28" t="s">
        <v>52</v>
      </c>
      <c r="E54" s="31" t="s">
        <v>233</v>
      </c>
      <c r="F54" s="32">
        <v>6420590</v>
      </c>
      <c r="G54" s="32">
        <v>642059</v>
      </c>
      <c r="H54" s="25">
        <f t="shared" si="0"/>
        <v>7062649</v>
      </c>
      <c r="I54" s="27"/>
      <c r="J54" s="27"/>
    </row>
    <row r="55" spans="1:10" s="26" customFormat="1" ht="30.75" customHeight="1" x14ac:dyDescent="0.2">
      <c r="A55" s="19">
        <v>50</v>
      </c>
      <c r="B55" s="29">
        <v>45056</v>
      </c>
      <c r="C55" s="30" t="s">
        <v>234</v>
      </c>
      <c r="D55" s="28" t="s">
        <v>52</v>
      </c>
      <c r="E55" s="31" t="s">
        <v>235</v>
      </c>
      <c r="F55" s="32">
        <v>1769625</v>
      </c>
      <c r="G55" s="32">
        <v>176963</v>
      </c>
      <c r="H55" s="25">
        <f t="shared" si="0"/>
        <v>1946588</v>
      </c>
      <c r="I55" s="27"/>
      <c r="J55" s="27"/>
    </row>
    <row r="56" spans="1:10" s="26" customFormat="1" ht="30.75" customHeight="1" x14ac:dyDescent="0.2">
      <c r="A56" s="19">
        <v>51</v>
      </c>
      <c r="B56" s="29">
        <v>45056</v>
      </c>
      <c r="C56" s="30" t="s">
        <v>236</v>
      </c>
      <c r="D56" s="28" t="s">
        <v>52</v>
      </c>
      <c r="E56" s="31" t="s">
        <v>237</v>
      </c>
      <c r="F56" s="32">
        <v>2860180</v>
      </c>
      <c r="G56" s="32">
        <v>286018</v>
      </c>
      <c r="H56" s="25">
        <f t="shared" si="0"/>
        <v>3146198</v>
      </c>
      <c r="I56" s="27"/>
      <c r="J56" s="27"/>
    </row>
    <row r="57" spans="1:10" s="26" customFormat="1" ht="30.75" customHeight="1" x14ac:dyDescent="0.2">
      <c r="A57" s="19">
        <v>52</v>
      </c>
      <c r="B57" s="29">
        <v>45056</v>
      </c>
      <c r="C57" s="30" t="s">
        <v>238</v>
      </c>
      <c r="D57" s="28" t="s">
        <v>52</v>
      </c>
      <c r="E57" s="31" t="s">
        <v>239</v>
      </c>
      <c r="F57" s="32">
        <v>2967311</v>
      </c>
      <c r="G57" s="32">
        <v>296731</v>
      </c>
      <c r="H57" s="25">
        <f t="shared" si="0"/>
        <v>3264042</v>
      </c>
      <c r="I57" s="27"/>
      <c r="J57" s="27"/>
    </row>
    <row r="58" spans="1:10" s="26" customFormat="1" ht="30.75" customHeight="1" x14ac:dyDescent="0.2">
      <c r="A58" s="19">
        <v>53</v>
      </c>
      <c r="B58" s="29">
        <v>45056</v>
      </c>
      <c r="C58" s="30" t="s">
        <v>240</v>
      </c>
      <c r="D58" s="28" t="s">
        <v>52</v>
      </c>
      <c r="E58" s="31" t="s">
        <v>241</v>
      </c>
      <c r="F58" s="32">
        <v>818651</v>
      </c>
      <c r="G58" s="32">
        <v>81865</v>
      </c>
      <c r="H58" s="25">
        <f t="shared" si="0"/>
        <v>900516</v>
      </c>
      <c r="I58" s="27"/>
      <c r="J58" s="27"/>
    </row>
    <row r="59" spans="1:10" s="26" customFormat="1" ht="30.75" customHeight="1" x14ac:dyDescent="0.2">
      <c r="A59" s="19">
        <v>54</v>
      </c>
      <c r="B59" s="29">
        <v>45056</v>
      </c>
      <c r="C59" s="30" t="s">
        <v>242</v>
      </c>
      <c r="D59" s="28" t="s">
        <v>52</v>
      </c>
      <c r="E59" s="31" t="s">
        <v>243</v>
      </c>
      <c r="F59" s="32">
        <v>1790873</v>
      </c>
      <c r="G59" s="32">
        <v>179087</v>
      </c>
      <c r="H59" s="25">
        <f t="shared" si="0"/>
        <v>1969960</v>
      </c>
      <c r="I59" s="27"/>
      <c r="J59" s="27"/>
    </row>
    <row r="60" spans="1:10" s="26" customFormat="1" ht="30.75" customHeight="1" x14ac:dyDescent="0.2">
      <c r="A60" s="19">
        <v>55</v>
      </c>
      <c r="B60" s="29">
        <v>45056</v>
      </c>
      <c r="C60" s="30" t="s">
        <v>244</v>
      </c>
      <c r="D60" s="28" t="s">
        <v>52</v>
      </c>
      <c r="E60" s="31" t="s">
        <v>245</v>
      </c>
      <c r="F60" s="32">
        <v>741678</v>
      </c>
      <c r="G60" s="32">
        <v>74168</v>
      </c>
      <c r="H60" s="25">
        <f t="shared" si="0"/>
        <v>815846</v>
      </c>
      <c r="I60" s="27"/>
      <c r="J60" s="27"/>
    </row>
    <row r="61" spans="1:10" s="26" customFormat="1" ht="30.75" customHeight="1" x14ac:dyDescent="0.2">
      <c r="A61" s="19">
        <v>56</v>
      </c>
      <c r="B61" s="29">
        <v>45056</v>
      </c>
      <c r="C61" s="30" t="s">
        <v>246</v>
      </c>
      <c r="D61" s="28" t="s">
        <v>52</v>
      </c>
      <c r="E61" s="31" t="s">
        <v>247</v>
      </c>
      <c r="F61" s="32">
        <v>1322241</v>
      </c>
      <c r="G61" s="32">
        <v>132224</v>
      </c>
      <c r="H61" s="25">
        <f t="shared" si="0"/>
        <v>1454465</v>
      </c>
      <c r="I61" s="27"/>
      <c r="J61" s="27"/>
    </row>
    <row r="62" spans="1:10" s="26" customFormat="1" ht="30.75" customHeight="1" x14ac:dyDescent="0.2">
      <c r="A62" s="19">
        <v>57</v>
      </c>
      <c r="B62" s="29">
        <v>45056</v>
      </c>
      <c r="C62" s="30" t="s">
        <v>248</v>
      </c>
      <c r="D62" s="28" t="s">
        <v>52</v>
      </c>
      <c r="E62" s="31" t="s">
        <v>249</v>
      </c>
      <c r="F62" s="32">
        <v>906140</v>
      </c>
      <c r="G62" s="32">
        <v>90614</v>
      </c>
      <c r="H62" s="25">
        <f t="shared" si="0"/>
        <v>996754</v>
      </c>
      <c r="I62" s="27"/>
      <c r="J62" s="27"/>
    </row>
    <row r="63" spans="1:10" s="26" customFormat="1" ht="30.75" customHeight="1" x14ac:dyDescent="0.2">
      <c r="A63" s="19">
        <v>58</v>
      </c>
      <c r="B63" s="29">
        <v>45056</v>
      </c>
      <c r="C63" s="30" t="s">
        <v>250</v>
      </c>
      <c r="D63" s="28" t="s">
        <v>52</v>
      </c>
      <c r="E63" s="31" t="s">
        <v>251</v>
      </c>
      <c r="F63" s="32">
        <v>1361490</v>
      </c>
      <c r="G63" s="32">
        <v>136149</v>
      </c>
      <c r="H63" s="25">
        <f t="shared" si="0"/>
        <v>1497639</v>
      </c>
      <c r="I63" s="27"/>
      <c r="J63" s="27"/>
    </row>
    <row r="64" spans="1:10" s="26" customFormat="1" ht="30.75" customHeight="1" x14ac:dyDescent="0.2">
      <c r="A64" s="19">
        <v>59</v>
      </c>
      <c r="B64" s="29">
        <v>45056</v>
      </c>
      <c r="C64" s="30" t="s">
        <v>252</v>
      </c>
      <c r="D64" s="28" t="s">
        <v>52</v>
      </c>
      <c r="E64" s="31" t="s">
        <v>253</v>
      </c>
      <c r="F64" s="32">
        <v>2576710</v>
      </c>
      <c r="G64" s="32">
        <v>257671</v>
      </c>
      <c r="H64" s="25">
        <f t="shared" si="0"/>
        <v>2834381</v>
      </c>
      <c r="I64" s="27"/>
      <c r="J64" s="27"/>
    </row>
    <row r="65" spans="1:10" s="26" customFormat="1" ht="30.75" customHeight="1" x14ac:dyDescent="0.2">
      <c r="A65" s="19">
        <v>60</v>
      </c>
      <c r="B65" s="29">
        <v>45056</v>
      </c>
      <c r="C65" s="30" t="s">
        <v>254</v>
      </c>
      <c r="D65" s="28" t="s">
        <v>52</v>
      </c>
      <c r="E65" s="31" t="s">
        <v>255</v>
      </c>
      <c r="F65" s="32">
        <v>922445</v>
      </c>
      <c r="G65" s="32">
        <v>92245</v>
      </c>
      <c r="H65" s="25">
        <f t="shared" si="0"/>
        <v>1014690</v>
      </c>
      <c r="I65" s="27"/>
      <c r="J65" s="27"/>
    </row>
    <row r="66" spans="1:10" s="26" customFormat="1" ht="30.75" customHeight="1" x14ac:dyDescent="0.2">
      <c r="A66" s="19">
        <v>61</v>
      </c>
      <c r="B66" s="29">
        <v>45056</v>
      </c>
      <c r="C66" s="30" t="s">
        <v>256</v>
      </c>
      <c r="D66" s="28" t="s">
        <v>52</v>
      </c>
      <c r="E66" s="31" t="s">
        <v>257</v>
      </c>
      <c r="F66" s="32">
        <v>1152445</v>
      </c>
      <c r="G66" s="32">
        <v>115245</v>
      </c>
      <c r="H66" s="25">
        <f t="shared" si="0"/>
        <v>1267690</v>
      </c>
      <c r="I66" s="27"/>
      <c r="J66" s="27"/>
    </row>
    <row r="67" spans="1:10" s="26" customFormat="1" ht="30.75" customHeight="1" x14ac:dyDescent="0.2">
      <c r="A67" s="19">
        <v>62</v>
      </c>
      <c r="B67" s="29">
        <v>45056</v>
      </c>
      <c r="C67" s="30" t="s">
        <v>258</v>
      </c>
      <c r="D67" s="28" t="s">
        <v>52</v>
      </c>
      <c r="E67" s="31" t="s">
        <v>259</v>
      </c>
      <c r="F67" s="32">
        <v>1021324</v>
      </c>
      <c r="G67" s="32">
        <v>102132</v>
      </c>
      <c r="H67" s="25">
        <f t="shared" si="0"/>
        <v>1123456</v>
      </c>
      <c r="I67" s="27"/>
      <c r="J67" s="27"/>
    </row>
    <row r="68" spans="1:10" s="26" customFormat="1" ht="30.75" customHeight="1" x14ac:dyDescent="0.2">
      <c r="A68" s="19">
        <v>63</v>
      </c>
      <c r="B68" s="29">
        <v>45056</v>
      </c>
      <c r="C68" s="30" t="s">
        <v>260</v>
      </c>
      <c r="D68" s="28" t="s">
        <v>52</v>
      </c>
      <c r="E68" s="31" t="s">
        <v>261</v>
      </c>
      <c r="F68" s="32">
        <v>1036200</v>
      </c>
      <c r="G68" s="32">
        <v>103620</v>
      </c>
      <c r="H68" s="25">
        <f t="shared" si="0"/>
        <v>1139820</v>
      </c>
      <c r="I68" s="27"/>
      <c r="J68" s="27"/>
    </row>
    <row r="69" spans="1:10" s="26" customFormat="1" ht="30.75" customHeight="1" x14ac:dyDescent="0.2">
      <c r="A69" s="19">
        <v>64</v>
      </c>
      <c r="B69" s="29">
        <v>45056</v>
      </c>
      <c r="C69" s="30" t="s">
        <v>262</v>
      </c>
      <c r="D69" s="28" t="s">
        <v>52</v>
      </c>
      <c r="E69" s="31" t="s">
        <v>263</v>
      </c>
      <c r="F69" s="32">
        <v>3855550</v>
      </c>
      <c r="G69" s="32">
        <v>385555</v>
      </c>
      <c r="H69" s="25">
        <f t="shared" si="0"/>
        <v>4241105</v>
      </c>
      <c r="I69" s="27"/>
      <c r="J69" s="27"/>
    </row>
    <row r="70" spans="1:10" s="26" customFormat="1" ht="30.75" customHeight="1" x14ac:dyDescent="0.2">
      <c r="A70" s="19">
        <v>65</v>
      </c>
      <c r="B70" s="29">
        <v>45056</v>
      </c>
      <c r="C70" s="30" t="s">
        <v>264</v>
      </c>
      <c r="D70" s="28" t="s">
        <v>52</v>
      </c>
      <c r="E70" s="31" t="s">
        <v>265</v>
      </c>
      <c r="F70" s="32">
        <v>1241800</v>
      </c>
      <c r="G70" s="32">
        <v>124180</v>
      </c>
      <c r="H70" s="25">
        <f t="shared" si="0"/>
        <v>1365980</v>
      </c>
      <c r="I70" s="27"/>
      <c r="J70" s="27"/>
    </row>
    <row r="71" spans="1:10" s="26" customFormat="1" ht="30.75" customHeight="1" x14ac:dyDescent="0.2">
      <c r="A71" s="19">
        <v>66</v>
      </c>
      <c r="B71" s="29">
        <v>45056</v>
      </c>
      <c r="C71" s="30" t="s">
        <v>266</v>
      </c>
      <c r="D71" s="28" t="s">
        <v>52</v>
      </c>
      <c r="E71" s="31" t="s">
        <v>267</v>
      </c>
      <c r="F71" s="32">
        <v>1173355</v>
      </c>
      <c r="G71" s="32">
        <v>117336</v>
      </c>
      <c r="H71" s="25">
        <f t="shared" ref="H71:H134" si="1">F71+G71</f>
        <v>1290691</v>
      </c>
      <c r="I71" s="27"/>
      <c r="J71" s="27"/>
    </row>
    <row r="72" spans="1:10" s="26" customFormat="1" ht="30.75" customHeight="1" x14ac:dyDescent="0.2">
      <c r="A72" s="19">
        <v>67</v>
      </c>
      <c r="B72" s="29">
        <v>45056</v>
      </c>
      <c r="C72" s="30" t="s">
        <v>268</v>
      </c>
      <c r="D72" s="28" t="s">
        <v>52</v>
      </c>
      <c r="E72" s="31" t="s">
        <v>269</v>
      </c>
      <c r="F72" s="32">
        <v>2072400</v>
      </c>
      <c r="G72" s="32">
        <v>207240</v>
      </c>
      <c r="H72" s="25">
        <f t="shared" si="1"/>
        <v>2279640</v>
      </c>
      <c r="I72" s="27"/>
      <c r="J72" s="27"/>
    </row>
    <row r="73" spans="1:10" s="26" customFormat="1" ht="30.75" customHeight="1" x14ac:dyDescent="0.2">
      <c r="A73" s="19">
        <v>68</v>
      </c>
      <c r="B73" s="29">
        <v>45056</v>
      </c>
      <c r="C73" s="30" t="s">
        <v>270</v>
      </c>
      <c r="D73" s="28" t="s">
        <v>52</v>
      </c>
      <c r="E73" s="31" t="s">
        <v>271</v>
      </c>
      <c r="F73" s="32">
        <v>814750</v>
      </c>
      <c r="G73" s="32">
        <v>81475</v>
      </c>
      <c r="H73" s="25">
        <f t="shared" si="1"/>
        <v>896225</v>
      </c>
      <c r="I73" s="27"/>
      <c r="J73" s="27"/>
    </row>
    <row r="74" spans="1:10" s="26" customFormat="1" ht="30.75" customHeight="1" x14ac:dyDescent="0.2">
      <c r="A74" s="19">
        <v>69</v>
      </c>
      <c r="B74" s="29">
        <v>45056</v>
      </c>
      <c r="C74" s="30" t="s">
        <v>272</v>
      </c>
      <c r="D74" s="28" t="s">
        <v>52</v>
      </c>
      <c r="E74" s="31" t="s">
        <v>273</v>
      </c>
      <c r="F74" s="32">
        <v>703026</v>
      </c>
      <c r="G74" s="32">
        <v>70303</v>
      </c>
      <c r="H74" s="25">
        <f t="shared" si="1"/>
        <v>773329</v>
      </c>
      <c r="I74" s="27"/>
      <c r="J74" s="27"/>
    </row>
    <row r="75" spans="1:10" s="26" customFormat="1" ht="30.75" customHeight="1" x14ac:dyDescent="0.2">
      <c r="A75" s="19">
        <v>70</v>
      </c>
      <c r="B75" s="29">
        <v>45056</v>
      </c>
      <c r="C75" s="30" t="s">
        <v>274</v>
      </c>
      <c r="D75" s="28" t="s">
        <v>52</v>
      </c>
      <c r="E75" s="31" t="s">
        <v>275</v>
      </c>
      <c r="F75" s="32">
        <v>944247</v>
      </c>
      <c r="G75" s="32">
        <v>94425</v>
      </c>
      <c r="H75" s="25">
        <f t="shared" si="1"/>
        <v>1038672</v>
      </c>
      <c r="I75" s="27"/>
      <c r="J75" s="27"/>
    </row>
    <row r="76" spans="1:10" s="26" customFormat="1" ht="30.75" customHeight="1" x14ac:dyDescent="0.2">
      <c r="A76" s="19">
        <v>71</v>
      </c>
      <c r="B76" s="29">
        <v>45056</v>
      </c>
      <c r="C76" s="30" t="s">
        <v>276</v>
      </c>
      <c r="D76" s="28" t="s">
        <v>52</v>
      </c>
      <c r="E76" s="31" t="s">
        <v>277</v>
      </c>
      <c r="F76" s="32">
        <v>806200</v>
      </c>
      <c r="G76" s="32">
        <v>80620</v>
      </c>
      <c r="H76" s="25">
        <f t="shared" si="1"/>
        <v>886820</v>
      </c>
      <c r="I76" s="27"/>
      <c r="J76" s="27"/>
    </row>
    <row r="77" spans="1:10" s="26" customFormat="1" ht="30.75" customHeight="1" x14ac:dyDescent="0.2">
      <c r="A77" s="19">
        <v>72</v>
      </c>
      <c r="B77" s="29">
        <v>45056</v>
      </c>
      <c r="C77" s="30" t="s">
        <v>278</v>
      </c>
      <c r="D77" s="28" t="s">
        <v>52</v>
      </c>
      <c r="E77" s="31" t="s">
        <v>279</v>
      </c>
      <c r="F77" s="32">
        <v>1072991</v>
      </c>
      <c r="G77" s="32">
        <v>107299</v>
      </c>
      <c r="H77" s="25">
        <f t="shared" si="1"/>
        <v>1180290</v>
      </c>
      <c r="I77" s="27"/>
      <c r="J77" s="27"/>
    </row>
    <row r="78" spans="1:10" s="26" customFormat="1" ht="30.75" customHeight="1" x14ac:dyDescent="0.2">
      <c r="A78" s="19">
        <v>73</v>
      </c>
      <c r="B78" s="29">
        <v>45056</v>
      </c>
      <c r="C78" s="30" t="s">
        <v>280</v>
      </c>
      <c r="D78" s="28" t="s">
        <v>52</v>
      </c>
      <c r="E78" s="31" t="s">
        <v>281</v>
      </c>
      <c r="F78" s="32">
        <v>1403355</v>
      </c>
      <c r="G78" s="32">
        <v>140336</v>
      </c>
      <c r="H78" s="25">
        <f t="shared" si="1"/>
        <v>1543691</v>
      </c>
      <c r="I78" s="27"/>
      <c r="J78" s="27"/>
    </row>
    <row r="79" spans="1:10" s="26" customFormat="1" ht="30.75" customHeight="1" x14ac:dyDescent="0.2">
      <c r="A79" s="19">
        <v>74</v>
      </c>
      <c r="B79" s="29">
        <v>45056</v>
      </c>
      <c r="C79" s="30" t="s">
        <v>282</v>
      </c>
      <c r="D79" s="28" t="s">
        <v>52</v>
      </c>
      <c r="E79" s="31" t="s">
        <v>283</v>
      </c>
      <c r="F79" s="32">
        <v>1689707</v>
      </c>
      <c r="G79" s="32">
        <v>168971</v>
      </c>
      <c r="H79" s="25">
        <f t="shared" si="1"/>
        <v>1858678</v>
      </c>
      <c r="I79" s="27"/>
      <c r="J79" s="27"/>
    </row>
    <row r="80" spans="1:10" s="26" customFormat="1" ht="30.75" customHeight="1" x14ac:dyDescent="0.2">
      <c r="A80" s="19">
        <v>75</v>
      </c>
      <c r="B80" s="29">
        <v>45056</v>
      </c>
      <c r="C80" s="30" t="s">
        <v>284</v>
      </c>
      <c r="D80" s="28" t="s">
        <v>52</v>
      </c>
      <c r="E80" s="31" t="s">
        <v>285</v>
      </c>
      <c r="F80" s="32">
        <v>1399126</v>
      </c>
      <c r="G80" s="32">
        <v>139913</v>
      </c>
      <c r="H80" s="25">
        <f t="shared" si="1"/>
        <v>1539039</v>
      </c>
      <c r="I80" s="27"/>
      <c r="J80" s="27"/>
    </row>
    <row r="81" spans="1:10" s="26" customFormat="1" ht="30.75" customHeight="1" x14ac:dyDescent="0.2">
      <c r="A81" s="19">
        <v>76</v>
      </c>
      <c r="B81" s="29">
        <v>45056</v>
      </c>
      <c r="C81" s="30" t="s">
        <v>286</v>
      </c>
      <c r="D81" s="28" t="s">
        <v>52</v>
      </c>
      <c r="E81" s="31" t="s">
        <v>287</v>
      </c>
      <c r="F81" s="32">
        <v>1036200</v>
      </c>
      <c r="G81" s="32">
        <v>103620</v>
      </c>
      <c r="H81" s="25">
        <f t="shared" si="1"/>
        <v>1139820</v>
      </c>
      <c r="I81" s="27"/>
      <c r="J81" s="27"/>
    </row>
    <row r="82" spans="1:10" s="26" customFormat="1" ht="30.75" customHeight="1" x14ac:dyDescent="0.2">
      <c r="A82" s="19">
        <v>77</v>
      </c>
      <c r="B82" s="29">
        <v>45056</v>
      </c>
      <c r="C82" s="30" t="s">
        <v>288</v>
      </c>
      <c r="D82" s="28" t="s">
        <v>52</v>
      </c>
      <c r="E82" s="31" t="s">
        <v>289</v>
      </c>
      <c r="F82" s="32">
        <v>1072991</v>
      </c>
      <c r="G82" s="32">
        <v>107299</v>
      </c>
      <c r="H82" s="25">
        <f t="shared" si="1"/>
        <v>1180290</v>
      </c>
      <c r="I82" s="27"/>
      <c r="J82" s="27"/>
    </row>
    <row r="83" spans="1:10" s="26" customFormat="1" ht="30.75" customHeight="1" x14ac:dyDescent="0.2">
      <c r="A83" s="19">
        <v>78</v>
      </c>
      <c r="B83" s="29">
        <v>45056</v>
      </c>
      <c r="C83" s="30" t="s">
        <v>290</v>
      </c>
      <c r="D83" s="28" t="s">
        <v>52</v>
      </c>
      <c r="E83" s="31" t="s">
        <v>291</v>
      </c>
      <c r="F83" s="32">
        <v>1532991</v>
      </c>
      <c r="G83" s="32">
        <v>153299</v>
      </c>
      <c r="H83" s="25">
        <f t="shared" si="1"/>
        <v>1686290</v>
      </c>
      <c r="I83" s="27"/>
      <c r="J83" s="27"/>
    </row>
    <row r="84" spans="1:10" s="26" customFormat="1" ht="30.75" customHeight="1" x14ac:dyDescent="0.2">
      <c r="A84" s="19">
        <v>79</v>
      </c>
      <c r="B84" s="29">
        <v>45056</v>
      </c>
      <c r="C84" s="30" t="s">
        <v>292</v>
      </c>
      <c r="D84" s="28" t="s">
        <v>52</v>
      </c>
      <c r="E84" s="31" t="s">
        <v>293</v>
      </c>
      <c r="F84" s="32">
        <v>884856</v>
      </c>
      <c r="G84" s="32">
        <v>88486</v>
      </c>
      <c r="H84" s="25">
        <f t="shared" si="1"/>
        <v>973342</v>
      </c>
      <c r="I84" s="27"/>
      <c r="J84" s="27"/>
    </row>
    <row r="85" spans="1:10" s="26" customFormat="1" ht="30.75" customHeight="1" x14ac:dyDescent="0.2">
      <c r="A85" s="19">
        <v>80</v>
      </c>
      <c r="B85" s="29">
        <v>45056</v>
      </c>
      <c r="C85" s="30" t="s">
        <v>294</v>
      </c>
      <c r="D85" s="28" t="s">
        <v>52</v>
      </c>
      <c r="E85" s="31" t="s">
        <v>295</v>
      </c>
      <c r="F85" s="32">
        <v>843836</v>
      </c>
      <c r="G85" s="32">
        <v>84384</v>
      </c>
      <c r="H85" s="25">
        <f t="shared" si="1"/>
        <v>928220</v>
      </c>
      <c r="I85" s="27"/>
      <c r="J85" s="27"/>
    </row>
    <row r="86" spans="1:10" s="26" customFormat="1" ht="30.75" customHeight="1" x14ac:dyDescent="0.2">
      <c r="A86" s="19">
        <v>81</v>
      </c>
      <c r="B86" s="29">
        <v>45056</v>
      </c>
      <c r="C86" s="30" t="s">
        <v>296</v>
      </c>
      <c r="D86" s="28" t="s">
        <v>52</v>
      </c>
      <c r="E86" s="31" t="s">
        <v>297</v>
      </c>
      <c r="F86" s="32">
        <v>1036200</v>
      </c>
      <c r="G86" s="32">
        <v>103620</v>
      </c>
      <c r="H86" s="25">
        <f t="shared" si="1"/>
        <v>1139820</v>
      </c>
      <c r="I86" s="27"/>
      <c r="J86" s="27"/>
    </row>
    <row r="87" spans="1:10" s="26" customFormat="1" ht="30.75" customHeight="1" x14ac:dyDescent="0.2">
      <c r="A87" s="19">
        <v>82</v>
      </c>
      <c r="B87" s="29">
        <v>45056</v>
      </c>
      <c r="C87" s="30" t="s">
        <v>298</v>
      </c>
      <c r="D87" s="28" t="s">
        <v>52</v>
      </c>
      <c r="E87" s="31" t="s">
        <v>299</v>
      </c>
      <c r="F87" s="32">
        <v>1361537</v>
      </c>
      <c r="G87" s="32">
        <v>136154</v>
      </c>
      <c r="H87" s="25">
        <f t="shared" si="1"/>
        <v>1497691</v>
      </c>
      <c r="I87" s="27"/>
      <c r="J87" s="27"/>
    </row>
    <row r="88" spans="1:10" s="26" customFormat="1" ht="30.75" customHeight="1" x14ac:dyDescent="0.2">
      <c r="A88" s="19">
        <v>83</v>
      </c>
      <c r="B88" s="29">
        <v>45056</v>
      </c>
      <c r="C88" s="30" t="s">
        <v>300</v>
      </c>
      <c r="D88" s="28" t="s">
        <v>52</v>
      </c>
      <c r="E88" s="31" t="s">
        <v>301</v>
      </c>
      <c r="F88" s="32">
        <v>1165836</v>
      </c>
      <c r="G88" s="32">
        <v>116584</v>
      </c>
      <c r="H88" s="25">
        <f t="shared" si="1"/>
        <v>1282420</v>
      </c>
      <c r="I88" s="27"/>
      <c r="J88" s="27"/>
    </row>
    <row r="89" spans="1:10" s="26" customFormat="1" ht="30.75" customHeight="1" x14ac:dyDescent="0.2">
      <c r="A89" s="19">
        <v>84</v>
      </c>
      <c r="B89" s="29">
        <v>45056</v>
      </c>
      <c r="C89" s="30" t="s">
        <v>302</v>
      </c>
      <c r="D89" s="28" t="s">
        <v>52</v>
      </c>
      <c r="E89" s="31" t="s">
        <v>303</v>
      </c>
      <c r="F89" s="32">
        <v>1041401</v>
      </c>
      <c r="G89" s="32">
        <v>104140</v>
      </c>
      <c r="H89" s="25">
        <f t="shared" si="1"/>
        <v>1145541</v>
      </c>
      <c r="I89" s="27"/>
      <c r="J89" s="27"/>
    </row>
    <row r="90" spans="1:10" s="26" customFormat="1" ht="30.75" customHeight="1" x14ac:dyDescent="0.2">
      <c r="A90" s="19">
        <v>85</v>
      </c>
      <c r="B90" s="29">
        <v>45056</v>
      </c>
      <c r="C90" s="30" t="s">
        <v>304</v>
      </c>
      <c r="D90" s="28" t="s">
        <v>52</v>
      </c>
      <c r="E90" s="31" t="s">
        <v>305</v>
      </c>
      <c r="F90" s="32">
        <v>888464</v>
      </c>
      <c r="G90" s="32">
        <v>88846</v>
      </c>
      <c r="H90" s="25">
        <f t="shared" si="1"/>
        <v>977310</v>
      </c>
      <c r="I90" s="27"/>
      <c r="J90" s="27"/>
    </row>
    <row r="91" spans="1:10" s="26" customFormat="1" ht="30.75" customHeight="1" x14ac:dyDescent="0.2">
      <c r="A91" s="19">
        <v>86</v>
      </c>
      <c r="B91" s="29">
        <v>45056</v>
      </c>
      <c r="C91" s="30" t="s">
        <v>306</v>
      </c>
      <c r="D91" s="28" t="s">
        <v>52</v>
      </c>
      <c r="E91" s="31" t="s">
        <v>307</v>
      </c>
      <c r="F91" s="32">
        <v>1279750</v>
      </c>
      <c r="G91" s="32">
        <v>127975</v>
      </c>
      <c r="H91" s="25">
        <f t="shared" si="1"/>
        <v>1407725</v>
      </c>
      <c r="I91" s="27"/>
      <c r="J91" s="27"/>
    </row>
    <row r="92" spans="1:10" s="26" customFormat="1" ht="30.75" customHeight="1" x14ac:dyDescent="0.2">
      <c r="A92" s="19">
        <v>87</v>
      </c>
      <c r="B92" s="29">
        <v>45056</v>
      </c>
      <c r="C92" s="30" t="s">
        <v>308</v>
      </c>
      <c r="D92" s="28" t="s">
        <v>52</v>
      </c>
      <c r="E92" s="31" t="s">
        <v>309</v>
      </c>
      <c r="F92" s="32">
        <v>741678</v>
      </c>
      <c r="G92" s="32">
        <v>74168</v>
      </c>
      <c r="H92" s="25">
        <f t="shared" si="1"/>
        <v>815846</v>
      </c>
      <c r="I92" s="27"/>
      <c r="J92" s="27"/>
    </row>
    <row r="93" spans="1:10" s="26" customFormat="1" ht="30.75" customHeight="1" x14ac:dyDescent="0.2">
      <c r="A93" s="19">
        <v>88</v>
      </c>
      <c r="B93" s="29">
        <v>45056</v>
      </c>
      <c r="C93" s="30" t="s">
        <v>310</v>
      </c>
      <c r="D93" s="28" t="s">
        <v>52</v>
      </c>
      <c r="E93" s="31" t="s">
        <v>311</v>
      </c>
      <c r="F93" s="32">
        <v>2213745</v>
      </c>
      <c r="G93" s="32">
        <v>221375</v>
      </c>
      <c r="H93" s="25">
        <f t="shared" si="1"/>
        <v>2435120</v>
      </c>
      <c r="I93" s="27"/>
      <c r="J93" s="27"/>
    </row>
    <row r="94" spans="1:10" s="26" customFormat="1" ht="30.75" customHeight="1" x14ac:dyDescent="0.2">
      <c r="A94" s="19">
        <v>89</v>
      </c>
      <c r="B94" s="29">
        <v>45056</v>
      </c>
      <c r="C94" s="30" t="s">
        <v>312</v>
      </c>
      <c r="D94" s="28" t="s">
        <v>52</v>
      </c>
      <c r="E94" s="31" t="s">
        <v>313</v>
      </c>
      <c r="F94" s="32">
        <v>2234100</v>
      </c>
      <c r="G94" s="32">
        <v>223410</v>
      </c>
      <c r="H94" s="25">
        <f t="shared" si="1"/>
        <v>2457510</v>
      </c>
      <c r="I94" s="27"/>
      <c r="J94" s="27"/>
    </row>
    <row r="95" spans="1:10" s="26" customFormat="1" ht="30.75" customHeight="1" x14ac:dyDescent="0.2">
      <c r="A95" s="19">
        <v>90</v>
      </c>
      <c r="B95" s="29">
        <v>45056</v>
      </c>
      <c r="C95" s="30" t="s">
        <v>314</v>
      </c>
      <c r="D95" s="28" t="s">
        <v>52</v>
      </c>
      <c r="E95" s="31" t="s">
        <v>315</v>
      </c>
      <c r="F95" s="32">
        <v>814084</v>
      </c>
      <c r="G95" s="32">
        <v>81408</v>
      </c>
      <c r="H95" s="25">
        <f t="shared" si="1"/>
        <v>895492</v>
      </c>
      <c r="I95" s="27"/>
      <c r="J95" s="27"/>
    </row>
    <row r="96" spans="1:10" s="26" customFormat="1" ht="30.75" customHeight="1" x14ac:dyDescent="0.2">
      <c r="A96" s="19">
        <v>91</v>
      </c>
      <c r="B96" s="29">
        <v>45056</v>
      </c>
      <c r="C96" s="30" t="s">
        <v>316</v>
      </c>
      <c r="D96" s="28" t="s">
        <v>52</v>
      </c>
      <c r="E96" s="31" t="s">
        <v>317</v>
      </c>
      <c r="F96" s="32">
        <v>734310</v>
      </c>
      <c r="G96" s="32">
        <v>73431</v>
      </c>
      <c r="H96" s="25">
        <f t="shared" si="1"/>
        <v>807741</v>
      </c>
      <c r="I96" s="27"/>
      <c r="J96" s="27"/>
    </row>
    <row r="97" spans="1:10" s="26" customFormat="1" ht="30.75" customHeight="1" x14ac:dyDescent="0.2">
      <c r="A97" s="19">
        <v>92</v>
      </c>
      <c r="B97" s="29">
        <v>45056</v>
      </c>
      <c r="C97" s="30" t="s">
        <v>318</v>
      </c>
      <c r="D97" s="28" t="s">
        <v>52</v>
      </c>
      <c r="E97" s="31" t="s">
        <v>319</v>
      </c>
      <c r="F97" s="32">
        <v>1106934</v>
      </c>
      <c r="G97" s="32">
        <v>110693</v>
      </c>
      <c r="H97" s="25">
        <f t="shared" si="1"/>
        <v>1217627</v>
      </c>
      <c r="I97" s="27"/>
      <c r="J97" s="27"/>
    </row>
    <row r="98" spans="1:10" s="26" customFormat="1" ht="30.75" customHeight="1" x14ac:dyDescent="0.2">
      <c r="A98" s="19">
        <v>93</v>
      </c>
      <c r="B98" s="29">
        <v>45056</v>
      </c>
      <c r="C98" s="30" t="s">
        <v>320</v>
      </c>
      <c r="D98" s="28" t="s">
        <v>52</v>
      </c>
      <c r="E98" s="31" t="s">
        <v>321</v>
      </c>
      <c r="F98" s="32">
        <v>916510</v>
      </c>
      <c r="G98" s="32">
        <v>91651</v>
      </c>
      <c r="H98" s="25">
        <f t="shared" si="1"/>
        <v>1008161</v>
      </c>
      <c r="I98" s="27"/>
      <c r="J98" s="27"/>
    </row>
    <row r="99" spans="1:10" s="26" customFormat="1" ht="30.75" customHeight="1" x14ac:dyDescent="0.2">
      <c r="A99" s="19">
        <v>94</v>
      </c>
      <c r="B99" s="29">
        <v>45056</v>
      </c>
      <c r="C99" s="30" t="s">
        <v>322</v>
      </c>
      <c r="D99" s="28" t="s">
        <v>52</v>
      </c>
      <c r="E99" s="31" t="s">
        <v>323</v>
      </c>
      <c r="F99" s="32">
        <v>3154900</v>
      </c>
      <c r="G99" s="32">
        <v>315490</v>
      </c>
      <c r="H99" s="25">
        <f t="shared" si="1"/>
        <v>3470390</v>
      </c>
      <c r="I99" s="27"/>
      <c r="J99" s="27"/>
    </row>
    <row r="100" spans="1:10" s="26" customFormat="1" ht="30.75" customHeight="1" x14ac:dyDescent="0.2">
      <c r="A100" s="19">
        <v>95</v>
      </c>
      <c r="B100" s="29">
        <v>45056</v>
      </c>
      <c r="C100" s="30" t="s">
        <v>324</v>
      </c>
      <c r="D100" s="28" t="s">
        <v>52</v>
      </c>
      <c r="E100" s="31" t="s">
        <v>325</v>
      </c>
      <c r="F100" s="32">
        <v>1144561</v>
      </c>
      <c r="G100" s="32">
        <v>114456</v>
      </c>
      <c r="H100" s="25">
        <f t="shared" si="1"/>
        <v>1259017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45056</v>
      </c>
      <c r="C101" s="30" t="s">
        <v>326</v>
      </c>
      <c r="D101" s="28" t="s">
        <v>52</v>
      </c>
      <c r="E101" s="31" t="s">
        <v>327</v>
      </c>
      <c r="F101" s="32">
        <v>3135985</v>
      </c>
      <c r="G101" s="32">
        <v>313599</v>
      </c>
      <c r="H101" s="25">
        <f t="shared" si="1"/>
        <v>3449584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45056</v>
      </c>
      <c r="C102" s="30" t="s">
        <v>328</v>
      </c>
      <c r="D102" s="28" t="s">
        <v>52</v>
      </c>
      <c r="E102" s="31" t="s">
        <v>329</v>
      </c>
      <c r="F102" s="32">
        <v>1563405</v>
      </c>
      <c r="G102" s="32">
        <v>156341</v>
      </c>
      <c r="H102" s="25">
        <f t="shared" si="1"/>
        <v>1719746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45056</v>
      </c>
      <c r="C103" s="30" t="s">
        <v>330</v>
      </c>
      <c r="D103" s="28" t="s">
        <v>52</v>
      </c>
      <c r="E103" s="31" t="s">
        <v>331</v>
      </c>
      <c r="F103" s="32">
        <v>2764735</v>
      </c>
      <c r="G103" s="32">
        <v>276474</v>
      </c>
      <c r="H103" s="25">
        <f t="shared" si="1"/>
        <v>3041209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45056</v>
      </c>
      <c r="C104" s="30" t="s">
        <v>332</v>
      </c>
      <c r="D104" s="28" t="s">
        <v>52</v>
      </c>
      <c r="E104" s="31" t="s">
        <v>333</v>
      </c>
      <c r="F104" s="32">
        <v>1593585</v>
      </c>
      <c r="G104" s="32">
        <v>159359</v>
      </c>
      <c r="H104" s="25">
        <f t="shared" si="1"/>
        <v>1752944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45056</v>
      </c>
      <c r="C105" s="30" t="s">
        <v>334</v>
      </c>
      <c r="D105" s="28" t="s">
        <v>52</v>
      </c>
      <c r="E105" s="31" t="s">
        <v>335</v>
      </c>
      <c r="F105" s="32">
        <v>2346710</v>
      </c>
      <c r="G105" s="32">
        <v>234671</v>
      </c>
      <c r="H105" s="25">
        <f t="shared" si="1"/>
        <v>2581381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45056</v>
      </c>
      <c r="C106" s="30" t="s">
        <v>336</v>
      </c>
      <c r="D106" s="28" t="s">
        <v>52</v>
      </c>
      <c r="E106" s="31" t="s">
        <v>337</v>
      </c>
      <c r="F106" s="32">
        <v>2262531</v>
      </c>
      <c r="G106" s="32">
        <v>226253</v>
      </c>
      <c r="H106" s="25">
        <f t="shared" si="1"/>
        <v>2488784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45056</v>
      </c>
      <c r="C107" s="30" t="s">
        <v>338</v>
      </c>
      <c r="D107" s="28" t="s">
        <v>52</v>
      </c>
      <c r="E107" s="31" t="s">
        <v>339</v>
      </c>
      <c r="F107" s="32">
        <v>3111900</v>
      </c>
      <c r="G107" s="32">
        <v>311190</v>
      </c>
      <c r="H107" s="25">
        <f t="shared" si="1"/>
        <v>3423090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45056</v>
      </c>
      <c r="C108" s="30" t="s">
        <v>340</v>
      </c>
      <c r="D108" s="28" t="s">
        <v>52</v>
      </c>
      <c r="E108" s="31" t="s">
        <v>341</v>
      </c>
      <c r="F108" s="32">
        <v>3322625</v>
      </c>
      <c r="G108" s="32">
        <v>332263</v>
      </c>
      <c r="H108" s="25">
        <f t="shared" si="1"/>
        <v>3654888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45056</v>
      </c>
      <c r="C109" s="30" t="s">
        <v>342</v>
      </c>
      <c r="D109" s="28" t="s">
        <v>52</v>
      </c>
      <c r="E109" s="31" t="s">
        <v>343</v>
      </c>
      <c r="F109" s="32">
        <v>886086</v>
      </c>
      <c r="G109" s="32">
        <v>88609</v>
      </c>
      <c r="H109" s="25">
        <f t="shared" si="1"/>
        <v>974695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45056</v>
      </c>
      <c r="C110" s="30" t="s">
        <v>344</v>
      </c>
      <c r="D110" s="28" t="s">
        <v>52</v>
      </c>
      <c r="E110" s="31" t="s">
        <v>345</v>
      </c>
      <c r="F110" s="32">
        <v>1844890</v>
      </c>
      <c r="G110" s="32">
        <v>184489</v>
      </c>
      <c r="H110" s="25">
        <f t="shared" si="1"/>
        <v>2029379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45056</v>
      </c>
      <c r="C111" s="30" t="s">
        <v>346</v>
      </c>
      <c r="D111" s="28" t="s">
        <v>52</v>
      </c>
      <c r="E111" s="31" t="s">
        <v>347</v>
      </c>
      <c r="F111" s="32">
        <v>785290</v>
      </c>
      <c r="G111" s="32">
        <v>78529</v>
      </c>
      <c r="H111" s="25">
        <f t="shared" si="1"/>
        <v>863819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45056</v>
      </c>
      <c r="C112" s="30" t="s">
        <v>348</v>
      </c>
      <c r="D112" s="28" t="s">
        <v>52</v>
      </c>
      <c r="E112" s="31" t="s">
        <v>349</v>
      </c>
      <c r="F112" s="32">
        <v>1262916</v>
      </c>
      <c r="G112" s="32">
        <v>126292</v>
      </c>
      <c r="H112" s="25">
        <f t="shared" si="1"/>
        <v>1389208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45056</v>
      </c>
      <c r="C113" s="30" t="s">
        <v>350</v>
      </c>
      <c r="D113" s="28" t="s">
        <v>52</v>
      </c>
      <c r="E113" s="31" t="s">
        <v>351</v>
      </c>
      <c r="F113" s="32">
        <v>2205309</v>
      </c>
      <c r="G113" s="32">
        <v>220531</v>
      </c>
      <c r="H113" s="25">
        <f t="shared" si="1"/>
        <v>2425840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45056</v>
      </c>
      <c r="C114" s="30" t="s">
        <v>352</v>
      </c>
      <c r="D114" s="28" t="s">
        <v>52</v>
      </c>
      <c r="E114" s="31" t="s">
        <v>353</v>
      </c>
      <c r="F114" s="32">
        <v>1821490</v>
      </c>
      <c r="G114" s="32">
        <v>182149</v>
      </c>
      <c r="H114" s="25">
        <f t="shared" si="1"/>
        <v>2003639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45056</v>
      </c>
      <c r="C115" s="30" t="s">
        <v>354</v>
      </c>
      <c r="D115" s="28" t="s">
        <v>52</v>
      </c>
      <c r="E115" s="31" t="s">
        <v>355</v>
      </c>
      <c r="F115" s="32">
        <v>1110580</v>
      </c>
      <c r="G115" s="32">
        <v>111058</v>
      </c>
      <c r="H115" s="25">
        <f t="shared" si="1"/>
        <v>1221638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45056</v>
      </c>
      <c r="C116" s="30" t="s">
        <v>356</v>
      </c>
      <c r="D116" s="28" t="s">
        <v>52</v>
      </c>
      <c r="E116" s="31" t="s">
        <v>357</v>
      </c>
      <c r="F116" s="32">
        <v>1110580</v>
      </c>
      <c r="G116" s="32">
        <v>111058</v>
      </c>
      <c r="H116" s="25">
        <f t="shared" si="1"/>
        <v>1221638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45056</v>
      </c>
      <c r="C117" s="30" t="s">
        <v>358</v>
      </c>
      <c r="D117" s="28" t="s">
        <v>52</v>
      </c>
      <c r="E117" s="31" t="s">
        <v>359</v>
      </c>
      <c r="F117" s="32">
        <v>704940</v>
      </c>
      <c r="G117" s="32">
        <v>70494</v>
      </c>
      <c r="H117" s="25">
        <f t="shared" si="1"/>
        <v>775434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45056</v>
      </c>
      <c r="C118" s="30" t="s">
        <v>360</v>
      </c>
      <c r="D118" s="28" t="s">
        <v>52</v>
      </c>
      <c r="E118" s="31" t="s">
        <v>361</v>
      </c>
      <c r="F118" s="32">
        <v>1477735</v>
      </c>
      <c r="G118" s="32">
        <v>147774</v>
      </c>
      <c r="H118" s="25">
        <f t="shared" si="1"/>
        <v>1625509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45056</v>
      </c>
      <c r="C119" s="30" t="s">
        <v>362</v>
      </c>
      <c r="D119" s="28" t="s">
        <v>52</v>
      </c>
      <c r="E119" s="31" t="s">
        <v>363</v>
      </c>
      <c r="F119" s="32">
        <v>1036200</v>
      </c>
      <c r="G119" s="32">
        <v>103620</v>
      </c>
      <c r="H119" s="25">
        <f t="shared" si="1"/>
        <v>1139820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45056</v>
      </c>
      <c r="C120" s="30" t="s">
        <v>364</v>
      </c>
      <c r="D120" s="28" t="s">
        <v>52</v>
      </c>
      <c r="E120" s="31" t="s">
        <v>365</v>
      </c>
      <c r="F120" s="32">
        <v>1844890</v>
      </c>
      <c r="G120" s="32">
        <v>184489</v>
      </c>
      <c r="H120" s="25">
        <f t="shared" si="1"/>
        <v>2029379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45056</v>
      </c>
      <c r="C121" s="30" t="s">
        <v>366</v>
      </c>
      <c r="D121" s="28" t="s">
        <v>52</v>
      </c>
      <c r="E121" s="31" t="s">
        <v>367</v>
      </c>
      <c r="F121" s="32">
        <v>764927</v>
      </c>
      <c r="G121" s="32">
        <v>76493</v>
      </c>
      <c r="H121" s="25">
        <f t="shared" si="1"/>
        <v>841420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45056</v>
      </c>
      <c r="C122" s="30" t="s">
        <v>368</v>
      </c>
      <c r="D122" s="28" t="s">
        <v>52</v>
      </c>
      <c r="E122" s="31" t="s">
        <v>369</v>
      </c>
      <c r="F122" s="32">
        <v>1369308</v>
      </c>
      <c r="G122" s="32">
        <v>136931</v>
      </c>
      <c r="H122" s="25">
        <f t="shared" si="1"/>
        <v>1506239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45056</v>
      </c>
      <c r="C123" s="30" t="s">
        <v>370</v>
      </c>
      <c r="D123" s="28" t="s">
        <v>52</v>
      </c>
      <c r="E123" s="31" t="s">
        <v>371</v>
      </c>
      <c r="F123" s="32">
        <v>1340580</v>
      </c>
      <c r="G123" s="32">
        <v>134058</v>
      </c>
      <c r="H123" s="25">
        <f t="shared" si="1"/>
        <v>1474638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45056</v>
      </c>
      <c r="C124" s="30" t="s">
        <v>372</v>
      </c>
      <c r="D124" s="28" t="s">
        <v>52</v>
      </c>
      <c r="E124" s="31" t="s">
        <v>373</v>
      </c>
      <c r="F124" s="32">
        <v>716586</v>
      </c>
      <c r="G124" s="32">
        <v>71659</v>
      </c>
      <c r="H124" s="25">
        <f t="shared" si="1"/>
        <v>788245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45056</v>
      </c>
      <c r="C125" s="30" t="s">
        <v>374</v>
      </c>
      <c r="D125" s="28" t="s">
        <v>52</v>
      </c>
      <c r="E125" s="31" t="s">
        <v>375</v>
      </c>
      <c r="F125" s="32">
        <v>2400277</v>
      </c>
      <c r="G125" s="32">
        <v>240028</v>
      </c>
      <c r="H125" s="25">
        <f t="shared" si="1"/>
        <v>2640305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45056</v>
      </c>
      <c r="C126" s="30" t="s">
        <v>376</v>
      </c>
      <c r="D126" s="28" t="s">
        <v>52</v>
      </c>
      <c r="E126" s="31" t="s">
        <v>377</v>
      </c>
      <c r="F126" s="32">
        <v>4028785</v>
      </c>
      <c r="G126" s="32">
        <v>402879</v>
      </c>
      <c r="H126" s="25">
        <f t="shared" si="1"/>
        <v>4431664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45056</v>
      </c>
      <c r="C127" s="30" t="s">
        <v>378</v>
      </c>
      <c r="D127" s="28" t="s">
        <v>52</v>
      </c>
      <c r="E127" s="31" t="s">
        <v>379</v>
      </c>
      <c r="F127" s="32">
        <v>301092</v>
      </c>
      <c r="G127" s="32">
        <v>30109</v>
      </c>
      <c r="H127" s="25">
        <f t="shared" si="1"/>
        <v>331201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45056</v>
      </c>
      <c r="C128" s="30" t="s">
        <v>380</v>
      </c>
      <c r="D128" s="28" t="s">
        <v>52</v>
      </c>
      <c r="E128" s="31" t="s">
        <v>381</v>
      </c>
      <c r="F128" s="32">
        <v>1477735</v>
      </c>
      <c r="G128" s="32">
        <v>147774</v>
      </c>
      <c r="H128" s="25">
        <f t="shared" si="1"/>
        <v>1625509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45056</v>
      </c>
      <c r="C129" s="30" t="s">
        <v>382</v>
      </c>
      <c r="D129" s="28" t="s">
        <v>52</v>
      </c>
      <c r="E129" s="31" t="s">
        <v>383</v>
      </c>
      <c r="F129" s="32">
        <v>1457192</v>
      </c>
      <c r="G129" s="32">
        <v>145719</v>
      </c>
      <c r="H129" s="25">
        <f t="shared" si="1"/>
        <v>1602911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45056</v>
      </c>
      <c r="C130" s="30" t="s">
        <v>384</v>
      </c>
      <c r="D130" s="28" t="s">
        <v>52</v>
      </c>
      <c r="E130" s="31" t="s">
        <v>385</v>
      </c>
      <c r="F130" s="32">
        <v>2216140</v>
      </c>
      <c r="G130" s="32">
        <v>221614</v>
      </c>
      <c r="H130" s="25">
        <f t="shared" si="1"/>
        <v>2437754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45056</v>
      </c>
      <c r="C131" s="30" t="s">
        <v>386</v>
      </c>
      <c r="D131" s="28" t="s">
        <v>52</v>
      </c>
      <c r="E131" s="31" t="s">
        <v>387</v>
      </c>
      <c r="F131" s="32">
        <v>777406</v>
      </c>
      <c r="G131" s="32">
        <v>77741</v>
      </c>
      <c r="H131" s="25">
        <f t="shared" si="1"/>
        <v>855147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45056</v>
      </c>
      <c r="C132" s="30" t="s">
        <v>388</v>
      </c>
      <c r="D132" s="28" t="s">
        <v>52</v>
      </c>
      <c r="E132" s="31" t="s">
        <v>389</v>
      </c>
      <c r="F132" s="32">
        <v>2095800</v>
      </c>
      <c r="G132" s="32">
        <v>209580</v>
      </c>
      <c r="H132" s="25">
        <f t="shared" si="1"/>
        <v>2305380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45056</v>
      </c>
      <c r="C133" s="30" t="s">
        <v>390</v>
      </c>
      <c r="D133" s="28" t="s">
        <v>52</v>
      </c>
      <c r="E133" s="31" t="s">
        <v>391</v>
      </c>
      <c r="F133" s="32">
        <v>2216140</v>
      </c>
      <c r="G133" s="32">
        <v>221614</v>
      </c>
      <c r="H133" s="25">
        <f t="shared" si="1"/>
        <v>2437754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45056</v>
      </c>
      <c r="C134" s="30" t="s">
        <v>392</v>
      </c>
      <c r="D134" s="28" t="s">
        <v>52</v>
      </c>
      <c r="E134" s="31" t="s">
        <v>393</v>
      </c>
      <c r="F134" s="32">
        <v>1241800</v>
      </c>
      <c r="G134" s="32">
        <v>124180</v>
      </c>
      <c r="H134" s="25">
        <f t="shared" si="1"/>
        <v>1365980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45056</v>
      </c>
      <c r="C135" s="30" t="s">
        <v>394</v>
      </c>
      <c r="D135" s="28" t="s">
        <v>52</v>
      </c>
      <c r="E135" s="31" t="s">
        <v>395</v>
      </c>
      <c r="F135" s="32">
        <v>1094636</v>
      </c>
      <c r="G135" s="32">
        <v>109464</v>
      </c>
      <c r="H135" s="25">
        <f t="shared" ref="H135:H198" si="2">F135+G135</f>
        <v>1204100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45056</v>
      </c>
      <c r="C136" s="30" t="s">
        <v>396</v>
      </c>
      <c r="D136" s="28" t="s">
        <v>52</v>
      </c>
      <c r="E136" s="31" t="s">
        <v>397</v>
      </c>
      <c r="F136" s="32">
        <v>967820</v>
      </c>
      <c r="G136" s="32">
        <v>96782</v>
      </c>
      <c r="H136" s="25">
        <f t="shared" si="2"/>
        <v>1064602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45056</v>
      </c>
      <c r="C137" s="30" t="s">
        <v>398</v>
      </c>
      <c r="D137" s="28" t="s">
        <v>52</v>
      </c>
      <c r="E137" s="31" t="s">
        <v>399</v>
      </c>
      <c r="F137" s="32">
        <v>2186490</v>
      </c>
      <c r="G137" s="32">
        <v>218649</v>
      </c>
      <c r="H137" s="25">
        <f t="shared" si="2"/>
        <v>2405139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45056</v>
      </c>
      <c r="C138" s="30" t="s">
        <v>400</v>
      </c>
      <c r="D138" s="28" t="s">
        <v>52</v>
      </c>
      <c r="E138" s="31" t="s">
        <v>401</v>
      </c>
      <c r="F138" s="32">
        <v>1156129</v>
      </c>
      <c r="G138" s="32">
        <v>115613</v>
      </c>
      <c r="H138" s="25">
        <f t="shared" si="2"/>
        <v>1271742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45056</v>
      </c>
      <c r="C139" s="30" t="s">
        <v>402</v>
      </c>
      <c r="D139" s="28" t="s">
        <v>52</v>
      </c>
      <c r="E139" s="31" t="s">
        <v>403</v>
      </c>
      <c r="F139" s="32">
        <v>1110580</v>
      </c>
      <c r="G139" s="32">
        <v>111058</v>
      </c>
      <c r="H139" s="25">
        <f t="shared" si="2"/>
        <v>1221638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45056</v>
      </c>
      <c r="C140" s="30" t="s">
        <v>404</v>
      </c>
      <c r="D140" s="28" t="s">
        <v>52</v>
      </c>
      <c r="E140" s="31" t="s">
        <v>405</v>
      </c>
      <c r="F140" s="32">
        <v>1766281</v>
      </c>
      <c r="G140" s="32">
        <v>176628</v>
      </c>
      <c r="H140" s="25">
        <f t="shared" si="2"/>
        <v>1942909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45056</v>
      </c>
      <c r="C141" s="30" t="s">
        <v>406</v>
      </c>
      <c r="D141" s="28" t="s">
        <v>52</v>
      </c>
      <c r="E141" s="31" t="s">
        <v>407</v>
      </c>
      <c r="F141" s="32">
        <v>2216140</v>
      </c>
      <c r="G141" s="32">
        <v>221614</v>
      </c>
      <c r="H141" s="25">
        <f t="shared" si="2"/>
        <v>2437754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45056</v>
      </c>
      <c r="C142" s="30" t="s">
        <v>408</v>
      </c>
      <c r="D142" s="28" t="s">
        <v>52</v>
      </c>
      <c r="E142" s="31" t="s">
        <v>409</v>
      </c>
      <c r="F142" s="32">
        <v>2212045</v>
      </c>
      <c r="G142" s="32">
        <v>221205</v>
      </c>
      <c r="H142" s="25">
        <f t="shared" si="2"/>
        <v>2433250</v>
      </c>
      <c r="I142" s="27"/>
      <c r="J142" s="27"/>
      <c r="K142" s="26" t="s">
        <v>130</v>
      </c>
    </row>
    <row r="143" spans="1:11" s="26" customFormat="1" ht="30.75" customHeight="1" x14ac:dyDescent="0.2">
      <c r="A143" s="19">
        <v>138</v>
      </c>
      <c r="B143" s="29">
        <v>45056</v>
      </c>
      <c r="C143" s="30" t="s">
        <v>410</v>
      </c>
      <c r="D143" s="28" t="s">
        <v>52</v>
      </c>
      <c r="E143" s="31" t="s">
        <v>411</v>
      </c>
      <c r="F143" s="32">
        <v>1440146</v>
      </c>
      <c r="G143" s="32">
        <v>144015</v>
      </c>
      <c r="H143" s="25">
        <f t="shared" si="2"/>
        <v>1584161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45056</v>
      </c>
      <c r="C144" s="30" t="s">
        <v>412</v>
      </c>
      <c r="D144" s="28" t="s">
        <v>52</v>
      </c>
      <c r="E144" s="31" t="s">
        <v>413</v>
      </c>
      <c r="F144" s="32">
        <v>922445</v>
      </c>
      <c r="G144" s="32">
        <v>92245</v>
      </c>
      <c r="H144" s="25">
        <f t="shared" si="2"/>
        <v>1014690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45056</v>
      </c>
      <c r="C145" s="30" t="s">
        <v>414</v>
      </c>
      <c r="D145" s="28" t="s">
        <v>52</v>
      </c>
      <c r="E145" s="31" t="s">
        <v>415</v>
      </c>
      <c r="F145" s="32">
        <v>1713876</v>
      </c>
      <c r="G145" s="32">
        <v>171388</v>
      </c>
      <c r="H145" s="25">
        <f t="shared" si="2"/>
        <v>1885264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45056</v>
      </c>
      <c r="C146" s="30" t="s">
        <v>416</v>
      </c>
      <c r="D146" s="28" t="s">
        <v>52</v>
      </c>
      <c r="E146" s="31" t="s">
        <v>417</v>
      </c>
      <c r="F146" s="32">
        <v>1085458</v>
      </c>
      <c r="G146" s="32">
        <v>108546</v>
      </c>
      <c r="H146" s="25">
        <f t="shared" si="2"/>
        <v>1194004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45056</v>
      </c>
      <c r="C147" s="30" t="s">
        <v>418</v>
      </c>
      <c r="D147" s="28" t="s">
        <v>52</v>
      </c>
      <c r="E147" s="31" t="s">
        <v>419</v>
      </c>
      <c r="F147" s="32">
        <v>1187717</v>
      </c>
      <c r="G147" s="32">
        <v>118772</v>
      </c>
      <c r="H147" s="25">
        <f t="shared" si="2"/>
        <v>1306489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45056</v>
      </c>
      <c r="C148" s="30" t="s">
        <v>420</v>
      </c>
      <c r="D148" s="28" t="s">
        <v>52</v>
      </c>
      <c r="E148" s="31" t="s">
        <v>421</v>
      </c>
      <c r="F148" s="32">
        <v>710910</v>
      </c>
      <c r="G148" s="32">
        <v>71091</v>
      </c>
      <c r="H148" s="25">
        <f t="shared" si="2"/>
        <v>782001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45056</v>
      </c>
      <c r="C149" s="30" t="s">
        <v>422</v>
      </c>
      <c r="D149" s="28" t="s">
        <v>52</v>
      </c>
      <c r="E149" s="31" t="s">
        <v>423</v>
      </c>
      <c r="F149" s="32">
        <v>744271</v>
      </c>
      <c r="G149" s="32">
        <v>74427</v>
      </c>
      <c r="H149" s="25">
        <f t="shared" si="2"/>
        <v>818698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45056</v>
      </c>
      <c r="C150" s="30" t="s">
        <v>424</v>
      </c>
      <c r="D150" s="28" t="s">
        <v>52</v>
      </c>
      <c r="E150" s="31" t="s">
        <v>425</v>
      </c>
      <c r="F150" s="32">
        <v>1266200</v>
      </c>
      <c r="G150" s="32">
        <v>126620</v>
      </c>
      <c r="H150" s="25">
        <f t="shared" si="2"/>
        <v>1392820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45056</v>
      </c>
      <c r="C151" s="30" t="s">
        <v>426</v>
      </c>
      <c r="D151" s="28" t="s">
        <v>52</v>
      </c>
      <c r="E151" s="31" t="s">
        <v>427</v>
      </c>
      <c r="F151" s="32">
        <v>827155</v>
      </c>
      <c r="G151" s="32">
        <v>82716</v>
      </c>
      <c r="H151" s="25">
        <f t="shared" si="2"/>
        <v>909871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45056</v>
      </c>
      <c r="C152" s="30" t="s">
        <v>428</v>
      </c>
      <c r="D152" s="28" t="s">
        <v>52</v>
      </c>
      <c r="E152" s="31" t="s">
        <v>429</v>
      </c>
      <c r="F152" s="32">
        <v>974271</v>
      </c>
      <c r="G152" s="32">
        <v>97427</v>
      </c>
      <c r="H152" s="25">
        <f t="shared" si="2"/>
        <v>1071698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45056</v>
      </c>
      <c r="C153" s="30" t="s">
        <v>430</v>
      </c>
      <c r="D153" s="28" t="s">
        <v>52</v>
      </c>
      <c r="E153" s="31" t="s">
        <v>431</v>
      </c>
      <c r="F153" s="32">
        <v>2805134</v>
      </c>
      <c r="G153" s="32">
        <v>280513</v>
      </c>
      <c r="H153" s="25">
        <f t="shared" si="2"/>
        <v>3085647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45056</v>
      </c>
      <c r="C154" s="30" t="s">
        <v>432</v>
      </c>
      <c r="D154" s="28" t="s">
        <v>52</v>
      </c>
      <c r="E154" s="31" t="s">
        <v>433</v>
      </c>
      <c r="F154" s="32">
        <v>1570580</v>
      </c>
      <c r="G154" s="32">
        <v>157058</v>
      </c>
      <c r="H154" s="25">
        <f t="shared" si="2"/>
        <v>1727638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45056</v>
      </c>
      <c r="C155" s="30" t="s">
        <v>434</v>
      </c>
      <c r="D155" s="28" t="s">
        <v>52</v>
      </c>
      <c r="E155" s="31" t="s">
        <v>435</v>
      </c>
      <c r="F155" s="32">
        <v>1591490</v>
      </c>
      <c r="G155" s="32">
        <v>159149</v>
      </c>
      <c r="H155" s="25">
        <f t="shared" si="2"/>
        <v>1750639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45056</v>
      </c>
      <c r="C156" s="30" t="s">
        <v>436</v>
      </c>
      <c r="D156" s="28" t="s">
        <v>52</v>
      </c>
      <c r="E156" s="31" t="s">
        <v>437</v>
      </c>
      <c r="F156" s="32">
        <v>1299561</v>
      </c>
      <c r="G156" s="32">
        <v>129956</v>
      </c>
      <c r="H156" s="25">
        <f t="shared" si="2"/>
        <v>1429517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45056</v>
      </c>
      <c r="C157" s="30" t="s">
        <v>438</v>
      </c>
      <c r="D157" s="28" t="s">
        <v>52</v>
      </c>
      <c r="E157" s="31" t="s">
        <v>439</v>
      </c>
      <c r="F157" s="32">
        <v>1299561</v>
      </c>
      <c r="G157" s="32">
        <v>129956</v>
      </c>
      <c r="H157" s="25">
        <f t="shared" si="2"/>
        <v>1429517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45056</v>
      </c>
      <c r="C158" s="30" t="s">
        <v>440</v>
      </c>
      <c r="D158" s="28" t="s">
        <v>52</v>
      </c>
      <c r="E158" s="31" t="s">
        <v>441</v>
      </c>
      <c r="F158" s="32">
        <v>460000</v>
      </c>
      <c r="G158" s="32">
        <v>46000</v>
      </c>
      <c r="H158" s="25">
        <f t="shared" si="2"/>
        <v>506000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45056</v>
      </c>
      <c r="C159" s="30" t="s">
        <v>442</v>
      </c>
      <c r="D159" s="28" t="s">
        <v>52</v>
      </c>
      <c r="E159" s="31" t="s">
        <v>443</v>
      </c>
      <c r="F159" s="32">
        <v>3457290</v>
      </c>
      <c r="G159" s="32">
        <v>345729</v>
      </c>
      <c r="H159" s="25">
        <f t="shared" si="2"/>
        <v>3803019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45056</v>
      </c>
      <c r="C160" s="30" t="s">
        <v>444</v>
      </c>
      <c r="D160" s="28" t="s">
        <v>52</v>
      </c>
      <c r="E160" s="31" t="s">
        <v>445</v>
      </c>
      <c r="F160" s="32">
        <v>440586</v>
      </c>
      <c r="G160" s="32">
        <v>44059</v>
      </c>
      <c r="H160" s="25">
        <f t="shared" si="2"/>
        <v>484645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45056</v>
      </c>
      <c r="C161" s="30" t="s">
        <v>446</v>
      </c>
      <c r="D161" s="28" t="s">
        <v>52</v>
      </c>
      <c r="E161" s="31" t="s">
        <v>447</v>
      </c>
      <c r="F161" s="32">
        <v>1603941</v>
      </c>
      <c r="G161" s="32">
        <v>160394</v>
      </c>
      <c r="H161" s="25">
        <f t="shared" si="2"/>
        <v>1764335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45056</v>
      </c>
      <c r="C162" s="30" t="s">
        <v>448</v>
      </c>
      <c r="D162" s="28" t="s">
        <v>52</v>
      </c>
      <c r="E162" s="31" t="s">
        <v>449</v>
      </c>
      <c r="F162" s="32">
        <v>1486493</v>
      </c>
      <c r="G162" s="32">
        <v>148649</v>
      </c>
      <c r="H162" s="25">
        <f t="shared" si="2"/>
        <v>1635142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45056</v>
      </c>
      <c r="C163" s="30" t="s">
        <v>450</v>
      </c>
      <c r="D163" s="28" t="s">
        <v>52</v>
      </c>
      <c r="E163" s="31" t="s">
        <v>451</v>
      </c>
      <c r="F163" s="32">
        <v>1413874</v>
      </c>
      <c r="G163" s="32">
        <v>141387</v>
      </c>
      <c r="H163" s="25">
        <f t="shared" si="2"/>
        <v>1555261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45056</v>
      </c>
      <c r="C164" s="30" t="s">
        <v>452</v>
      </c>
      <c r="D164" s="28" t="s">
        <v>52</v>
      </c>
      <c r="E164" s="31" t="s">
        <v>453</v>
      </c>
      <c r="F164" s="32">
        <v>2095800</v>
      </c>
      <c r="G164" s="32">
        <v>209580</v>
      </c>
      <c r="H164" s="25">
        <f t="shared" si="2"/>
        <v>2305380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45056</v>
      </c>
      <c r="C165" s="30" t="s">
        <v>454</v>
      </c>
      <c r="D165" s="28" t="s">
        <v>52</v>
      </c>
      <c r="E165" s="31" t="s">
        <v>455</v>
      </c>
      <c r="F165" s="32">
        <v>1307910</v>
      </c>
      <c r="G165" s="32">
        <v>130791</v>
      </c>
      <c r="H165" s="25">
        <f t="shared" si="2"/>
        <v>1438701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45056</v>
      </c>
      <c r="C166" s="30" t="s">
        <v>456</v>
      </c>
      <c r="D166" s="28" t="s">
        <v>52</v>
      </c>
      <c r="E166" s="31" t="s">
        <v>457</v>
      </c>
      <c r="F166" s="32">
        <v>1003760</v>
      </c>
      <c r="G166" s="32">
        <v>100376</v>
      </c>
      <c r="H166" s="25">
        <f t="shared" si="2"/>
        <v>1104136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45056</v>
      </c>
      <c r="C167" s="30" t="s">
        <v>458</v>
      </c>
      <c r="D167" s="28" t="s">
        <v>52</v>
      </c>
      <c r="E167" s="31" t="s">
        <v>459</v>
      </c>
      <c r="F167" s="32">
        <v>2283825</v>
      </c>
      <c r="G167" s="32">
        <v>228383</v>
      </c>
      <c r="H167" s="25">
        <f t="shared" si="2"/>
        <v>2512208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45056</v>
      </c>
      <c r="C168" s="30" t="s">
        <v>460</v>
      </c>
      <c r="D168" s="28" t="s">
        <v>52</v>
      </c>
      <c r="E168" s="31" t="s">
        <v>461</v>
      </c>
      <c r="F168" s="32">
        <v>1479160</v>
      </c>
      <c r="G168" s="32">
        <v>147916</v>
      </c>
      <c r="H168" s="25">
        <f t="shared" si="2"/>
        <v>1627076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45056</v>
      </c>
      <c r="C169" s="30" t="s">
        <v>462</v>
      </c>
      <c r="D169" s="28" t="s">
        <v>52</v>
      </c>
      <c r="E169" s="31" t="s">
        <v>463</v>
      </c>
      <c r="F169" s="32">
        <v>1633355</v>
      </c>
      <c r="G169" s="32">
        <v>163336</v>
      </c>
      <c r="H169" s="25">
        <f t="shared" si="2"/>
        <v>1796691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45056</v>
      </c>
      <c r="C170" s="30" t="s">
        <v>464</v>
      </c>
      <c r="D170" s="28" t="s">
        <v>52</v>
      </c>
      <c r="E170" s="31" t="s">
        <v>465</v>
      </c>
      <c r="F170" s="32">
        <v>827814</v>
      </c>
      <c r="G170" s="32">
        <v>82781</v>
      </c>
      <c r="H170" s="25">
        <f t="shared" si="2"/>
        <v>910595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45056</v>
      </c>
      <c r="C171" s="30" t="s">
        <v>466</v>
      </c>
      <c r="D171" s="28" t="s">
        <v>52</v>
      </c>
      <c r="E171" s="31" t="s">
        <v>467</v>
      </c>
      <c r="F171" s="32">
        <v>1110580</v>
      </c>
      <c r="G171" s="32">
        <v>111058</v>
      </c>
      <c r="H171" s="25">
        <f t="shared" si="2"/>
        <v>1221638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45056</v>
      </c>
      <c r="C172" s="30" t="s">
        <v>468</v>
      </c>
      <c r="D172" s="28" t="s">
        <v>52</v>
      </c>
      <c r="E172" s="31" t="s">
        <v>469</v>
      </c>
      <c r="F172" s="32">
        <v>1202598</v>
      </c>
      <c r="G172" s="32">
        <v>120260</v>
      </c>
      <c r="H172" s="25">
        <f t="shared" si="2"/>
        <v>1322858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45056</v>
      </c>
      <c r="C173" s="30" t="s">
        <v>470</v>
      </c>
      <c r="D173" s="28" t="s">
        <v>52</v>
      </c>
      <c r="E173" s="31" t="s">
        <v>471</v>
      </c>
      <c r="F173" s="32">
        <v>1277195</v>
      </c>
      <c r="G173" s="32">
        <v>127720</v>
      </c>
      <c r="H173" s="25">
        <f t="shared" si="2"/>
        <v>1404915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45056</v>
      </c>
      <c r="C174" s="30" t="s">
        <v>472</v>
      </c>
      <c r="D174" s="28" t="s">
        <v>52</v>
      </c>
      <c r="E174" s="31" t="s">
        <v>473</v>
      </c>
      <c r="F174" s="32">
        <v>3454580</v>
      </c>
      <c r="G174" s="32">
        <v>345458</v>
      </c>
      <c r="H174" s="25">
        <f t="shared" si="2"/>
        <v>3800038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45056</v>
      </c>
      <c r="C175" s="30" t="s">
        <v>474</v>
      </c>
      <c r="D175" s="28" t="s">
        <v>52</v>
      </c>
      <c r="E175" s="31" t="s">
        <v>475</v>
      </c>
      <c r="F175" s="32">
        <v>1164935</v>
      </c>
      <c r="G175" s="32">
        <v>116494</v>
      </c>
      <c r="H175" s="25">
        <f t="shared" si="2"/>
        <v>1281429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45056</v>
      </c>
      <c r="C176" s="30" t="s">
        <v>476</v>
      </c>
      <c r="D176" s="28" t="s">
        <v>52</v>
      </c>
      <c r="E176" s="31" t="s">
        <v>477</v>
      </c>
      <c r="F176" s="32">
        <v>602250</v>
      </c>
      <c r="G176" s="32">
        <v>60225</v>
      </c>
      <c r="H176" s="25">
        <f t="shared" si="2"/>
        <v>662475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45056</v>
      </c>
      <c r="C177" s="30" t="s">
        <v>478</v>
      </c>
      <c r="D177" s="28" t="s">
        <v>52</v>
      </c>
      <c r="E177" s="31" t="s">
        <v>479</v>
      </c>
      <c r="F177" s="32">
        <v>2872228</v>
      </c>
      <c r="G177" s="32">
        <v>287223</v>
      </c>
      <c r="H177" s="25">
        <f t="shared" si="2"/>
        <v>3159451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45056</v>
      </c>
      <c r="C178" s="30" t="s">
        <v>480</v>
      </c>
      <c r="D178" s="28" t="s">
        <v>52</v>
      </c>
      <c r="E178" s="31" t="s">
        <v>481</v>
      </c>
      <c r="F178" s="32">
        <v>1914847</v>
      </c>
      <c r="G178" s="32">
        <v>191485</v>
      </c>
      <c r="H178" s="25">
        <f t="shared" si="2"/>
        <v>2106332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45056</v>
      </c>
      <c r="C179" s="30" t="s">
        <v>482</v>
      </c>
      <c r="D179" s="28" t="s">
        <v>52</v>
      </c>
      <c r="E179" s="31" t="s">
        <v>483</v>
      </c>
      <c r="F179" s="32">
        <v>2304890</v>
      </c>
      <c r="G179" s="32">
        <v>230489</v>
      </c>
      <c r="H179" s="25">
        <f t="shared" si="2"/>
        <v>2535379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45056</v>
      </c>
      <c r="C180" s="30" t="s">
        <v>484</v>
      </c>
      <c r="D180" s="28" t="s">
        <v>52</v>
      </c>
      <c r="E180" s="31" t="s">
        <v>485</v>
      </c>
      <c r="F180" s="32">
        <v>3069115</v>
      </c>
      <c r="G180" s="32">
        <v>306912</v>
      </c>
      <c r="H180" s="25">
        <f t="shared" si="2"/>
        <v>3376027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45056</v>
      </c>
      <c r="C181" s="30" t="s">
        <v>486</v>
      </c>
      <c r="D181" s="28" t="s">
        <v>52</v>
      </c>
      <c r="E181" s="31" t="s">
        <v>487</v>
      </c>
      <c r="F181" s="32">
        <v>1755740</v>
      </c>
      <c r="G181" s="32">
        <v>175574</v>
      </c>
      <c r="H181" s="25">
        <f t="shared" si="2"/>
        <v>1931314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45056</v>
      </c>
      <c r="C182" s="30" t="s">
        <v>488</v>
      </c>
      <c r="D182" s="28" t="s">
        <v>52</v>
      </c>
      <c r="E182" s="31" t="s">
        <v>489</v>
      </c>
      <c r="F182" s="32">
        <v>3594490</v>
      </c>
      <c r="G182" s="32">
        <v>359449</v>
      </c>
      <c r="H182" s="25">
        <f t="shared" si="2"/>
        <v>3953939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45056</v>
      </c>
      <c r="C183" s="30" t="s">
        <v>490</v>
      </c>
      <c r="D183" s="28" t="s">
        <v>52</v>
      </c>
      <c r="E183" s="31" t="s">
        <v>491</v>
      </c>
      <c r="F183" s="32">
        <v>1820692</v>
      </c>
      <c r="G183" s="32">
        <v>182069</v>
      </c>
      <c r="H183" s="25">
        <f t="shared" si="2"/>
        <v>2002761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45056</v>
      </c>
      <c r="C184" s="30" t="s">
        <v>492</v>
      </c>
      <c r="D184" s="28" t="s">
        <v>52</v>
      </c>
      <c r="E184" s="31" t="s">
        <v>493</v>
      </c>
      <c r="F184" s="32">
        <v>2212045</v>
      </c>
      <c r="G184" s="32">
        <v>221205</v>
      </c>
      <c r="H184" s="25">
        <f t="shared" si="2"/>
        <v>2433250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45056</v>
      </c>
      <c r="C185" s="30" t="s">
        <v>494</v>
      </c>
      <c r="D185" s="28" t="s">
        <v>52</v>
      </c>
      <c r="E185" s="31" t="s">
        <v>495</v>
      </c>
      <c r="F185" s="32">
        <v>2439605</v>
      </c>
      <c r="G185" s="32">
        <v>243961</v>
      </c>
      <c r="H185" s="25">
        <f t="shared" si="2"/>
        <v>2683566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45056</v>
      </c>
      <c r="C186" s="30" t="s">
        <v>496</v>
      </c>
      <c r="D186" s="28" t="s">
        <v>52</v>
      </c>
      <c r="E186" s="31" t="s">
        <v>497</v>
      </c>
      <c r="F186" s="32">
        <v>363000</v>
      </c>
      <c r="G186" s="32">
        <v>36300</v>
      </c>
      <c r="H186" s="25">
        <f t="shared" si="2"/>
        <v>399300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45056</v>
      </c>
      <c r="C187" s="30" t="s">
        <v>498</v>
      </c>
      <c r="D187" s="28" t="s">
        <v>52</v>
      </c>
      <c r="E187" s="31" t="s">
        <v>499</v>
      </c>
      <c r="F187" s="32">
        <v>2515901</v>
      </c>
      <c r="G187" s="32">
        <v>251590</v>
      </c>
      <c r="H187" s="25">
        <f t="shared" si="2"/>
        <v>2767491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45056</v>
      </c>
      <c r="C188" s="30" t="s">
        <v>500</v>
      </c>
      <c r="D188" s="28" t="s">
        <v>52</v>
      </c>
      <c r="E188" s="31" t="s">
        <v>501</v>
      </c>
      <c r="F188" s="32">
        <v>1215220</v>
      </c>
      <c r="G188" s="32">
        <v>121522</v>
      </c>
      <c r="H188" s="25">
        <f t="shared" si="2"/>
        <v>1336742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45056</v>
      </c>
      <c r="C189" s="30" t="s">
        <v>502</v>
      </c>
      <c r="D189" s="28" t="s">
        <v>52</v>
      </c>
      <c r="E189" s="31" t="s">
        <v>503</v>
      </c>
      <c r="F189" s="32">
        <v>1403355</v>
      </c>
      <c r="G189" s="32">
        <v>140336</v>
      </c>
      <c r="H189" s="25">
        <f t="shared" si="2"/>
        <v>1543691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45056</v>
      </c>
      <c r="C190" s="30" t="s">
        <v>504</v>
      </c>
      <c r="D190" s="28" t="s">
        <v>52</v>
      </c>
      <c r="E190" s="31" t="s">
        <v>505</v>
      </c>
      <c r="F190" s="32">
        <v>1070945</v>
      </c>
      <c r="G190" s="32">
        <v>107095</v>
      </c>
      <c r="H190" s="25">
        <f t="shared" si="2"/>
        <v>1178040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45056</v>
      </c>
      <c r="C191" s="30" t="s">
        <v>506</v>
      </c>
      <c r="D191" s="28" t="s">
        <v>52</v>
      </c>
      <c r="E191" s="31" t="s">
        <v>507</v>
      </c>
      <c r="F191" s="32">
        <v>1298308</v>
      </c>
      <c r="G191" s="32">
        <v>129831</v>
      </c>
      <c r="H191" s="25">
        <f t="shared" si="2"/>
        <v>1428139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45056</v>
      </c>
      <c r="C192" s="30" t="s">
        <v>508</v>
      </c>
      <c r="D192" s="28" t="s">
        <v>52</v>
      </c>
      <c r="E192" s="31" t="s">
        <v>509</v>
      </c>
      <c r="F192" s="32">
        <v>1759746</v>
      </c>
      <c r="G192" s="32">
        <v>175975</v>
      </c>
      <c r="H192" s="25">
        <f t="shared" si="2"/>
        <v>1935721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45056</v>
      </c>
      <c r="C193" s="30" t="s">
        <v>510</v>
      </c>
      <c r="D193" s="28" t="s">
        <v>52</v>
      </c>
      <c r="E193" s="31" t="s">
        <v>511</v>
      </c>
      <c r="F193" s="32">
        <v>1128290</v>
      </c>
      <c r="G193" s="32">
        <v>112829</v>
      </c>
      <c r="H193" s="25">
        <f t="shared" si="2"/>
        <v>1241119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45056</v>
      </c>
      <c r="C194" s="30" t="s">
        <v>512</v>
      </c>
      <c r="D194" s="28" t="s">
        <v>52</v>
      </c>
      <c r="E194" s="31" t="s">
        <v>513</v>
      </c>
      <c r="F194" s="32">
        <v>1266200</v>
      </c>
      <c r="G194" s="32">
        <v>126620</v>
      </c>
      <c r="H194" s="25">
        <f t="shared" si="2"/>
        <v>1392820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45056</v>
      </c>
      <c r="C195" s="30" t="s">
        <v>514</v>
      </c>
      <c r="D195" s="28" t="s">
        <v>52</v>
      </c>
      <c r="E195" s="31" t="s">
        <v>515</v>
      </c>
      <c r="F195" s="32">
        <v>1070945</v>
      </c>
      <c r="G195" s="32">
        <v>107095</v>
      </c>
      <c r="H195" s="25">
        <f t="shared" si="2"/>
        <v>1178040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45056</v>
      </c>
      <c r="C196" s="30" t="s">
        <v>516</v>
      </c>
      <c r="D196" s="28" t="s">
        <v>52</v>
      </c>
      <c r="E196" s="31" t="s">
        <v>517</v>
      </c>
      <c r="F196" s="32">
        <v>1722287</v>
      </c>
      <c r="G196" s="32">
        <v>172229</v>
      </c>
      <c r="H196" s="25">
        <f t="shared" si="2"/>
        <v>1894516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45056</v>
      </c>
      <c r="C197" s="30" t="s">
        <v>518</v>
      </c>
      <c r="D197" s="28" t="s">
        <v>52</v>
      </c>
      <c r="E197" s="31" t="s">
        <v>519</v>
      </c>
      <c r="F197" s="32">
        <v>2025645</v>
      </c>
      <c r="G197" s="32">
        <v>202565</v>
      </c>
      <c r="H197" s="25">
        <f t="shared" si="2"/>
        <v>2228210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45056</v>
      </c>
      <c r="C198" s="30" t="s">
        <v>520</v>
      </c>
      <c r="D198" s="28" t="s">
        <v>52</v>
      </c>
      <c r="E198" s="31" t="s">
        <v>521</v>
      </c>
      <c r="F198" s="32">
        <v>1702490</v>
      </c>
      <c r="G198" s="32">
        <v>170249</v>
      </c>
      <c r="H198" s="25">
        <f t="shared" si="2"/>
        <v>1872739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45056</v>
      </c>
      <c r="C199" s="30" t="s">
        <v>522</v>
      </c>
      <c r="D199" s="28" t="s">
        <v>52</v>
      </c>
      <c r="E199" s="31" t="s">
        <v>523</v>
      </c>
      <c r="F199" s="32">
        <v>710910</v>
      </c>
      <c r="G199" s="32">
        <v>71091</v>
      </c>
      <c r="H199" s="25">
        <f t="shared" ref="H199:H262" si="3">F199+G199</f>
        <v>782001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45056</v>
      </c>
      <c r="C200" s="30" t="s">
        <v>524</v>
      </c>
      <c r="D200" s="28" t="s">
        <v>52</v>
      </c>
      <c r="E200" s="31" t="s">
        <v>525</v>
      </c>
      <c r="F200" s="32">
        <v>4388687</v>
      </c>
      <c r="G200" s="32">
        <v>438869</v>
      </c>
      <c r="H200" s="25">
        <f t="shared" si="3"/>
        <v>4827556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45056</v>
      </c>
      <c r="C201" s="30" t="s">
        <v>526</v>
      </c>
      <c r="D201" s="28" t="s">
        <v>52</v>
      </c>
      <c r="E201" s="31" t="s">
        <v>527</v>
      </c>
      <c r="F201" s="32">
        <v>1732787</v>
      </c>
      <c r="G201" s="32">
        <v>173279</v>
      </c>
      <c r="H201" s="25">
        <f t="shared" si="3"/>
        <v>1906066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45056</v>
      </c>
      <c r="C202" s="30" t="s">
        <v>528</v>
      </c>
      <c r="D202" s="28" t="s">
        <v>52</v>
      </c>
      <c r="E202" s="31" t="s">
        <v>529</v>
      </c>
      <c r="F202" s="32">
        <v>1072991</v>
      </c>
      <c r="G202" s="32">
        <v>107299</v>
      </c>
      <c r="H202" s="25">
        <f t="shared" si="3"/>
        <v>1180290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45056</v>
      </c>
      <c r="C203" s="30" t="s">
        <v>530</v>
      </c>
      <c r="D203" s="28" t="s">
        <v>52</v>
      </c>
      <c r="E203" s="31" t="s">
        <v>531</v>
      </c>
      <c r="F203" s="32">
        <v>1110580</v>
      </c>
      <c r="G203" s="32">
        <v>111058</v>
      </c>
      <c r="H203" s="25">
        <f t="shared" si="3"/>
        <v>1221638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45056</v>
      </c>
      <c r="C204" s="30" t="s">
        <v>532</v>
      </c>
      <c r="D204" s="28" t="s">
        <v>52</v>
      </c>
      <c r="E204" s="31" t="s">
        <v>533</v>
      </c>
      <c r="F204" s="32">
        <v>1232836</v>
      </c>
      <c r="G204" s="32">
        <v>123284</v>
      </c>
      <c r="H204" s="25">
        <f t="shared" si="3"/>
        <v>1356120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45056</v>
      </c>
      <c r="C205" s="30" t="s">
        <v>534</v>
      </c>
      <c r="D205" s="28" t="s">
        <v>52</v>
      </c>
      <c r="E205" s="31" t="s">
        <v>535</v>
      </c>
      <c r="F205" s="32">
        <v>1570580</v>
      </c>
      <c r="G205" s="32">
        <v>157058</v>
      </c>
      <c r="H205" s="25">
        <f t="shared" si="3"/>
        <v>1727638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45056</v>
      </c>
      <c r="C206" s="30" t="s">
        <v>536</v>
      </c>
      <c r="D206" s="28" t="s">
        <v>52</v>
      </c>
      <c r="E206" s="31" t="s">
        <v>537</v>
      </c>
      <c r="F206" s="32">
        <v>1300945</v>
      </c>
      <c r="G206" s="32">
        <v>130095</v>
      </c>
      <c r="H206" s="25">
        <f t="shared" si="3"/>
        <v>1431040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45056</v>
      </c>
      <c r="C207" s="30" t="s">
        <v>538</v>
      </c>
      <c r="D207" s="28" t="s">
        <v>52</v>
      </c>
      <c r="E207" s="31" t="s">
        <v>539</v>
      </c>
      <c r="F207" s="32">
        <v>1006500</v>
      </c>
      <c r="G207" s="32">
        <v>100650</v>
      </c>
      <c r="H207" s="25">
        <f t="shared" si="3"/>
        <v>1107150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45056</v>
      </c>
      <c r="C208" s="30" t="s">
        <v>540</v>
      </c>
      <c r="D208" s="28" t="s">
        <v>52</v>
      </c>
      <c r="E208" s="31" t="s">
        <v>541</v>
      </c>
      <c r="F208" s="32">
        <v>2477646</v>
      </c>
      <c r="G208" s="32">
        <v>247765</v>
      </c>
      <c r="H208" s="25">
        <f t="shared" si="3"/>
        <v>2725411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45056</v>
      </c>
      <c r="C209" s="30" t="s">
        <v>542</v>
      </c>
      <c r="D209" s="28" t="s">
        <v>52</v>
      </c>
      <c r="E209" s="31" t="s">
        <v>543</v>
      </c>
      <c r="F209" s="32">
        <v>2067373</v>
      </c>
      <c r="G209" s="32">
        <v>206737</v>
      </c>
      <c r="H209" s="25">
        <f t="shared" si="3"/>
        <v>2274110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45056</v>
      </c>
      <c r="C210" s="30" t="s">
        <v>544</v>
      </c>
      <c r="D210" s="28" t="s">
        <v>52</v>
      </c>
      <c r="E210" s="31" t="s">
        <v>545</v>
      </c>
      <c r="F210" s="32">
        <v>2832145</v>
      </c>
      <c r="G210" s="32">
        <v>283215</v>
      </c>
      <c r="H210" s="25">
        <f t="shared" si="3"/>
        <v>3115360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45056</v>
      </c>
      <c r="C211" s="30" t="s">
        <v>546</v>
      </c>
      <c r="D211" s="28" t="s">
        <v>52</v>
      </c>
      <c r="E211" s="31" t="s">
        <v>547</v>
      </c>
      <c r="F211" s="32">
        <v>1261126</v>
      </c>
      <c r="G211" s="32">
        <v>126113</v>
      </c>
      <c r="H211" s="25">
        <f t="shared" si="3"/>
        <v>1387239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45056</v>
      </c>
      <c r="C212" s="30" t="s">
        <v>548</v>
      </c>
      <c r="D212" s="28" t="s">
        <v>52</v>
      </c>
      <c r="E212" s="31" t="s">
        <v>549</v>
      </c>
      <c r="F212" s="32">
        <v>1147241</v>
      </c>
      <c r="G212" s="32">
        <v>114724</v>
      </c>
      <c r="H212" s="25">
        <f t="shared" si="3"/>
        <v>1261965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45056</v>
      </c>
      <c r="C213" s="30" t="s">
        <v>550</v>
      </c>
      <c r="D213" s="28" t="s">
        <v>52</v>
      </c>
      <c r="E213" s="31" t="s">
        <v>551</v>
      </c>
      <c r="F213" s="32">
        <v>1853080</v>
      </c>
      <c r="G213" s="32">
        <v>185308</v>
      </c>
      <c r="H213" s="25">
        <f t="shared" si="3"/>
        <v>2038388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45056</v>
      </c>
      <c r="C214" s="30" t="s">
        <v>552</v>
      </c>
      <c r="D214" s="28" t="s">
        <v>52</v>
      </c>
      <c r="E214" s="31" t="s">
        <v>553</v>
      </c>
      <c r="F214" s="32">
        <v>2032895</v>
      </c>
      <c r="G214" s="32">
        <v>203290</v>
      </c>
      <c r="H214" s="25">
        <f t="shared" si="3"/>
        <v>2236185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45056</v>
      </c>
      <c r="C215" s="30" t="s">
        <v>554</v>
      </c>
      <c r="D215" s="28" t="s">
        <v>52</v>
      </c>
      <c r="E215" s="31" t="s">
        <v>555</v>
      </c>
      <c r="F215" s="32">
        <v>1006500</v>
      </c>
      <c r="G215" s="32">
        <v>100650</v>
      </c>
      <c r="H215" s="25">
        <f t="shared" si="3"/>
        <v>1107150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45056</v>
      </c>
      <c r="C216" s="30" t="s">
        <v>556</v>
      </c>
      <c r="D216" s="28" t="s">
        <v>52</v>
      </c>
      <c r="E216" s="31" t="s">
        <v>557</v>
      </c>
      <c r="F216" s="33">
        <v>2146670</v>
      </c>
      <c r="G216" s="32">
        <v>214667</v>
      </c>
      <c r="H216" s="25">
        <f t="shared" si="3"/>
        <v>2361337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45056</v>
      </c>
      <c r="C217" s="30" t="s">
        <v>558</v>
      </c>
      <c r="D217" s="28" t="s">
        <v>52</v>
      </c>
      <c r="E217" s="31" t="s">
        <v>559</v>
      </c>
      <c r="F217" s="32">
        <v>2071695</v>
      </c>
      <c r="G217" s="32">
        <v>207170</v>
      </c>
      <c r="H217" s="25">
        <f t="shared" si="3"/>
        <v>2278865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45056</v>
      </c>
      <c r="C218" s="30" t="s">
        <v>560</v>
      </c>
      <c r="D218" s="28" t="s">
        <v>52</v>
      </c>
      <c r="E218" s="31" t="s">
        <v>561</v>
      </c>
      <c r="F218" s="32">
        <v>5502813</v>
      </c>
      <c r="G218" s="32">
        <v>550281</v>
      </c>
      <c r="H218" s="25">
        <f t="shared" si="3"/>
        <v>6053094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45056</v>
      </c>
      <c r="C219" s="30" t="s">
        <v>562</v>
      </c>
      <c r="D219" s="28" t="s">
        <v>52</v>
      </c>
      <c r="E219" s="31" t="s">
        <v>563</v>
      </c>
      <c r="F219" s="32">
        <v>3391085</v>
      </c>
      <c r="G219" s="32">
        <v>339109</v>
      </c>
      <c r="H219" s="25">
        <f t="shared" si="3"/>
        <v>3730194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45056</v>
      </c>
      <c r="C220" s="30" t="s">
        <v>564</v>
      </c>
      <c r="D220" s="28" t="s">
        <v>52</v>
      </c>
      <c r="E220" s="31" t="s">
        <v>565</v>
      </c>
      <c r="F220" s="32">
        <v>713923</v>
      </c>
      <c r="G220" s="32">
        <v>71392</v>
      </c>
      <c r="H220" s="25">
        <f t="shared" si="3"/>
        <v>785315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45056</v>
      </c>
      <c r="C221" s="30" t="s">
        <v>566</v>
      </c>
      <c r="D221" s="28" t="s">
        <v>52</v>
      </c>
      <c r="E221" s="31" t="s">
        <v>567</v>
      </c>
      <c r="F221" s="32">
        <v>767540</v>
      </c>
      <c r="G221" s="32">
        <v>76754</v>
      </c>
      <c r="H221" s="25">
        <f t="shared" si="3"/>
        <v>844294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45056</v>
      </c>
      <c r="C222" s="30" t="s">
        <v>568</v>
      </c>
      <c r="D222" s="28" t="s">
        <v>52</v>
      </c>
      <c r="E222" s="31" t="s">
        <v>569</v>
      </c>
      <c r="F222" s="32">
        <v>2400180</v>
      </c>
      <c r="G222" s="32">
        <v>240018</v>
      </c>
      <c r="H222" s="25">
        <f t="shared" si="3"/>
        <v>2640198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45056</v>
      </c>
      <c r="C223" s="30" t="s">
        <v>570</v>
      </c>
      <c r="D223" s="28" t="s">
        <v>52</v>
      </c>
      <c r="E223" s="31" t="s">
        <v>571</v>
      </c>
      <c r="F223" s="32">
        <v>3185470</v>
      </c>
      <c r="G223" s="32">
        <v>318547</v>
      </c>
      <c r="H223" s="25">
        <f t="shared" si="3"/>
        <v>3504017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45056</v>
      </c>
      <c r="C224" s="30" t="s">
        <v>572</v>
      </c>
      <c r="D224" s="28" t="s">
        <v>52</v>
      </c>
      <c r="E224" s="31" t="s">
        <v>573</v>
      </c>
      <c r="F224" s="32">
        <v>2188645</v>
      </c>
      <c r="G224" s="32">
        <v>218865</v>
      </c>
      <c r="H224" s="25">
        <f t="shared" si="3"/>
        <v>2407510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45056</v>
      </c>
      <c r="C225" s="30" t="s">
        <v>574</v>
      </c>
      <c r="D225" s="28" t="s">
        <v>52</v>
      </c>
      <c r="E225" s="31" t="s">
        <v>575</v>
      </c>
      <c r="F225" s="32">
        <v>1235966</v>
      </c>
      <c r="G225" s="32">
        <v>123597</v>
      </c>
      <c r="H225" s="25">
        <f t="shared" si="3"/>
        <v>1359563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45056</v>
      </c>
      <c r="C226" s="30" t="s">
        <v>576</v>
      </c>
      <c r="D226" s="28" t="s">
        <v>52</v>
      </c>
      <c r="E226" s="31" t="s">
        <v>577</v>
      </c>
      <c r="F226" s="32">
        <v>2102290</v>
      </c>
      <c r="G226" s="32">
        <v>210229</v>
      </c>
      <c r="H226" s="25">
        <f t="shared" si="3"/>
        <v>2312519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45056</v>
      </c>
      <c r="C227" s="30" t="s">
        <v>578</v>
      </c>
      <c r="D227" s="28" t="s">
        <v>52</v>
      </c>
      <c r="E227" s="31" t="s">
        <v>579</v>
      </c>
      <c r="F227" s="32">
        <v>1022809</v>
      </c>
      <c r="G227" s="32">
        <v>102281</v>
      </c>
      <c r="H227" s="25">
        <f t="shared" si="3"/>
        <v>1125090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45056</v>
      </c>
      <c r="C228" s="30" t="s">
        <v>580</v>
      </c>
      <c r="D228" s="28" t="s">
        <v>52</v>
      </c>
      <c r="E228" s="31" t="s">
        <v>581</v>
      </c>
      <c r="F228" s="32">
        <v>922445</v>
      </c>
      <c r="G228" s="32">
        <v>92245</v>
      </c>
      <c r="H228" s="25">
        <f t="shared" si="3"/>
        <v>1014690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45056</v>
      </c>
      <c r="C229" s="30" t="s">
        <v>582</v>
      </c>
      <c r="D229" s="28" t="s">
        <v>52</v>
      </c>
      <c r="E229" s="31" t="s">
        <v>583</v>
      </c>
      <c r="F229" s="32">
        <v>808500</v>
      </c>
      <c r="G229" s="32">
        <v>80850</v>
      </c>
      <c r="H229" s="25">
        <f t="shared" si="3"/>
        <v>889350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45056</v>
      </c>
      <c r="C230" s="30" t="s">
        <v>584</v>
      </c>
      <c r="D230" s="28" t="s">
        <v>52</v>
      </c>
      <c r="E230" s="31" t="s">
        <v>585</v>
      </c>
      <c r="F230" s="32">
        <v>2128258</v>
      </c>
      <c r="G230" s="32">
        <v>212826</v>
      </c>
      <c r="H230" s="25">
        <f t="shared" si="3"/>
        <v>2341084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45056</v>
      </c>
      <c r="C231" s="30" t="s">
        <v>586</v>
      </c>
      <c r="D231" s="28" t="s">
        <v>52</v>
      </c>
      <c r="E231" s="31" t="s">
        <v>587</v>
      </c>
      <c r="F231" s="32">
        <v>1140040</v>
      </c>
      <c r="G231" s="32">
        <v>114004</v>
      </c>
      <c r="H231" s="25">
        <f t="shared" si="3"/>
        <v>1254044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45056</v>
      </c>
      <c r="C232" s="30" t="s">
        <v>588</v>
      </c>
      <c r="D232" s="28" t="s">
        <v>52</v>
      </c>
      <c r="E232" s="31" t="s">
        <v>589</v>
      </c>
      <c r="F232" s="32">
        <v>2943865</v>
      </c>
      <c r="G232" s="32">
        <v>294387</v>
      </c>
      <c r="H232" s="25">
        <f t="shared" si="3"/>
        <v>3238252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45056</v>
      </c>
      <c r="C233" s="30" t="s">
        <v>590</v>
      </c>
      <c r="D233" s="28" t="s">
        <v>52</v>
      </c>
      <c r="E233" s="31" t="s">
        <v>591</v>
      </c>
      <c r="F233" s="32">
        <v>1906386</v>
      </c>
      <c r="G233" s="32">
        <v>190639</v>
      </c>
      <c r="H233" s="25">
        <f t="shared" si="3"/>
        <v>2097025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45056</v>
      </c>
      <c r="C234" s="30" t="s">
        <v>592</v>
      </c>
      <c r="D234" s="28" t="s">
        <v>52</v>
      </c>
      <c r="E234" s="31" t="s">
        <v>593</v>
      </c>
      <c r="F234" s="32">
        <v>2400180</v>
      </c>
      <c r="G234" s="32">
        <v>240018</v>
      </c>
      <c r="H234" s="25">
        <f t="shared" si="3"/>
        <v>2640198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45056</v>
      </c>
      <c r="C235" s="30" t="s">
        <v>594</v>
      </c>
      <c r="D235" s="28" t="s">
        <v>52</v>
      </c>
      <c r="E235" s="31" t="s">
        <v>595</v>
      </c>
      <c r="F235" s="32">
        <v>898935</v>
      </c>
      <c r="G235" s="32">
        <v>89894</v>
      </c>
      <c r="H235" s="25">
        <f t="shared" si="3"/>
        <v>988829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45056</v>
      </c>
      <c r="C236" s="30" t="s">
        <v>596</v>
      </c>
      <c r="D236" s="28" t="s">
        <v>52</v>
      </c>
      <c r="E236" s="31" t="s">
        <v>597</v>
      </c>
      <c r="F236" s="32">
        <v>865291</v>
      </c>
      <c r="G236" s="32">
        <v>86529</v>
      </c>
      <c r="H236" s="25">
        <f t="shared" si="3"/>
        <v>951820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45056</v>
      </c>
      <c r="C237" s="30" t="s">
        <v>598</v>
      </c>
      <c r="D237" s="28" t="s">
        <v>52</v>
      </c>
      <c r="E237" s="31" t="s">
        <v>599</v>
      </c>
      <c r="F237" s="32">
        <v>780657</v>
      </c>
      <c r="G237" s="32">
        <v>78066</v>
      </c>
      <c r="H237" s="25">
        <f t="shared" si="3"/>
        <v>858723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45056</v>
      </c>
      <c r="C238" s="30" t="s">
        <v>600</v>
      </c>
      <c r="D238" s="28" t="s">
        <v>52</v>
      </c>
      <c r="E238" s="31" t="s">
        <v>601</v>
      </c>
      <c r="F238" s="32">
        <v>1395361</v>
      </c>
      <c r="G238" s="32">
        <v>139536</v>
      </c>
      <c r="H238" s="25">
        <f t="shared" si="3"/>
        <v>1534897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45056</v>
      </c>
      <c r="C239" s="30" t="s">
        <v>602</v>
      </c>
      <c r="D239" s="28" t="s">
        <v>52</v>
      </c>
      <c r="E239" s="31" t="s">
        <v>603</v>
      </c>
      <c r="F239" s="32">
        <v>981774</v>
      </c>
      <c r="G239" s="32">
        <v>98177</v>
      </c>
      <c r="H239" s="25">
        <f t="shared" si="3"/>
        <v>1079951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45056</v>
      </c>
      <c r="C240" s="30" t="s">
        <v>604</v>
      </c>
      <c r="D240" s="28" t="s">
        <v>52</v>
      </c>
      <c r="E240" s="31" t="s">
        <v>605</v>
      </c>
      <c r="F240" s="32">
        <v>1481830</v>
      </c>
      <c r="G240" s="32">
        <v>148183</v>
      </c>
      <c r="H240" s="25">
        <f t="shared" si="3"/>
        <v>1630013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45056</v>
      </c>
      <c r="C241" s="30" t="s">
        <v>606</v>
      </c>
      <c r="D241" s="28" t="s">
        <v>52</v>
      </c>
      <c r="E241" s="31" t="s">
        <v>607</v>
      </c>
      <c r="F241" s="32">
        <v>4630535</v>
      </c>
      <c r="G241" s="32">
        <v>463054</v>
      </c>
      <c r="H241" s="25">
        <f t="shared" si="3"/>
        <v>5093589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45056</v>
      </c>
      <c r="C242" s="30" t="s">
        <v>608</v>
      </c>
      <c r="D242" s="28" t="s">
        <v>52</v>
      </c>
      <c r="E242" s="31" t="s">
        <v>609</v>
      </c>
      <c r="F242" s="32">
        <v>4768470</v>
      </c>
      <c r="G242" s="32">
        <v>476847</v>
      </c>
      <c r="H242" s="25">
        <f t="shared" si="3"/>
        <v>5245317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45056</v>
      </c>
      <c r="C243" s="30" t="s">
        <v>610</v>
      </c>
      <c r="D243" s="28" t="s">
        <v>52</v>
      </c>
      <c r="E243" s="31" t="s">
        <v>611</v>
      </c>
      <c r="F243" s="32">
        <v>1289600</v>
      </c>
      <c r="G243" s="32">
        <v>128960</v>
      </c>
      <c r="H243" s="25">
        <f t="shared" si="3"/>
        <v>1418560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45056</v>
      </c>
      <c r="C244" s="30" t="s">
        <v>612</v>
      </c>
      <c r="D244" s="28" t="s">
        <v>52</v>
      </c>
      <c r="E244" s="31" t="s">
        <v>613</v>
      </c>
      <c r="F244" s="32">
        <v>1468620</v>
      </c>
      <c r="G244" s="32">
        <v>146862</v>
      </c>
      <c r="H244" s="25">
        <f t="shared" si="3"/>
        <v>1615482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45056</v>
      </c>
      <c r="C245" s="30" t="s">
        <v>614</v>
      </c>
      <c r="D245" s="28" t="s">
        <v>52</v>
      </c>
      <c r="E245" s="31" t="s">
        <v>615</v>
      </c>
      <c r="F245" s="32">
        <v>926129</v>
      </c>
      <c r="G245" s="32">
        <v>92613</v>
      </c>
      <c r="H245" s="25">
        <f t="shared" si="3"/>
        <v>1018742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45056</v>
      </c>
      <c r="C246" s="30" t="s">
        <v>616</v>
      </c>
      <c r="D246" s="28" t="s">
        <v>52</v>
      </c>
      <c r="E246" s="31" t="s">
        <v>617</v>
      </c>
      <c r="F246" s="32">
        <v>1196115</v>
      </c>
      <c r="G246" s="32">
        <v>119612</v>
      </c>
      <c r="H246" s="25">
        <f t="shared" si="3"/>
        <v>1315727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45056</v>
      </c>
      <c r="C247" s="30" t="s">
        <v>618</v>
      </c>
      <c r="D247" s="28" t="s">
        <v>52</v>
      </c>
      <c r="E247" s="31" t="s">
        <v>619</v>
      </c>
      <c r="F247" s="32">
        <v>2209445</v>
      </c>
      <c r="G247" s="32">
        <v>220945</v>
      </c>
      <c r="H247" s="25">
        <f t="shared" si="3"/>
        <v>2430390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45056</v>
      </c>
      <c r="C248" s="30" t="s">
        <v>620</v>
      </c>
      <c r="D248" s="28" t="s">
        <v>52</v>
      </c>
      <c r="E248" s="31" t="s">
        <v>621</v>
      </c>
      <c r="F248" s="32">
        <v>1977900</v>
      </c>
      <c r="G248" s="32">
        <v>197790</v>
      </c>
      <c r="H248" s="25">
        <f t="shared" si="3"/>
        <v>2175690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45056</v>
      </c>
      <c r="C249" s="30" t="s">
        <v>622</v>
      </c>
      <c r="D249" s="28" t="s">
        <v>52</v>
      </c>
      <c r="E249" s="31" t="s">
        <v>623</v>
      </c>
      <c r="F249" s="32">
        <v>2955470</v>
      </c>
      <c r="G249" s="32">
        <v>295547</v>
      </c>
      <c r="H249" s="25">
        <f t="shared" si="3"/>
        <v>3251017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45056</v>
      </c>
      <c r="C250" s="30" t="s">
        <v>624</v>
      </c>
      <c r="D250" s="28" t="s">
        <v>52</v>
      </c>
      <c r="E250" s="31" t="s">
        <v>625</v>
      </c>
      <c r="F250" s="32">
        <v>2613501</v>
      </c>
      <c r="G250" s="32">
        <v>261350</v>
      </c>
      <c r="H250" s="25">
        <f t="shared" si="3"/>
        <v>2874851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45056</v>
      </c>
      <c r="C251" s="30" t="s">
        <v>626</v>
      </c>
      <c r="D251" s="28" t="s">
        <v>52</v>
      </c>
      <c r="E251" s="31" t="s">
        <v>627</v>
      </c>
      <c r="F251" s="32">
        <v>1403355</v>
      </c>
      <c r="G251" s="32">
        <v>140336</v>
      </c>
      <c r="H251" s="25">
        <f t="shared" si="3"/>
        <v>1543691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45056</v>
      </c>
      <c r="C252" s="30" t="s">
        <v>628</v>
      </c>
      <c r="D252" s="28" t="s">
        <v>52</v>
      </c>
      <c r="E252" s="31" t="s">
        <v>629</v>
      </c>
      <c r="F252" s="32">
        <v>2125025</v>
      </c>
      <c r="G252" s="32">
        <v>212503</v>
      </c>
      <c r="H252" s="25">
        <f t="shared" si="3"/>
        <v>2337528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45056</v>
      </c>
      <c r="C253" s="30" t="s">
        <v>630</v>
      </c>
      <c r="D253" s="28" t="s">
        <v>52</v>
      </c>
      <c r="E253" s="31" t="s">
        <v>631</v>
      </c>
      <c r="F253" s="32">
        <v>1800425</v>
      </c>
      <c r="G253" s="32">
        <v>180043</v>
      </c>
      <c r="H253" s="25">
        <f t="shared" si="3"/>
        <v>1980468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45056</v>
      </c>
      <c r="C254" s="30" t="s">
        <v>632</v>
      </c>
      <c r="D254" s="28" t="s">
        <v>52</v>
      </c>
      <c r="E254" s="31" t="s">
        <v>633</v>
      </c>
      <c r="F254" s="32">
        <v>1403355</v>
      </c>
      <c r="G254" s="32">
        <v>140336</v>
      </c>
      <c r="H254" s="25">
        <f t="shared" si="3"/>
        <v>1543691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45056</v>
      </c>
      <c r="C255" s="30" t="s">
        <v>634</v>
      </c>
      <c r="D255" s="28" t="s">
        <v>52</v>
      </c>
      <c r="E255" s="31" t="s">
        <v>635</v>
      </c>
      <c r="F255" s="32">
        <v>1030478</v>
      </c>
      <c r="G255" s="32">
        <v>103048</v>
      </c>
      <c r="H255" s="25">
        <f t="shared" si="3"/>
        <v>1133526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45056</v>
      </c>
      <c r="C256" s="30" t="s">
        <v>636</v>
      </c>
      <c r="D256" s="28" t="s">
        <v>52</v>
      </c>
      <c r="E256" s="31" t="s">
        <v>637</v>
      </c>
      <c r="F256" s="32">
        <v>1562696</v>
      </c>
      <c r="G256" s="32">
        <v>156270</v>
      </c>
      <c r="H256" s="25">
        <f t="shared" si="3"/>
        <v>1718966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45056</v>
      </c>
      <c r="C257" s="30" t="s">
        <v>638</v>
      </c>
      <c r="D257" s="28" t="s">
        <v>52</v>
      </c>
      <c r="E257" s="31" t="s">
        <v>639</v>
      </c>
      <c r="F257" s="32">
        <v>2400180</v>
      </c>
      <c r="G257" s="32">
        <v>240018</v>
      </c>
      <c r="H257" s="25">
        <f t="shared" si="3"/>
        <v>2640198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45056</v>
      </c>
      <c r="C258" s="30" t="s">
        <v>640</v>
      </c>
      <c r="D258" s="28" t="s">
        <v>52</v>
      </c>
      <c r="E258" s="31" t="s">
        <v>641</v>
      </c>
      <c r="F258" s="32">
        <v>2969810</v>
      </c>
      <c r="G258" s="32">
        <v>296981</v>
      </c>
      <c r="H258" s="25">
        <f t="shared" si="3"/>
        <v>3266791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45056</v>
      </c>
      <c r="C259" s="30" t="s">
        <v>642</v>
      </c>
      <c r="D259" s="28" t="s">
        <v>52</v>
      </c>
      <c r="E259" s="31" t="s">
        <v>643</v>
      </c>
      <c r="F259" s="32">
        <v>250910</v>
      </c>
      <c r="G259" s="32">
        <v>25091</v>
      </c>
      <c r="H259" s="25">
        <f t="shared" si="3"/>
        <v>276001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45056</v>
      </c>
      <c r="C260" s="30" t="s">
        <v>644</v>
      </c>
      <c r="D260" s="28" t="s">
        <v>52</v>
      </c>
      <c r="E260" s="31" t="s">
        <v>645</v>
      </c>
      <c r="F260" s="32">
        <v>1060445</v>
      </c>
      <c r="G260" s="32">
        <v>106045</v>
      </c>
      <c r="H260" s="25">
        <f t="shared" si="3"/>
        <v>1166490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45056</v>
      </c>
      <c r="C261" s="30" t="s">
        <v>646</v>
      </c>
      <c r="D261" s="28" t="s">
        <v>52</v>
      </c>
      <c r="E261" s="31" t="s">
        <v>647</v>
      </c>
      <c r="F261" s="32">
        <v>922445</v>
      </c>
      <c r="G261" s="32">
        <v>92245</v>
      </c>
      <c r="H261" s="25">
        <f t="shared" si="3"/>
        <v>1014690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45056</v>
      </c>
      <c r="C262" s="30" t="s">
        <v>648</v>
      </c>
      <c r="D262" s="28" t="s">
        <v>52</v>
      </c>
      <c r="E262" s="31" t="s">
        <v>649</v>
      </c>
      <c r="F262" s="32">
        <v>785290</v>
      </c>
      <c r="G262" s="32">
        <v>78529</v>
      </c>
      <c r="H262" s="25">
        <f t="shared" si="3"/>
        <v>863819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45056</v>
      </c>
      <c r="C263" s="30" t="s">
        <v>650</v>
      </c>
      <c r="D263" s="28" t="s">
        <v>52</v>
      </c>
      <c r="E263" s="31" t="s">
        <v>651</v>
      </c>
      <c r="F263" s="32">
        <v>5234385</v>
      </c>
      <c r="G263" s="32">
        <v>523439</v>
      </c>
      <c r="H263" s="25">
        <f t="shared" ref="H263:H326" si="4">F263+G263</f>
        <v>5757824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45056</v>
      </c>
      <c r="C264" s="30" t="s">
        <v>652</v>
      </c>
      <c r="D264" s="28" t="s">
        <v>52</v>
      </c>
      <c r="E264" s="31" t="s">
        <v>653</v>
      </c>
      <c r="F264" s="32">
        <v>2345686</v>
      </c>
      <c r="G264" s="32">
        <v>234569</v>
      </c>
      <c r="H264" s="25">
        <f t="shared" si="4"/>
        <v>2580255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45056</v>
      </c>
      <c r="C265" s="30" t="s">
        <v>654</v>
      </c>
      <c r="D265" s="28" t="s">
        <v>52</v>
      </c>
      <c r="E265" s="31" t="s">
        <v>655</v>
      </c>
      <c r="F265" s="32">
        <v>1479694</v>
      </c>
      <c r="G265" s="32">
        <v>147969</v>
      </c>
      <c r="H265" s="25">
        <f t="shared" si="4"/>
        <v>1627663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45056</v>
      </c>
      <c r="C266" s="30" t="s">
        <v>656</v>
      </c>
      <c r="D266" s="28" t="s">
        <v>52</v>
      </c>
      <c r="E266" s="31" t="s">
        <v>657</v>
      </c>
      <c r="F266" s="32">
        <v>1359491</v>
      </c>
      <c r="G266" s="32">
        <v>135949</v>
      </c>
      <c r="H266" s="25">
        <f t="shared" si="4"/>
        <v>1495440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45056</v>
      </c>
      <c r="C267" s="30" t="s">
        <v>658</v>
      </c>
      <c r="D267" s="28" t="s">
        <v>52</v>
      </c>
      <c r="E267" s="31" t="s">
        <v>659</v>
      </c>
      <c r="F267" s="32">
        <v>785290</v>
      </c>
      <c r="G267" s="32">
        <v>78529</v>
      </c>
      <c r="H267" s="25">
        <f t="shared" si="4"/>
        <v>863819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45056</v>
      </c>
      <c r="C268" s="35" t="s">
        <v>660</v>
      </c>
      <c r="D268" s="19" t="s">
        <v>52</v>
      </c>
      <c r="E268" s="36" t="s">
        <v>661</v>
      </c>
      <c r="F268" s="32">
        <v>1471175</v>
      </c>
      <c r="G268" s="32">
        <v>147118</v>
      </c>
      <c r="H268" s="25">
        <f t="shared" si="4"/>
        <v>1618293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45056</v>
      </c>
      <c r="C269" s="30" t="s">
        <v>662</v>
      </c>
      <c r="D269" s="28" t="s">
        <v>52</v>
      </c>
      <c r="E269" s="31" t="s">
        <v>663</v>
      </c>
      <c r="F269" s="32">
        <v>2019865</v>
      </c>
      <c r="G269" s="32">
        <v>201987</v>
      </c>
      <c r="H269" s="25">
        <f t="shared" si="4"/>
        <v>2221852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45056</v>
      </c>
      <c r="C270" s="30" t="s">
        <v>664</v>
      </c>
      <c r="D270" s="28" t="s">
        <v>52</v>
      </c>
      <c r="E270" s="31" t="s">
        <v>665</v>
      </c>
      <c r="F270" s="32">
        <v>367155</v>
      </c>
      <c r="G270" s="32">
        <v>36716</v>
      </c>
      <c r="H270" s="25">
        <f t="shared" si="4"/>
        <v>403871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45056</v>
      </c>
      <c r="C271" s="35" t="s">
        <v>666</v>
      </c>
      <c r="D271" s="19" t="s">
        <v>52</v>
      </c>
      <c r="E271" s="36" t="s">
        <v>667</v>
      </c>
      <c r="F271" s="32">
        <v>2489871</v>
      </c>
      <c r="G271" s="32">
        <v>248987</v>
      </c>
      <c r="H271" s="25">
        <f t="shared" si="4"/>
        <v>2738858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45056</v>
      </c>
      <c r="C272" s="35" t="s">
        <v>668</v>
      </c>
      <c r="D272" s="19" t="s">
        <v>52</v>
      </c>
      <c r="E272" s="36" t="s">
        <v>669</v>
      </c>
      <c r="F272" s="32">
        <v>447546</v>
      </c>
      <c r="G272" s="32">
        <v>44755</v>
      </c>
      <c r="H272" s="25">
        <f t="shared" si="4"/>
        <v>492301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45056</v>
      </c>
      <c r="C273" s="30" t="s">
        <v>670</v>
      </c>
      <c r="D273" s="28" t="s">
        <v>52</v>
      </c>
      <c r="E273" s="31" t="s">
        <v>671</v>
      </c>
      <c r="F273" s="32">
        <v>2730880</v>
      </c>
      <c r="G273" s="32">
        <v>273088</v>
      </c>
      <c r="H273" s="25">
        <f t="shared" si="4"/>
        <v>3003968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45056</v>
      </c>
      <c r="C274" s="30" t="s">
        <v>672</v>
      </c>
      <c r="D274" s="28" t="s">
        <v>52</v>
      </c>
      <c r="E274" s="31" t="s">
        <v>673</v>
      </c>
      <c r="F274" s="32">
        <v>367155</v>
      </c>
      <c r="G274" s="32">
        <v>36716</v>
      </c>
      <c r="H274" s="25">
        <f t="shared" si="4"/>
        <v>403871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45056</v>
      </c>
      <c r="C275" s="30" t="s">
        <v>674</v>
      </c>
      <c r="D275" s="28" t="s">
        <v>52</v>
      </c>
      <c r="E275" s="31" t="s">
        <v>675</v>
      </c>
      <c r="F275" s="32">
        <v>1131360</v>
      </c>
      <c r="G275" s="32">
        <v>113136</v>
      </c>
      <c r="H275" s="25">
        <f t="shared" si="4"/>
        <v>1244496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45056</v>
      </c>
      <c r="C276" s="30" t="s">
        <v>676</v>
      </c>
      <c r="D276" s="28" t="s">
        <v>52</v>
      </c>
      <c r="E276" s="31" t="s">
        <v>677</v>
      </c>
      <c r="F276" s="32">
        <v>1070945</v>
      </c>
      <c r="G276" s="32">
        <v>107095</v>
      </c>
      <c r="H276" s="25">
        <f t="shared" si="4"/>
        <v>1178040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45056</v>
      </c>
      <c r="C277" s="30" t="s">
        <v>678</v>
      </c>
      <c r="D277" s="28" t="s">
        <v>52</v>
      </c>
      <c r="E277" s="31" t="s">
        <v>679</v>
      </c>
      <c r="F277" s="32">
        <v>1257836</v>
      </c>
      <c r="G277" s="32">
        <v>125784</v>
      </c>
      <c r="H277" s="25">
        <f t="shared" si="4"/>
        <v>1383620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45056</v>
      </c>
      <c r="C278" s="30" t="s">
        <v>680</v>
      </c>
      <c r="D278" s="28" t="s">
        <v>52</v>
      </c>
      <c r="E278" s="31" t="s">
        <v>681</v>
      </c>
      <c r="F278" s="32">
        <v>1196250</v>
      </c>
      <c r="G278" s="32">
        <v>119625</v>
      </c>
      <c r="H278" s="25">
        <f t="shared" si="4"/>
        <v>1315875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45056</v>
      </c>
      <c r="C279" s="30" t="s">
        <v>682</v>
      </c>
      <c r="D279" s="28" t="s">
        <v>52</v>
      </c>
      <c r="E279" s="31" t="s">
        <v>683</v>
      </c>
      <c r="F279" s="32">
        <v>1728645</v>
      </c>
      <c r="G279" s="32">
        <v>172865</v>
      </c>
      <c r="H279" s="25">
        <f t="shared" si="4"/>
        <v>1901510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45056</v>
      </c>
      <c r="C280" s="30" t="s">
        <v>684</v>
      </c>
      <c r="D280" s="28" t="s">
        <v>52</v>
      </c>
      <c r="E280" s="31" t="s">
        <v>685</v>
      </c>
      <c r="F280" s="32">
        <v>1549515</v>
      </c>
      <c r="G280" s="32">
        <v>154952</v>
      </c>
      <c r="H280" s="25">
        <f t="shared" si="4"/>
        <v>1704467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45056</v>
      </c>
      <c r="C281" s="30" t="s">
        <v>686</v>
      </c>
      <c r="D281" s="28" t="s">
        <v>52</v>
      </c>
      <c r="E281" s="31" t="s">
        <v>687</v>
      </c>
      <c r="F281" s="32">
        <v>1333330</v>
      </c>
      <c r="G281" s="32">
        <v>133333</v>
      </c>
      <c r="H281" s="25">
        <f t="shared" si="4"/>
        <v>1466663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45056</v>
      </c>
      <c r="C282" s="30" t="s">
        <v>688</v>
      </c>
      <c r="D282" s="28" t="s">
        <v>52</v>
      </c>
      <c r="E282" s="31" t="s">
        <v>689</v>
      </c>
      <c r="F282" s="32">
        <v>1258950</v>
      </c>
      <c r="G282" s="32">
        <v>125895</v>
      </c>
      <c r="H282" s="25">
        <f t="shared" si="4"/>
        <v>1384845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45056</v>
      </c>
      <c r="C283" s="30" t="s">
        <v>690</v>
      </c>
      <c r="D283" s="28" t="s">
        <v>52</v>
      </c>
      <c r="E283" s="31" t="s">
        <v>691</v>
      </c>
      <c r="F283" s="32">
        <v>2644308</v>
      </c>
      <c r="G283" s="32">
        <v>264431</v>
      </c>
      <c r="H283" s="25">
        <f t="shared" si="4"/>
        <v>2908739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45056</v>
      </c>
      <c r="C284" s="30" t="s">
        <v>692</v>
      </c>
      <c r="D284" s="28" t="s">
        <v>52</v>
      </c>
      <c r="E284" s="31" t="s">
        <v>693</v>
      </c>
      <c r="F284" s="32">
        <v>2653600</v>
      </c>
      <c r="G284" s="32">
        <v>265360</v>
      </c>
      <c r="H284" s="25">
        <f t="shared" si="4"/>
        <v>2918960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45056</v>
      </c>
      <c r="C285" s="30" t="s">
        <v>694</v>
      </c>
      <c r="D285" s="28" t="s">
        <v>52</v>
      </c>
      <c r="E285" s="31" t="s">
        <v>695</v>
      </c>
      <c r="F285" s="32">
        <v>2137665</v>
      </c>
      <c r="G285" s="32">
        <v>213767</v>
      </c>
      <c r="H285" s="25">
        <f t="shared" si="4"/>
        <v>2351432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45056</v>
      </c>
      <c r="C286" s="30" t="s">
        <v>696</v>
      </c>
      <c r="D286" s="28" t="s">
        <v>52</v>
      </c>
      <c r="E286" s="31" t="s">
        <v>697</v>
      </c>
      <c r="F286" s="32">
        <v>734310</v>
      </c>
      <c r="G286" s="32">
        <v>73431</v>
      </c>
      <c r="H286" s="25">
        <f t="shared" si="4"/>
        <v>807741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45056</v>
      </c>
      <c r="C287" s="30" t="s">
        <v>698</v>
      </c>
      <c r="D287" s="28" t="s">
        <v>52</v>
      </c>
      <c r="E287" s="31" t="s">
        <v>699</v>
      </c>
      <c r="F287" s="32">
        <v>1147241</v>
      </c>
      <c r="G287" s="32">
        <v>114724</v>
      </c>
      <c r="H287" s="25">
        <f t="shared" si="4"/>
        <v>1261965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45056</v>
      </c>
      <c r="C288" s="30" t="s">
        <v>700</v>
      </c>
      <c r="D288" s="28" t="s">
        <v>52</v>
      </c>
      <c r="E288" s="31" t="s">
        <v>701</v>
      </c>
      <c r="F288" s="32">
        <v>1570580</v>
      </c>
      <c r="G288" s="32">
        <v>157058</v>
      </c>
      <c r="H288" s="25">
        <f t="shared" si="4"/>
        <v>1727638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45056</v>
      </c>
      <c r="C289" s="30" t="s">
        <v>702</v>
      </c>
      <c r="D289" s="28" t="s">
        <v>52</v>
      </c>
      <c r="E289" s="31" t="s">
        <v>703</v>
      </c>
      <c r="F289" s="32">
        <v>2016530</v>
      </c>
      <c r="G289" s="32">
        <v>201653</v>
      </c>
      <c r="H289" s="25">
        <f t="shared" si="4"/>
        <v>2218183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45056</v>
      </c>
      <c r="C290" s="30" t="s">
        <v>704</v>
      </c>
      <c r="D290" s="28" t="s">
        <v>52</v>
      </c>
      <c r="E290" s="31" t="s">
        <v>705</v>
      </c>
      <c r="F290" s="32">
        <v>1359491</v>
      </c>
      <c r="G290" s="32">
        <v>135949</v>
      </c>
      <c r="H290" s="25">
        <f t="shared" si="4"/>
        <v>1495440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45056</v>
      </c>
      <c r="C291" s="30" t="s">
        <v>706</v>
      </c>
      <c r="D291" s="28" t="s">
        <v>52</v>
      </c>
      <c r="E291" s="31" t="s">
        <v>707</v>
      </c>
      <c r="F291" s="32">
        <v>1285241</v>
      </c>
      <c r="G291" s="32">
        <v>128524</v>
      </c>
      <c r="H291" s="25">
        <f t="shared" si="4"/>
        <v>1413765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45056</v>
      </c>
      <c r="C292" s="30" t="s">
        <v>708</v>
      </c>
      <c r="D292" s="28" t="s">
        <v>52</v>
      </c>
      <c r="E292" s="31" t="s">
        <v>709</v>
      </c>
      <c r="F292" s="32">
        <v>1285241</v>
      </c>
      <c r="G292" s="32">
        <v>128524</v>
      </c>
      <c r="H292" s="25">
        <f t="shared" si="4"/>
        <v>1413765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45056</v>
      </c>
      <c r="C293" s="30" t="s">
        <v>710</v>
      </c>
      <c r="D293" s="28" t="s">
        <v>52</v>
      </c>
      <c r="E293" s="31" t="s">
        <v>711</v>
      </c>
      <c r="F293" s="32">
        <v>1510037</v>
      </c>
      <c r="G293" s="32">
        <v>151004</v>
      </c>
      <c r="H293" s="25">
        <f t="shared" si="4"/>
        <v>1661041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45056</v>
      </c>
      <c r="C294" s="30" t="s">
        <v>712</v>
      </c>
      <c r="D294" s="28" t="s">
        <v>52</v>
      </c>
      <c r="E294" s="31" t="s">
        <v>713</v>
      </c>
      <c r="F294" s="32">
        <v>1185948</v>
      </c>
      <c r="G294" s="32">
        <v>118595</v>
      </c>
      <c r="H294" s="25">
        <f t="shared" si="4"/>
        <v>1304543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45056</v>
      </c>
      <c r="C295" s="30" t="s">
        <v>714</v>
      </c>
      <c r="D295" s="28" t="s">
        <v>52</v>
      </c>
      <c r="E295" s="31" t="s">
        <v>715</v>
      </c>
      <c r="F295" s="32">
        <v>1312290</v>
      </c>
      <c r="G295" s="32">
        <v>131229</v>
      </c>
      <c r="H295" s="25">
        <f t="shared" si="4"/>
        <v>1443519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45056</v>
      </c>
      <c r="C296" s="30" t="s">
        <v>716</v>
      </c>
      <c r="D296" s="28" t="s">
        <v>52</v>
      </c>
      <c r="E296" s="31" t="s">
        <v>717</v>
      </c>
      <c r="F296" s="32">
        <v>2241505</v>
      </c>
      <c r="G296" s="32">
        <v>224151</v>
      </c>
      <c r="H296" s="25">
        <f t="shared" si="4"/>
        <v>2465656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45056</v>
      </c>
      <c r="C297" s="30" t="s">
        <v>718</v>
      </c>
      <c r="D297" s="28" t="s">
        <v>52</v>
      </c>
      <c r="E297" s="31" t="s">
        <v>719</v>
      </c>
      <c r="F297" s="32">
        <v>2113286</v>
      </c>
      <c r="G297" s="32">
        <v>211329</v>
      </c>
      <c r="H297" s="25">
        <f t="shared" si="4"/>
        <v>2324615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45056</v>
      </c>
      <c r="C298" s="30" t="s">
        <v>720</v>
      </c>
      <c r="D298" s="28" t="s">
        <v>52</v>
      </c>
      <c r="E298" s="31" t="s">
        <v>721</v>
      </c>
      <c r="F298" s="32">
        <v>1881270</v>
      </c>
      <c r="G298" s="32">
        <v>188127</v>
      </c>
      <c r="H298" s="25">
        <f t="shared" si="4"/>
        <v>2069397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45056</v>
      </c>
      <c r="C299" s="30" t="s">
        <v>722</v>
      </c>
      <c r="D299" s="28" t="s">
        <v>52</v>
      </c>
      <c r="E299" s="31" t="s">
        <v>723</v>
      </c>
      <c r="F299" s="32">
        <v>622160</v>
      </c>
      <c r="G299" s="32">
        <v>62216</v>
      </c>
      <c r="H299" s="25">
        <f t="shared" si="4"/>
        <v>684376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45056</v>
      </c>
      <c r="C300" s="30" t="s">
        <v>724</v>
      </c>
      <c r="D300" s="28" t="s">
        <v>52</v>
      </c>
      <c r="E300" s="31" t="s">
        <v>725</v>
      </c>
      <c r="F300" s="32">
        <v>2877644</v>
      </c>
      <c r="G300" s="32">
        <v>287764</v>
      </c>
      <c r="H300" s="25">
        <f t="shared" si="4"/>
        <v>3165408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45056</v>
      </c>
      <c r="C301" s="30" t="s">
        <v>726</v>
      </c>
      <c r="D301" s="28" t="s">
        <v>52</v>
      </c>
      <c r="E301" s="31" t="s">
        <v>727</v>
      </c>
      <c r="F301" s="32">
        <v>742500</v>
      </c>
      <c r="G301" s="32">
        <v>74250</v>
      </c>
      <c r="H301" s="25">
        <f t="shared" si="4"/>
        <v>816750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45056</v>
      </c>
      <c r="C302" s="30" t="s">
        <v>728</v>
      </c>
      <c r="D302" s="28" t="s">
        <v>52</v>
      </c>
      <c r="E302" s="31" t="s">
        <v>729</v>
      </c>
      <c r="F302" s="32">
        <v>1888400</v>
      </c>
      <c r="G302" s="32">
        <v>188840</v>
      </c>
      <c r="H302" s="25">
        <f t="shared" si="4"/>
        <v>2077240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45056</v>
      </c>
      <c r="C303" s="30" t="s">
        <v>730</v>
      </c>
      <c r="D303" s="28" t="s">
        <v>52</v>
      </c>
      <c r="E303" s="31" t="s">
        <v>731</v>
      </c>
      <c r="F303" s="32">
        <v>2814900</v>
      </c>
      <c r="G303" s="32">
        <v>281490</v>
      </c>
      <c r="H303" s="25">
        <f t="shared" si="4"/>
        <v>3096390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45056</v>
      </c>
      <c r="C304" s="30" t="s">
        <v>732</v>
      </c>
      <c r="D304" s="28" t="s">
        <v>52</v>
      </c>
      <c r="E304" s="31" t="s">
        <v>733</v>
      </c>
      <c r="F304" s="32">
        <v>1230790</v>
      </c>
      <c r="G304" s="32">
        <v>123079</v>
      </c>
      <c r="H304" s="25">
        <f t="shared" si="4"/>
        <v>1353869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45056</v>
      </c>
      <c r="C305" s="30" t="s">
        <v>734</v>
      </c>
      <c r="D305" s="28" t="s">
        <v>52</v>
      </c>
      <c r="E305" s="31" t="s">
        <v>735</v>
      </c>
      <c r="F305" s="32">
        <v>1224225</v>
      </c>
      <c r="G305" s="32">
        <v>122423</v>
      </c>
      <c r="H305" s="25">
        <f t="shared" si="4"/>
        <v>1346648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45056</v>
      </c>
      <c r="C306" s="30" t="s">
        <v>736</v>
      </c>
      <c r="D306" s="28" t="s">
        <v>52</v>
      </c>
      <c r="E306" s="31" t="s">
        <v>737</v>
      </c>
      <c r="F306" s="32">
        <v>1958645</v>
      </c>
      <c r="G306" s="32">
        <v>195865</v>
      </c>
      <c r="H306" s="25">
        <f t="shared" si="4"/>
        <v>2154510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45056</v>
      </c>
      <c r="C307" s="30" t="s">
        <v>738</v>
      </c>
      <c r="D307" s="28" t="s">
        <v>52</v>
      </c>
      <c r="E307" s="31" t="s">
        <v>739</v>
      </c>
      <c r="F307" s="32">
        <v>742500</v>
      </c>
      <c r="G307" s="32">
        <v>74250</v>
      </c>
      <c r="H307" s="25">
        <f t="shared" si="4"/>
        <v>816750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45056</v>
      </c>
      <c r="C308" s="30" t="s">
        <v>740</v>
      </c>
      <c r="D308" s="28" t="s">
        <v>52</v>
      </c>
      <c r="E308" s="31" t="s">
        <v>741</v>
      </c>
      <c r="F308" s="32">
        <v>555290</v>
      </c>
      <c r="G308" s="32">
        <v>55529</v>
      </c>
      <c r="H308" s="25">
        <f t="shared" si="4"/>
        <v>610819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45056</v>
      </c>
      <c r="C309" s="30" t="s">
        <v>742</v>
      </c>
      <c r="D309" s="28" t="s">
        <v>52</v>
      </c>
      <c r="E309" s="31" t="s">
        <v>743</v>
      </c>
      <c r="F309" s="32">
        <v>1527156</v>
      </c>
      <c r="G309" s="32">
        <v>152716</v>
      </c>
      <c r="H309" s="25">
        <f t="shared" si="4"/>
        <v>1679872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45056</v>
      </c>
      <c r="C310" s="30" t="s">
        <v>744</v>
      </c>
      <c r="D310" s="28" t="s">
        <v>52</v>
      </c>
      <c r="E310" s="31" t="s">
        <v>745</v>
      </c>
      <c r="F310" s="32">
        <v>1339655</v>
      </c>
      <c r="G310" s="32">
        <v>133966</v>
      </c>
      <c r="H310" s="25">
        <f t="shared" si="4"/>
        <v>1473621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45056</v>
      </c>
      <c r="C311" s="30" t="s">
        <v>746</v>
      </c>
      <c r="D311" s="28" t="s">
        <v>52</v>
      </c>
      <c r="E311" s="31" t="s">
        <v>747</v>
      </c>
      <c r="F311" s="32">
        <v>1820565</v>
      </c>
      <c r="G311" s="32">
        <v>182057</v>
      </c>
      <c r="H311" s="25">
        <f t="shared" si="4"/>
        <v>2002622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45056</v>
      </c>
      <c r="C312" s="30" t="s">
        <v>748</v>
      </c>
      <c r="D312" s="28" t="s">
        <v>52</v>
      </c>
      <c r="E312" s="31" t="s">
        <v>749</v>
      </c>
      <c r="F312" s="32">
        <v>922445</v>
      </c>
      <c r="G312" s="32">
        <v>92245</v>
      </c>
      <c r="H312" s="25">
        <f t="shared" si="4"/>
        <v>1014690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45056</v>
      </c>
      <c r="C313" s="30" t="s">
        <v>750</v>
      </c>
      <c r="D313" s="28" t="s">
        <v>52</v>
      </c>
      <c r="E313" s="31" t="s">
        <v>751</v>
      </c>
      <c r="F313" s="32">
        <v>2122647</v>
      </c>
      <c r="G313" s="32">
        <v>212265</v>
      </c>
      <c r="H313" s="25">
        <f t="shared" si="4"/>
        <v>2334912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45056</v>
      </c>
      <c r="C314" s="30" t="s">
        <v>752</v>
      </c>
      <c r="D314" s="28" t="s">
        <v>52</v>
      </c>
      <c r="E314" s="31" t="s">
        <v>753</v>
      </c>
      <c r="F314" s="32">
        <v>141900</v>
      </c>
      <c r="G314" s="32">
        <v>14190</v>
      </c>
      <c r="H314" s="25">
        <f t="shared" si="4"/>
        <v>156090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45056</v>
      </c>
      <c r="C315" s="30" t="s">
        <v>754</v>
      </c>
      <c r="D315" s="28" t="s">
        <v>52</v>
      </c>
      <c r="E315" s="31" t="s">
        <v>755</v>
      </c>
      <c r="F315" s="32">
        <v>1665870</v>
      </c>
      <c r="G315" s="32">
        <v>166587</v>
      </c>
      <c r="H315" s="25">
        <f t="shared" si="4"/>
        <v>1832457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45056</v>
      </c>
      <c r="C316" s="30" t="s">
        <v>756</v>
      </c>
      <c r="D316" s="28" t="s">
        <v>52</v>
      </c>
      <c r="E316" s="31" t="s">
        <v>757</v>
      </c>
      <c r="F316" s="32">
        <v>1544605</v>
      </c>
      <c r="G316" s="32">
        <v>154461</v>
      </c>
      <c r="H316" s="25">
        <f t="shared" si="4"/>
        <v>1699066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45056</v>
      </c>
      <c r="C317" s="30" t="s">
        <v>758</v>
      </c>
      <c r="D317" s="28" t="s">
        <v>52</v>
      </c>
      <c r="E317" s="31" t="s">
        <v>759</v>
      </c>
      <c r="F317" s="32">
        <v>777406</v>
      </c>
      <c r="G317" s="32">
        <v>77741</v>
      </c>
      <c r="H317" s="25">
        <f t="shared" si="4"/>
        <v>855147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45056</v>
      </c>
      <c r="C318" s="30" t="s">
        <v>760</v>
      </c>
      <c r="D318" s="28" t="s">
        <v>52</v>
      </c>
      <c r="E318" s="31" t="s">
        <v>761</v>
      </c>
      <c r="F318" s="32">
        <v>1609750</v>
      </c>
      <c r="G318" s="32">
        <v>160975</v>
      </c>
      <c r="H318" s="25">
        <f t="shared" si="4"/>
        <v>1770725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45056</v>
      </c>
      <c r="C319" s="30" t="s">
        <v>762</v>
      </c>
      <c r="D319" s="28" t="s">
        <v>52</v>
      </c>
      <c r="E319" s="31" t="s">
        <v>763</v>
      </c>
      <c r="F319" s="32">
        <v>3596928</v>
      </c>
      <c r="G319" s="32">
        <v>359693</v>
      </c>
      <c r="H319" s="25">
        <f t="shared" si="4"/>
        <v>3956621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45056</v>
      </c>
      <c r="C320" s="30" t="s">
        <v>764</v>
      </c>
      <c r="D320" s="28" t="s">
        <v>52</v>
      </c>
      <c r="E320" s="31" t="s">
        <v>765</v>
      </c>
      <c r="F320" s="32">
        <v>2291185</v>
      </c>
      <c r="G320" s="32">
        <v>229119</v>
      </c>
      <c r="H320" s="25">
        <f t="shared" si="4"/>
        <v>2520304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45056</v>
      </c>
      <c r="C321" s="30" t="s">
        <v>766</v>
      </c>
      <c r="D321" s="28" t="s">
        <v>52</v>
      </c>
      <c r="E321" s="31" t="s">
        <v>767</v>
      </c>
      <c r="F321" s="32">
        <v>2209555</v>
      </c>
      <c r="G321" s="32">
        <v>220956</v>
      </c>
      <c r="H321" s="25">
        <f t="shared" si="4"/>
        <v>2430511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45056</v>
      </c>
      <c r="C322" s="30" t="s">
        <v>768</v>
      </c>
      <c r="D322" s="28" t="s">
        <v>52</v>
      </c>
      <c r="E322" s="31" t="s">
        <v>769</v>
      </c>
      <c r="F322" s="32">
        <v>701174</v>
      </c>
      <c r="G322" s="32">
        <v>70117</v>
      </c>
      <c r="H322" s="25">
        <f t="shared" si="4"/>
        <v>771291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45056</v>
      </c>
      <c r="C323" s="30" t="s">
        <v>770</v>
      </c>
      <c r="D323" s="28" t="s">
        <v>52</v>
      </c>
      <c r="E323" s="31" t="s">
        <v>771</v>
      </c>
      <c r="F323" s="32">
        <v>900586</v>
      </c>
      <c r="G323" s="32">
        <v>90059</v>
      </c>
      <c r="H323" s="25">
        <f t="shared" si="4"/>
        <v>990645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45056</v>
      </c>
      <c r="C324" s="30" t="s">
        <v>772</v>
      </c>
      <c r="D324" s="28" t="s">
        <v>52</v>
      </c>
      <c r="E324" s="31" t="s">
        <v>773</v>
      </c>
      <c r="F324" s="32">
        <v>1053632</v>
      </c>
      <c r="G324" s="32">
        <v>105363</v>
      </c>
      <c r="H324" s="25">
        <f t="shared" si="4"/>
        <v>1158995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45056</v>
      </c>
      <c r="C325" s="30" t="s">
        <v>774</v>
      </c>
      <c r="D325" s="28" t="s">
        <v>52</v>
      </c>
      <c r="E325" s="31" t="s">
        <v>775</v>
      </c>
      <c r="F325" s="32">
        <v>1219761</v>
      </c>
      <c r="G325" s="32">
        <v>121976</v>
      </c>
      <c r="H325" s="25">
        <f t="shared" si="4"/>
        <v>1341737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45056</v>
      </c>
      <c r="C326" s="30" t="s">
        <v>776</v>
      </c>
      <c r="D326" s="28" t="s">
        <v>52</v>
      </c>
      <c r="E326" s="31" t="s">
        <v>777</v>
      </c>
      <c r="F326" s="32">
        <v>1449167</v>
      </c>
      <c r="G326" s="32">
        <v>144917</v>
      </c>
      <c r="H326" s="25">
        <f t="shared" si="4"/>
        <v>1594084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45056</v>
      </c>
      <c r="C327" s="30" t="s">
        <v>778</v>
      </c>
      <c r="D327" s="28" t="s">
        <v>52</v>
      </c>
      <c r="E327" s="31" t="s">
        <v>779</v>
      </c>
      <c r="F327" s="32">
        <v>2350780</v>
      </c>
      <c r="G327" s="32">
        <v>235078</v>
      </c>
      <c r="H327" s="25">
        <f t="shared" ref="H327:H390" si="5">F327+G327</f>
        <v>2585858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45056</v>
      </c>
      <c r="C328" s="30" t="s">
        <v>780</v>
      </c>
      <c r="D328" s="28" t="s">
        <v>52</v>
      </c>
      <c r="E328" s="31" t="s">
        <v>781</v>
      </c>
      <c r="F328" s="32">
        <v>1991755</v>
      </c>
      <c r="G328" s="32">
        <v>199176</v>
      </c>
      <c r="H328" s="25">
        <f t="shared" si="5"/>
        <v>2190931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45056</v>
      </c>
      <c r="C329" s="30" t="s">
        <v>782</v>
      </c>
      <c r="D329" s="28" t="s">
        <v>52</v>
      </c>
      <c r="E329" s="31" t="s">
        <v>783</v>
      </c>
      <c r="F329" s="32">
        <v>526722</v>
      </c>
      <c r="G329" s="32">
        <v>52672</v>
      </c>
      <c r="H329" s="25">
        <f t="shared" si="5"/>
        <v>579394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45056</v>
      </c>
      <c r="C330" s="30" t="s">
        <v>784</v>
      </c>
      <c r="D330" s="28" t="s">
        <v>52</v>
      </c>
      <c r="E330" s="31" t="s">
        <v>785</v>
      </c>
      <c r="F330" s="32">
        <v>777406</v>
      </c>
      <c r="G330" s="32">
        <v>77741</v>
      </c>
      <c r="H330" s="25">
        <f t="shared" si="5"/>
        <v>855147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45056</v>
      </c>
      <c r="C331" s="30" t="s">
        <v>786</v>
      </c>
      <c r="D331" s="28" t="s">
        <v>52</v>
      </c>
      <c r="E331" s="31" t="s">
        <v>787</v>
      </c>
      <c r="F331" s="32">
        <v>3501645</v>
      </c>
      <c r="G331" s="32">
        <v>350165</v>
      </c>
      <c r="H331" s="25">
        <f t="shared" si="5"/>
        <v>3851810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45056</v>
      </c>
      <c r="C332" s="30" t="s">
        <v>788</v>
      </c>
      <c r="D332" s="28" t="s">
        <v>52</v>
      </c>
      <c r="E332" s="31" t="s">
        <v>789</v>
      </c>
      <c r="F332" s="32">
        <v>1700077</v>
      </c>
      <c r="G332" s="32">
        <v>170008</v>
      </c>
      <c r="H332" s="25">
        <f t="shared" si="5"/>
        <v>1870085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45056</v>
      </c>
      <c r="C333" s="30" t="s">
        <v>790</v>
      </c>
      <c r="D333" s="28" t="s">
        <v>52</v>
      </c>
      <c r="E333" s="31" t="s">
        <v>791</v>
      </c>
      <c r="F333" s="32">
        <v>1268400</v>
      </c>
      <c r="G333" s="32">
        <v>126840</v>
      </c>
      <c r="H333" s="25">
        <f t="shared" si="5"/>
        <v>1395240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45056</v>
      </c>
      <c r="C334" s="30" t="s">
        <v>792</v>
      </c>
      <c r="D334" s="28" t="s">
        <v>52</v>
      </c>
      <c r="E334" s="31" t="s">
        <v>793</v>
      </c>
      <c r="F334" s="32">
        <v>922589</v>
      </c>
      <c r="G334" s="32">
        <v>92259</v>
      </c>
      <c r="H334" s="25">
        <f t="shared" si="5"/>
        <v>1014848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45056</v>
      </c>
      <c r="C335" s="30" t="s">
        <v>794</v>
      </c>
      <c r="D335" s="28" t="s">
        <v>52</v>
      </c>
      <c r="E335" s="31" t="s">
        <v>795</v>
      </c>
      <c r="F335" s="32">
        <v>1446341</v>
      </c>
      <c r="G335" s="32">
        <v>144634</v>
      </c>
      <c r="H335" s="25">
        <f t="shared" si="5"/>
        <v>1590975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45056</v>
      </c>
      <c r="C336" s="30" t="s">
        <v>796</v>
      </c>
      <c r="D336" s="28" t="s">
        <v>52</v>
      </c>
      <c r="E336" s="31" t="s">
        <v>797</v>
      </c>
      <c r="F336" s="32">
        <v>1173355</v>
      </c>
      <c r="G336" s="32">
        <v>117336</v>
      </c>
      <c r="H336" s="25">
        <f t="shared" si="5"/>
        <v>1290691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45056</v>
      </c>
      <c r="C337" s="30" t="s">
        <v>798</v>
      </c>
      <c r="D337" s="28" t="s">
        <v>52</v>
      </c>
      <c r="E337" s="31" t="s">
        <v>799</v>
      </c>
      <c r="F337" s="32">
        <v>1608922</v>
      </c>
      <c r="G337" s="32">
        <v>160892</v>
      </c>
      <c r="H337" s="25">
        <f t="shared" si="5"/>
        <v>1769814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45056</v>
      </c>
      <c r="C338" s="30" t="s">
        <v>800</v>
      </c>
      <c r="D338" s="28" t="s">
        <v>52</v>
      </c>
      <c r="E338" s="31" t="s">
        <v>801</v>
      </c>
      <c r="F338" s="32">
        <v>2975103</v>
      </c>
      <c r="G338" s="32">
        <v>297510</v>
      </c>
      <c r="H338" s="25">
        <f t="shared" si="5"/>
        <v>3272613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45056</v>
      </c>
      <c r="C339" s="30" t="s">
        <v>802</v>
      </c>
      <c r="D339" s="28" t="s">
        <v>52</v>
      </c>
      <c r="E339" s="31" t="s">
        <v>803</v>
      </c>
      <c r="F339" s="32">
        <v>1551855</v>
      </c>
      <c r="G339" s="32">
        <v>155186</v>
      </c>
      <c r="H339" s="25">
        <f t="shared" si="5"/>
        <v>1707041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45056</v>
      </c>
      <c r="C340" s="30" t="s">
        <v>804</v>
      </c>
      <c r="D340" s="28" t="s">
        <v>52</v>
      </c>
      <c r="E340" s="31" t="s">
        <v>805</v>
      </c>
      <c r="F340" s="32">
        <v>2310016</v>
      </c>
      <c r="G340" s="32">
        <v>231002</v>
      </c>
      <c r="H340" s="25">
        <f t="shared" si="5"/>
        <v>2541018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45056</v>
      </c>
      <c r="C341" s="30" t="s">
        <v>806</v>
      </c>
      <c r="D341" s="28" t="s">
        <v>52</v>
      </c>
      <c r="E341" s="31" t="s">
        <v>807</v>
      </c>
      <c r="F341" s="32">
        <v>961820</v>
      </c>
      <c r="G341" s="32">
        <v>96182</v>
      </c>
      <c r="H341" s="25">
        <f t="shared" si="5"/>
        <v>1058002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45056</v>
      </c>
      <c r="C342" s="30" t="s">
        <v>808</v>
      </c>
      <c r="D342" s="28" t="s">
        <v>52</v>
      </c>
      <c r="E342" s="31" t="s">
        <v>809</v>
      </c>
      <c r="F342" s="32">
        <v>1092747</v>
      </c>
      <c r="G342" s="32">
        <v>109275</v>
      </c>
      <c r="H342" s="25">
        <f t="shared" si="5"/>
        <v>1202022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45056</v>
      </c>
      <c r="C343" s="30" t="s">
        <v>810</v>
      </c>
      <c r="D343" s="28" t="s">
        <v>52</v>
      </c>
      <c r="E343" s="31" t="s">
        <v>811</v>
      </c>
      <c r="F343" s="32">
        <v>1012092</v>
      </c>
      <c r="G343" s="32">
        <v>101209</v>
      </c>
      <c r="H343" s="25">
        <f t="shared" si="5"/>
        <v>1113301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45056</v>
      </c>
      <c r="C344" s="30" t="s">
        <v>812</v>
      </c>
      <c r="D344" s="28" t="s">
        <v>52</v>
      </c>
      <c r="E344" s="31" t="s">
        <v>813</v>
      </c>
      <c r="F344" s="32">
        <v>3182010</v>
      </c>
      <c r="G344" s="32">
        <v>318201</v>
      </c>
      <c r="H344" s="25">
        <f t="shared" si="5"/>
        <v>3500211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45056</v>
      </c>
      <c r="C345" s="30" t="s">
        <v>814</v>
      </c>
      <c r="D345" s="28" t="s">
        <v>52</v>
      </c>
      <c r="E345" s="31" t="s">
        <v>815</v>
      </c>
      <c r="F345" s="32">
        <v>1249701</v>
      </c>
      <c r="G345" s="32">
        <v>124970</v>
      </c>
      <c r="H345" s="25">
        <f t="shared" si="5"/>
        <v>1374671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45056</v>
      </c>
      <c r="C346" s="30" t="s">
        <v>816</v>
      </c>
      <c r="D346" s="28" t="s">
        <v>52</v>
      </c>
      <c r="E346" s="31" t="s">
        <v>817</v>
      </c>
      <c r="F346" s="32">
        <v>1070945</v>
      </c>
      <c r="G346" s="32">
        <v>107095</v>
      </c>
      <c r="H346" s="25">
        <f t="shared" si="5"/>
        <v>1178040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45056</v>
      </c>
      <c r="C347" s="30" t="s">
        <v>818</v>
      </c>
      <c r="D347" s="28" t="s">
        <v>52</v>
      </c>
      <c r="E347" s="31" t="s">
        <v>819</v>
      </c>
      <c r="F347" s="32">
        <v>1561785</v>
      </c>
      <c r="G347" s="32">
        <v>156179</v>
      </c>
      <c r="H347" s="25">
        <f t="shared" si="5"/>
        <v>1717964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45056</v>
      </c>
      <c r="C348" s="30" t="s">
        <v>820</v>
      </c>
      <c r="D348" s="28" t="s">
        <v>52</v>
      </c>
      <c r="E348" s="31" t="s">
        <v>821</v>
      </c>
      <c r="F348" s="32">
        <v>2829084</v>
      </c>
      <c r="G348" s="32">
        <v>282908</v>
      </c>
      <c r="H348" s="25">
        <f t="shared" si="5"/>
        <v>3111992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45056</v>
      </c>
      <c r="C349" s="30" t="s">
        <v>822</v>
      </c>
      <c r="D349" s="28" t="s">
        <v>52</v>
      </c>
      <c r="E349" s="31" t="s">
        <v>823</v>
      </c>
      <c r="F349" s="32">
        <v>737957</v>
      </c>
      <c r="G349" s="32">
        <v>73796</v>
      </c>
      <c r="H349" s="25">
        <f t="shared" si="5"/>
        <v>811753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45056</v>
      </c>
      <c r="C350" s="30" t="s">
        <v>824</v>
      </c>
      <c r="D350" s="28" t="s">
        <v>52</v>
      </c>
      <c r="E350" s="31" t="s">
        <v>825</v>
      </c>
      <c r="F350" s="32">
        <v>3247114</v>
      </c>
      <c r="G350" s="32">
        <v>324711</v>
      </c>
      <c r="H350" s="25">
        <f t="shared" si="5"/>
        <v>3571825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45056</v>
      </c>
      <c r="C351" s="30" t="s">
        <v>826</v>
      </c>
      <c r="D351" s="28" t="s">
        <v>52</v>
      </c>
      <c r="E351" s="31" t="s">
        <v>827</v>
      </c>
      <c r="F351" s="32">
        <v>949387</v>
      </c>
      <c r="G351" s="32">
        <v>94939</v>
      </c>
      <c r="H351" s="25">
        <f t="shared" si="5"/>
        <v>1044326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45056</v>
      </c>
      <c r="C352" s="30" t="s">
        <v>828</v>
      </c>
      <c r="D352" s="28" t="s">
        <v>52</v>
      </c>
      <c r="E352" s="31" t="s">
        <v>829</v>
      </c>
      <c r="F352" s="32">
        <v>1937735</v>
      </c>
      <c r="G352" s="32">
        <v>193774</v>
      </c>
      <c r="H352" s="25">
        <f t="shared" si="5"/>
        <v>2131509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45056</v>
      </c>
      <c r="C353" s="30" t="s">
        <v>830</v>
      </c>
      <c r="D353" s="28" t="s">
        <v>52</v>
      </c>
      <c r="E353" s="31" t="s">
        <v>831</v>
      </c>
      <c r="F353" s="32">
        <v>732600</v>
      </c>
      <c r="G353" s="32">
        <v>73260</v>
      </c>
      <c r="H353" s="25">
        <f t="shared" si="5"/>
        <v>805860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45056</v>
      </c>
      <c r="C354" s="30" t="s">
        <v>832</v>
      </c>
      <c r="D354" s="28" t="s">
        <v>52</v>
      </c>
      <c r="E354" s="31" t="s">
        <v>833</v>
      </c>
      <c r="F354" s="32">
        <v>1504887</v>
      </c>
      <c r="G354" s="32">
        <v>150489</v>
      </c>
      <c r="H354" s="25">
        <f t="shared" si="5"/>
        <v>1655376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45056</v>
      </c>
      <c r="C355" s="30" t="s">
        <v>834</v>
      </c>
      <c r="D355" s="28" t="s">
        <v>52</v>
      </c>
      <c r="E355" s="31" t="s">
        <v>835</v>
      </c>
      <c r="F355" s="32">
        <v>3084815</v>
      </c>
      <c r="G355" s="32">
        <v>308482</v>
      </c>
      <c r="H355" s="25">
        <f t="shared" si="5"/>
        <v>3393297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45056</v>
      </c>
      <c r="C356" s="30" t="s">
        <v>836</v>
      </c>
      <c r="D356" s="28" t="s">
        <v>52</v>
      </c>
      <c r="E356" s="31" t="s">
        <v>837</v>
      </c>
      <c r="F356" s="32">
        <v>1617587</v>
      </c>
      <c r="G356" s="32">
        <v>161759</v>
      </c>
      <c r="H356" s="25">
        <f t="shared" si="5"/>
        <v>1779346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45056</v>
      </c>
      <c r="C357" s="30" t="s">
        <v>838</v>
      </c>
      <c r="D357" s="28" t="s">
        <v>52</v>
      </c>
      <c r="E357" s="31" t="s">
        <v>839</v>
      </c>
      <c r="F357" s="32">
        <v>833085</v>
      </c>
      <c r="G357" s="32">
        <v>83309</v>
      </c>
      <c r="H357" s="25">
        <f t="shared" si="5"/>
        <v>916394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45056</v>
      </c>
      <c r="C358" s="30" t="s">
        <v>840</v>
      </c>
      <c r="D358" s="28" t="s">
        <v>52</v>
      </c>
      <c r="E358" s="31" t="s">
        <v>841</v>
      </c>
      <c r="F358" s="32">
        <v>790271</v>
      </c>
      <c r="G358" s="32">
        <v>79027</v>
      </c>
      <c r="H358" s="25">
        <f t="shared" si="5"/>
        <v>869298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45056</v>
      </c>
      <c r="C359" s="30" t="s">
        <v>842</v>
      </c>
      <c r="D359" s="28" t="s">
        <v>52</v>
      </c>
      <c r="E359" s="31" t="s">
        <v>843</v>
      </c>
      <c r="F359" s="32">
        <v>816828</v>
      </c>
      <c r="G359" s="32">
        <v>81683</v>
      </c>
      <c r="H359" s="25">
        <f t="shared" si="5"/>
        <v>898511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45056</v>
      </c>
      <c r="C360" s="30" t="s">
        <v>844</v>
      </c>
      <c r="D360" s="28" t="s">
        <v>52</v>
      </c>
      <c r="E360" s="31" t="s">
        <v>845</v>
      </c>
      <c r="F360" s="32">
        <v>571441</v>
      </c>
      <c r="G360" s="32">
        <v>57144</v>
      </c>
      <c r="H360" s="25">
        <f t="shared" si="5"/>
        <v>628585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45056</v>
      </c>
      <c r="C361" s="30" t="s">
        <v>846</v>
      </c>
      <c r="D361" s="28" t="s">
        <v>52</v>
      </c>
      <c r="E361" s="31" t="s">
        <v>847</v>
      </c>
      <c r="F361" s="32">
        <v>571441</v>
      </c>
      <c r="G361" s="32">
        <v>57144</v>
      </c>
      <c r="H361" s="25">
        <f t="shared" si="5"/>
        <v>628585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45056</v>
      </c>
      <c r="C362" s="30" t="s">
        <v>848</v>
      </c>
      <c r="D362" s="28" t="s">
        <v>52</v>
      </c>
      <c r="E362" s="31" t="s">
        <v>849</v>
      </c>
      <c r="F362" s="32">
        <v>1617348</v>
      </c>
      <c r="G362" s="32">
        <v>161735</v>
      </c>
      <c r="H362" s="25">
        <f t="shared" si="5"/>
        <v>1779083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45056</v>
      </c>
      <c r="C363" s="30" t="s">
        <v>850</v>
      </c>
      <c r="D363" s="28" t="s">
        <v>52</v>
      </c>
      <c r="E363" s="31" t="s">
        <v>851</v>
      </c>
      <c r="F363" s="32">
        <v>818651</v>
      </c>
      <c r="G363" s="32">
        <v>81865</v>
      </c>
      <c r="H363" s="25">
        <f t="shared" si="5"/>
        <v>900516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45056</v>
      </c>
      <c r="C364" s="30" t="s">
        <v>852</v>
      </c>
      <c r="D364" s="28" t="s">
        <v>52</v>
      </c>
      <c r="E364" s="31" t="s">
        <v>853</v>
      </c>
      <c r="F364" s="32">
        <v>630516</v>
      </c>
      <c r="G364" s="32">
        <v>63052</v>
      </c>
      <c r="H364" s="25">
        <f t="shared" si="5"/>
        <v>693568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45056</v>
      </c>
      <c r="C365" s="30" t="s">
        <v>854</v>
      </c>
      <c r="D365" s="28" t="s">
        <v>52</v>
      </c>
      <c r="E365" s="31" t="s">
        <v>855</v>
      </c>
      <c r="F365" s="32">
        <v>2233847</v>
      </c>
      <c r="G365" s="32">
        <v>223385</v>
      </c>
      <c r="H365" s="25">
        <f t="shared" si="5"/>
        <v>2457232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45056</v>
      </c>
      <c r="C366" s="30" t="s">
        <v>856</v>
      </c>
      <c r="D366" s="28" t="s">
        <v>52</v>
      </c>
      <c r="E366" s="31" t="s">
        <v>857</v>
      </c>
      <c r="F366" s="32">
        <v>602058</v>
      </c>
      <c r="G366" s="32">
        <v>60206</v>
      </c>
      <c r="H366" s="25">
        <f t="shared" si="5"/>
        <v>662264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45056</v>
      </c>
      <c r="C367" s="30" t="s">
        <v>858</v>
      </c>
      <c r="D367" s="28" t="s">
        <v>52</v>
      </c>
      <c r="E367" s="31" t="s">
        <v>859</v>
      </c>
      <c r="F367" s="32">
        <v>1037187</v>
      </c>
      <c r="G367" s="32">
        <v>103719</v>
      </c>
      <c r="H367" s="25">
        <f t="shared" si="5"/>
        <v>1140906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45056</v>
      </c>
      <c r="C368" s="30" t="s">
        <v>860</v>
      </c>
      <c r="D368" s="28" t="s">
        <v>52</v>
      </c>
      <c r="E368" s="31" t="s">
        <v>861</v>
      </c>
      <c r="F368" s="32">
        <v>1456619</v>
      </c>
      <c r="G368" s="32">
        <v>145662</v>
      </c>
      <c r="H368" s="25">
        <f t="shared" si="5"/>
        <v>1602281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45056</v>
      </c>
      <c r="C369" s="30" t="s">
        <v>862</v>
      </c>
      <c r="D369" s="28" t="s">
        <v>52</v>
      </c>
      <c r="E369" s="31" t="s">
        <v>863</v>
      </c>
      <c r="F369" s="32">
        <v>922445</v>
      </c>
      <c r="G369" s="32">
        <v>92245</v>
      </c>
      <c r="H369" s="25">
        <f t="shared" si="5"/>
        <v>1014690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45056</v>
      </c>
      <c r="C370" s="30" t="s">
        <v>864</v>
      </c>
      <c r="D370" s="28" t="s">
        <v>52</v>
      </c>
      <c r="E370" s="31" t="s">
        <v>865</v>
      </c>
      <c r="F370" s="32">
        <v>1205709</v>
      </c>
      <c r="G370" s="32">
        <v>120571</v>
      </c>
      <c r="H370" s="25">
        <f t="shared" si="5"/>
        <v>1326280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45056</v>
      </c>
      <c r="C371" s="30" t="s">
        <v>866</v>
      </c>
      <c r="D371" s="28" t="s">
        <v>52</v>
      </c>
      <c r="E371" s="31" t="s">
        <v>867</v>
      </c>
      <c r="F371" s="32">
        <v>881426</v>
      </c>
      <c r="G371" s="32">
        <v>88143</v>
      </c>
      <c r="H371" s="25">
        <f t="shared" si="5"/>
        <v>969569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45056</v>
      </c>
      <c r="C372" s="30" t="s">
        <v>868</v>
      </c>
      <c r="D372" s="28" t="s">
        <v>52</v>
      </c>
      <c r="E372" s="31" t="s">
        <v>869</v>
      </c>
      <c r="F372" s="32">
        <v>702484</v>
      </c>
      <c r="G372" s="32">
        <v>70248</v>
      </c>
      <c r="H372" s="25">
        <f t="shared" si="5"/>
        <v>772732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45056</v>
      </c>
      <c r="C373" s="30" t="s">
        <v>870</v>
      </c>
      <c r="D373" s="28" t="s">
        <v>52</v>
      </c>
      <c r="E373" s="31" t="s">
        <v>871</v>
      </c>
      <c r="F373" s="32">
        <v>634200</v>
      </c>
      <c r="G373" s="32">
        <v>63420</v>
      </c>
      <c r="H373" s="25">
        <f t="shared" si="5"/>
        <v>697620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45056</v>
      </c>
      <c r="C374" s="30" t="s">
        <v>872</v>
      </c>
      <c r="D374" s="28" t="s">
        <v>52</v>
      </c>
      <c r="E374" s="31" t="s">
        <v>873</v>
      </c>
      <c r="F374" s="32">
        <v>906516</v>
      </c>
      <c r="G374" s="32">
        <v>90652</v>
      </c>
      <c r="H374" s="25">
        <f t="shared" si="5"/>
        <v>997168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45056</v>
      </c>
      <c r="C375" s="30" t="s">
        <v>874</v>
      </c>
      <c r="D375" s="28" t="s">
        <v>52</v>
      </c>
      <c r="E375" s="37" t="s">
        <v>875</v>
      </c>
      <c r="F375" s="32">
        <v>1157426</v>
      </c>
      <c r="G375" s="32">
        <v>115743</v>
      </c>
      <c r="H375" s="25">
        <f t="shared" si="5"/>
        <v>1273169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45056</v>
      </c>
      <c r="C376" s="30" t="s">
        <v>876</v>
      </c>
      <c r="D376" s="28" t="s">
        <v>52</v>
      </c>
      <c r="E376" s="31" t="s">
        <v>877</v>
      </c>
      <c r="F376" s="32">
        <v>831290</v>
      </c>
      <c r="G376" s="32">
        <v>83129</v>
      </c>
      <c r="H376" s="25">
        <f t="shared" si="5"/>
        <v>914419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45056</v>
      </c>
      <c r="C377" s="30" t="s">
        <v>878</v>
      </c>
      <c r="D377" s="28" t="s">
        <v>52</v>
      </c>
      <c r="E377" s="31" t="s">
        <v>879</v>
      </c>
      <c r="F377" s="32">
        <v>1296864</v>
      </c>
      <c r="G377" s="32">
        <v>129686</v>
      </c>
      <c r="H377" s="25">
        <f t="shared" si="5"/>
        <v>1426550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45056</v>
      </c>
      <c r="C378" s="30" t="s">
        <v>880</v>
      </c>
      <c r="D378" s="28" t="s">
        <v>52</v>
      </c>
      <c r="E378" s="31" t="s">
        <v>881</v>
      </c>
      <c r="F378" s="32">
        <v>1812876</v>
      </c>
      <c r="G378" s="32">
        <v>181288</v>
      </c>
      <c r="H378" s="25">
        <f t="shared" si="5"/>
        <v>1994164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45056</v>
      </c>
      <c r="C379" s="30" t="s">
        <v>882</v>
      </c>
      <c r="D379" s="28" t="s">
        <v>52</v>
      </c>
      <c r="E379" s="31" t="s">
        <v>883</v>
      </c>
      <c r="F379" s="32">
        <v>1560413</v>
      </c>
      <c r="G379" s="32">
        <v>156041</v>
      </c>
      <c r="H379" s="25">
        <f t="shared" si="5"/>
        <v>1716454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45056</v>
      </c>
      <c r="C380" s="39" t="s">
        <v>884</v>
      </c>
      <c r="D380" s="28" t="s">
        <v>52</v>
      </c>
      <c r="E380" s="40" t="s">
        <v>885</v>
      </c>
      <c r="F380" s="25">
        <v>1198445</v>
      </c>
      <c r="G380" s="25">
        <v>119845</v>
      </c>
      <c r="H380" s="25">
        <f t="shared" si="5"/>
        <v>1318290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45056</v>
      </c>
      <c r="C381" s="39" t="s">
        <v>886</v>
      </c>
      <c r="D381" s="28" t="s">
        <v>52</v>
      </c>
      <c r="E381" s="40" t="s">
        <v>887</v>
      </c>
      <c r="F381" s="25">
        <v>230000</v>
      </c>
      <c r="G381" s="25">
        <v>23000</v>
      </c>
      <c r="H381" s="25">
        <f t="shared" si="5"/>
        <v>253000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45056</v>
      </c>
      <c r="C382" s="39" t="s">
        <v>888</v>
      </c>
      <c r="D382" s="28" t="s">
        <v>52</v>
      </c>
      <c r="E382" s="40" t="s">
        <v>889</v>
      </c>
      <c r="F382" s="25">
        <v>922445</v>
      </c>
      <c r="G382" s="25">
        <v>92245</v>
      </c>
      <c r="H382" s="25">
        <f t="shared" si="5"/>
        <v>1014690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45056</v>
      </c>
      <c r="C383" s="39" t="s">
        <v>890</v>
      </c>
      <c r="D383" s="28" t="s">
        <v>52</v>
      </c>
      <c r="E383" s="40" t="s">
        <v>891</v>
      </c>
      <c r="F383" s="25">
        <v>2221160</v>
      </c>
      <c r="G383" s="25">
        <v>222116</v>
      </c>
      <c r="H383" s="25">
        <f t="shared" si="5"/>
        <v>2443276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45056</v>
      </c>
      <c r="C384" s="39" t="s">
        <v>892</v>
      </c>
      <c r="D384" s="28" t="s">
        <v>52</v>
      </c>
      <c r="E384" s="40" t="s">
        <v>893</v>
      </c>
      <c r="F384" s="25">
        <v>1082200</v>
      </c>
      <c r="G384" s="25">
        <v>108220</v>
      </c>
      <c r="H384" s="25">
        <f t="shared" si="5"/>
        <v>1190420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45056</v>
      </c>
      <c r="C385" s="39" t="s">
        <v>894</v>
      </c>
      <c r="D385" s="28" t="s">
        <v>52</v>
      </c>
      <c r="E385" s="40" t="s">
        <v>895</v>
      </c>
      <c r="F385" s="25">
        <v>2574000</v>
      </c>
      <c r="G385" s="25">
        <v>257400</v>
      </c>
      <c r="H385" s="25">
        <f t="shared" si="5"/>
        <v>2831400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45056</v>
      </c>
      <c r="C386" s="39" t="s">
        <v>896</v>
      </c>
      <c r="D386" s="28" t="s">
        <v>52</v>
      </c>
      <c r="E386" s="40" t="s">
        <v>897</v>
      </c>
      <c r="F386" s="25">
        <v>2534735</v>
      </c>
      <c r="G386" s="25">
        <v>253474</v>
      </c>
      <c r="H386" s="25">
        <f t="shared" si="5"/>
        <v>2788209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45056</v>
      </c>
      <c r="C387" s="39" t="s">
        <v>898</v>
      </c>
      <c r="D387" s="28" t="s">
        <v>52</v>
      </c>
      <c r="E387" s="40" t="s">
        <v>899</v>
      </c>
      <c r="F387" s="25">
        <v>483720</v>
      </c>
      <c r="G387" s="25">
        <v>48372</v>
      </c>
      <c r="H387" s="25">
        <f t="shared" si="5"/>
        <v>532092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45056</v>
      </c>
      <c r="C388" s="39" t="s">
        <v>900</v>
      </c>
      <c r="D388" s="28" t="s">
        <v>52</v>
      </c>
      <c r="E388" s="40" t="s">
        <v>901</v>
      </c>
      <c r="F388" s="25">
        <v>906516</v>
      </c>
      <c r="G388" s="25">
        <v>90652</v>
      </c>
      <c r="H388" s="25">
        <f t="shared" si="5"/>
        <v>997168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45056</v>
      </c>
      <c r="C389" s="39" t="s">
        <v>902</v>
      </c>
      <c r="D389" s="28" t="s">
        <v>52</v>
      </c>
      <c r="E389" s="40" t="s">
        <v>903</v>
      </c>
      <c r="F389" s="25">
        <v>367155</v>
      </c>
      <c r="G389" s="25">
        <v>36716</v>
      </c>
      <c r="H389" s="25">
        <f t="shared" si="5"/>
        <v>403871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45056</v>
      </c>
      <c r="C390" s="39" t="s">
        <v>904</v>
      </c>
      <c r="D390" s="42" t="s">
        <v>52</v>
      </c>
      <c r="E390" s="40" t="s">
        <v>905</v>
      </c>
      <c r="F390" s="25">
        <v>1309503</v>
      </c>
      <c r="G390" s="25">
        <v>130950</v>
      </c>
      <c r="H390" s="25">
        <f t="shared" si="5"/>
        <v>1440453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45056</v>
      </c>
      <c r="C391" s="39" t="s">
        <v>906</v>
      </c>
      <c r="D391" s="42" t="s">
        <v>52</v>
      </c>
      <c r="E391" s="40" t="s">
        <v>907</v>
      </c>
      <c r="F391" s="25">
        <v>1475230</v>
      </c>
      <c r="G391" s="25">
        <v>147523</v>
      </c>
      <c r="H391" s="25">
        <f t="shared" ref="H391:H454" si="6">F391+G391</f>
        <v>1622753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45056</v>
      </c>
      <c r="C392" s="47" t="s">
        <v>908</v>
      </c>
      <c r="D392" s="47" t="s">
        <v>52</v>
      </c>
      <c r="E392" s="48" t="s">
        <v>909</v>
      </c>
      <c r="F392" s="49">
        <v>1110580</v>
      </c>
      <c r="G392" s="49">
        <v>111058</v>
      </c>
      <c r="H392" s="25">
        <f t="shared" si="6"/>
        <v>1221638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45056</v>
      </c>
      <c r="C393" s="51" t="s">
        <v>910</v>
      </c>
      <c r="D393" s="51" t="s">
        <v>52</v>
      </c>
      <c r="E393" s="52" t="s">
        <v>911</v>
      </c>
      <c r="F393" s="53">
        <v>1152445</v>
      </c>
      <c r="G393" s="53">
        <v>115245</v>
      </c>
      <c r="H393" s="25">
        <f t="shared" si="6"/>
        <v>1267690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45056</v>
      </c>
      <c r="C394" s="51" t="s">
        <v>912</v>
      </c>
      <c r="D394" s="51" t="s">
        <v>52</v>
      </c>
      <c r="E394" s="52" t="s">
        <v>913</v>
      </c>
      <c r="F394" s="53">
        <v>514271</v>
      </c>
      <c r="G394" s="53">
        <v>51427</v>
      </c>
      <c r="H394" s="25">
        <f t="shared" si="6"/>
        <v>565698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45056</v>
      </c>
      <c r="C395" s="51" t="s">
        <v>914</v>
      </c>
      <c r="D395" s="51" t="s">
        <v>52</v>
      </c>
      <c r="E395" s="52" t="s">
        <v>915</v>
      </c>
      <c r="F395" s="53">
        <v>1072991</v>
      </c>
      <c r="G395" s="53">
        <v>107299</v>
      </c>
      <c r="H395" s="25">
        <f t="shared" si="6"/>
        <v>1180290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45056</v>
      </c>
      <c r="C396" s="51" t="s">
        <v>916</v>
      </c>
      <c r="D396" s="51" t="s">
        <v>52</v>
      </c>
      <c r="E396" s="52" t="s">
        <v>917</v>
      </c>
      <c r="F396" s="53">
        <v>1707735</v>
      </c>
      <c r="G396" s="53">
        <v>170774</v>
      </c>
      <c r="H396" s="25">
        <f t="shared" si="6"/>
        <v>1878509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45056</v>
      </c>
      <c r="C397" s="51" t="s">
        <v>918</v>
      </c>
      <c r="D397" s="51" t="s">
        <v>52</v>
      </c>
      <c r="E397" s="52" t="s">
        <v>919</v>
      </c>
      <c r="F397" s="53">
        <v>1157426</v>
      </c>
      <c r="G397" s="53">
        <v>115743</v>
      </c>
      <c r="H397" s="25">
        <f t="shared" si="6"/>
        <v>1273169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45056</v>
      </c>
      <c r="C398" s="51" t="s">
        <v>920</v>
      </c>
      <c r="D398" s="51" t="s">
        <v>52</v>
      </c>
      <c r="E398" s="52" t="s">
        <v>921</v>
      </c>
      <c r="F398" s="53">
        <v>634200</v>
      </c>
      <c r="G398" s="53">
        <v>63420</v>
      </c>
      <c r="H398" s="25">
        <f t="shared" si="6"/>
        <v>697620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45056</v>
      </c>
      <c r="C399" s="51" t="s">
        <v>922</v>
      </c>
      <c r="D399" s="51" t="s">
        <v>52</v>
      </c>
      <c r="E399" s="52" t="s">
        <v>923</v>
      </c>
      <c r="F399" s="53">
        <v>1345561</v>
      </c>
      <c r="G399" s="53">
        <v>134556</v>
      </c>
      <c r="H399" s="25">
        <f t="shared" si="6"/>
        <v>1480117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45056</v>
      </c>
      <c r="C400" s="51" t="s">
        <v>924</v>
      </c>
      <c r="D400" s="51" t="s">
        <v>52</v>
      </c>
      <c r="E400" s="52" t="s">
        <v>925</v>
      </c>
      <c r="F400" s="53">
        <v>818651</v>
      </c>
      <c r="G400" s="53">
        <v>81865</v>
      </c>
      <c r="H400" s="25">
        <f t="shared" si="6"/>
        <v>900516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45056</v>
      </c>
      <c r="C401" s="51" t="s">
        <v>926</v>
      </c>
      <c r="D401" s="51" t="s">
        <v>52</v>
      </c>
      <c r="E401" s="52" t="s">
        <v>927</v>
      </c>
      <c r="F401" s="53">
        <v>884818</v>
      </c>
      <c r="G401" s="53">
        <v>88482</v>
      </c>
      <c r="H401" s="25">
        <f t="shared" si="6"/>
        <v>973300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45056</v>
      </c>
      <c r="C402" s="51" t="s">
        <v>928</v>
      </c>
      <c r="D402" s="51" t="s">
        <v>52</v>
      </c>
      <c r="E402" s="52" t="s">
        <v>929</v>
      </c>
      <c r="F402" s="53">
        <v>881426</v>
      </c>
      <c r="G402" s="53">
        <v>88143</v>
      </c>
      <c r="H402" s="25">
        <f t="shared" si="6"/>
        <v>969569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45056</v>
      </c>
      <c r="C403" s="51" t="s">
        <v>930</v>
      </c>
      <c r="D403" s="51" t="s">
        <v>52</v>
      </c>
      <c r="E403" s="52" t="s">
        <v>931</v>
      </c>
      <c r="F403" s="53">
        <v>1180619</v>
      </c>
      <c r="G403" s="53">
        <v>118062</v>
      </c>
      <c r="H403" s="25">
        <f t="shared" si="6"/>
        <v>1298681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45056</v>
      </c>
      <c r="C404" s="51" t="s">
        <v>932</v>
      </c>
      <c r="D404" s="51" t="s">
        <v>52</v>
      </c>
      <c r="E404" s="52" t="s">
        <v>933</v>
      </c>
      <c r="F404" s="53">
        <v>1381341</v>
      </c>
      <c r="G404" s="53">
        <v>138134</v>
      </c>
      <c r="H404" s="25">
        <f t="shared" si="6"/>
        <v>1519475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45056</v>
      </c>
      <c r="C405" s="51" t="s">
        <v>934</v>
      </c>
      <c r="D405" s="51" t="s">
        <v>52</v>
      </c>
      <c r="E405" s="52" t="s">
        <v>935</v>
      </c>
      <c r="F405" s="53">
        <v>953062</v>
      </c>
      <c r="G405" s="53">
        <v>95306</v>
      </c>
      <c r="H405" s="25">
        <f t="shared" si="6"/>
        <v>1048368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45056</v>
      </c>
      <c r="C406" s="51" t="s">
        <v>936</v>
      </c>
      <c r="D406" s="51" t="s">
        <v>52</v>
      </c>
      <c r="E406" s="52" t="s">
        <v>937</v>
      </c>
      <c r="F406" s="53">
        <v>1456619</v>
      </c>
      <c r="G406" s="53">
        <v>145662</v>
      </c>
      <c r="H406" s="25">
        <f t="shared" si="6"/>
        <v>1602281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45056</v>
      </c>
      <c r="C407" s="51" t="s">
        <v>938</v>
      </c>
      <c r="D407" s="51" t="s">
        <v>52</v>
      </c>
      <c r="E407" s="52" t="s">
        <v>939</v>
      </c>
      <c r="F407" s="53">
        <v>859896</v>
      </c>
      <c r="G407" s="53">
        <v>85990</v>
      </c>
      <c r="H407" s="25">
        <f t="shared" si="6"/>
        <v>945886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45056</v>
      </c>
      <c r="C408" s="51" t="s">
        <v>940</v>
      </c>
      <c r="D408" s="51" t="s">
        <v>52</v>
      </c>
      <c r="E408" s="52" t="s">
        <v>941</v>
      </c>
      <c r="F408" s="53">
        <v>894065</v>
      </c>
      <c r="G408" s="53">
        <v>89407</v>
      </c>
      <c r="H408" s="25">
        <f t="shared" si="6"/>
        <v>983472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45056</v>
      </c>
      <c r="C409" s="51" t="s">
        <v>942</v>
      </c>
      <c r="D409" s="51" t="s">
        <v>52</v>
      </c>
      <c r="E409" s="52" t="s">
        <v>943</v>
      </c>
      <c r="F409" s="53">
        <v>894065</v>
      </c>
      <c r="G409" s="53">
        <v>89407</v>
      </c>
      <c r="H409" s="25">
        <f t="shared" si="6"/>
        <v>983472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45056</v>
      </c>
      <c r="C410" s="51" t="s">
        <v>944</v>
      </c>
      <c r="D410" s="51" t="s">
        <v>52</v>
      </c>
      <c r="E410" s="52" t="s">
        <v>945</v>
      </c>
      <c r="F410" s="53">
        <v>1110580</v>
      </c>
      <c r="G410" s="53">
        <v>111058</v>
      </c>
      <c r="H410" s="25">
        <f t="shared" si="6"/>
        <v>1221638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45056</v>
      </c>
      <c r="C411" s="55" t="s">
        <v>946</v>
      </c>
      <c r="D411" s="47" t="s">
        <v>52</v>
      </c>
      <c r="E411" s="48" t="s">
        <v>947</v>
      </c>
      <c r="F411" s="49">
        <v>367155</v>
      </c>
      <c r="G411" s="49">
        <v>36716</v>
      </c>
      <c r="H411" s="25">
        <f t="shared" si="6"/>
        <v>403871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45056</v>
      </c>
      <c r="C412" s="55" t="s">
        <v>948</v>
      </c>
      <c r="D412" s="47" t="s">
        <v>52</v>
      </c>
      <c r="E412" s="48" t="s">
        <v>949</v>
      </c>
      <c r="F412" s="49">
        <v>1345561</v>
      </c>
      <c r="G412" s="49">
        <v>134556</v>
      </c>
      <c r="H412" s="25">
        <f t="shared" si="6"/>
        <v>1480117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45056</v>
      </c>
      <c r="C413" s="55" t="s">
        <v>950</v>
      </c>
      <c r="D413" s="47" t="s">
        <v>52</v>
      </c>
      <c r="E413" s="48" t="s">
        <v>951</v>
      </c>
      <c r="F413" s="49">
        <v>790271</v>
      </c>
      <c r="G413" s="49">
        <v>79027</v>
      </c>
      <c r="H413" s="25">
        <f t="shared" si="6"/>
        <v>869298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45056</v>
      </c>
      <c r="C414" s="55" t="s">
        <v>952</v>
      </c>
      <c r="D414" s="47" t="s">
        <v>52</v>
      </c>
      <c r="E414" s="48" t="s">
        <v>953</v>
      </c>
      <c r="F414" s="49">
        <v>555290</v>
      </c>
      <c r="G414" s="49">
        <v>55529</v>
      </c>
      <c r="H414" s="25">
        <f t="shared" si="6"/>
        <v>610819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45056</v>
      </c>
      <c r="C415" s="55" t="s">
        <v>954</v>
      </c>
      <c r="D415" s="47" t="s">
        <v>52</v>
      </c>
      <c r="E415" s="48" t="s">
        <v>955</v>
      </c>
      <c r="F415" s="49">
        <v>961820</v>
      </c>
      <c r="G415" s="49">
        <v>96182</v>
      </c>
      <c r="H415" s="25">
        <f t="shared" si="6"/>
        <v>1058002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45056</v>
      </c>
      <c r="C416" s="55" t="s">
        <v>956</v>
      </c>
      <c r="D416" s="47" t="s">
        <v>52</v>
      </c>
      <c r="E416" s="48" t="s">
        <v>957</v>
      </c>
      <c r="F416" s="49">
        <v>276000</v>
      </c>
      <c r="G416" s="49">
        <v>27600</v>
      </c>
      <c r="H416" s="25">
        <f t="shared" si="6"/>
        <v>303600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45056</v>
      </c>
      <c r="C417" s="55" t="s">
        <v>958</v>
      </c>
      <c r="D417" s="47" t="s">
        <v>52</v>
      </c>
      <c r="E417" s="48" t="s">
        <v>959</v>
      </c>
      <c r="F417" s="49">
        <v>438935</v>
      </c>
      <c r="G417" s="49">
        <v>43894</v>
      </c>
      <c r="H417" s="25">
        <f t="shared" si="6"/>
        <v>482829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45056</v>
      </c>
      <c r="C418" s="55" t="s">
        <v>960</v>
      </c>
      <c r="D418" s="47" t="s">
        <v>52</v>
      </c>
      <c r="E418" s="48" t="s">
        <v>961</v>
      </c>
      <c r="F418" s="49">
        <v>1441969</v>
      </c>
      <c r="G418" s="49">
        <v>144197</v>
      </c>
      <c r="H418" s="25">
        <f t="shared" si="6"/>
        <v>1586166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45056</v>
      </c>
      <c r="C419" s="55" t="s">
        <v>962</v>
      </c>
      <c r="D419" s="47" t="s">
        <v>52</v>
      </c>
      <c r="E419" s="48" t="s">
        <v>963</v>
      </c>
      <c r="F419" s="49">
        <v>894065</v>
      </c>
      <c r="G419" s="49">
        <v>89407</v>
      </c>
      <c r="H419" s="25">
        <f t="shared" si="6"/>
        <v>983472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45056</v>
      </c>
      <c r="C420" s="55" t="s">
        <v>964</v>
      </c>
      <c r="D420" s="47" t="s">
        <v>52</v>
      </c>
      <c r="E420" s="48" t="s">
        <v>965</v>
      </c>
      <c r="F420" s="49">
        <v>881426</v>
      </c>
      <c r="G420" s="49">
        <v>88143</v>
      </c>
      <c r="H420" s="25">
        <f t="shared" si="6"/>
        <v>969569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45056</v>
      </c>
      <c r="C421" s="55" t="s">
        <v>966</v>
      </c>
      <c r="D421" s="47" t="s">
        <v>52</v>
      </c>
      <c r="E421" s="48" t="s">
        <v>967</v>
      </c>
      <c r="F421" s="49">
        <v>1456619</v>
      </c>
      <c r="G421" s="49">
        <v>145662</v>
      </c>
      <c r="H421" s="25">
        <f t="shared" si="6"/>
        <v>1602281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45056</v>
      </c>
      <c r="C422" s="55" t="s">
        <v>968</v>
      </c>
      <c r="D422" s="47" t="s">
        <v>52</v>
      </c>
      <c r="E422" s="48" t="s">
        <v>969</v>
      </c>
      <c r="F422" s="49">
        <v>1336352</v>
      </c>
      <c r="G422" s="49">
        <v>133635</v>
      </c>
      <c r="H422" s="25">
        <f t="shared" si="6"/>
        <v>1469987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45056</v>
      </c>
      <c r="C423" s="55" t="s">
        <v>970</v>
      </c>
      <c r="D423" s="47" t="s">
        <v>52</v>
      </c>
      <c r="E423" s="48" t="s">
        <v>971</v>
      </c>
      <c r="F423" s="49">
        <v>922445</v>
      </c>
      <c r="G423" s="49">
        <v>92245</v>
      </c>
      <c r="H423" s="25">
        <f t="shared" si="6"/>
        <v>1014690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45056</v>
      </c>
      <c r="C424" s="55" t="s">
        <v>972</v>
      </c>
      <c r="D424" s="47" t="s">
        <v>52</v>
      </c>
      <c r="E424" s="48" t="s">
        <v>973</v>
      </c>
      <c r="F424" s="49">
        <v>1560413</v>
      </c>
      <c r="G424" s="49">
        <v>156041</v>
      </c>
      <c r="H424" s="25">
        <f t="shared" si="6"/>
        <v>1716454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45056</v>
      </c>
      <c r="C425" s="55" t="s">
        <v>974</v>
      </c>
      <c r="D425" s="47" t="s">
        <v>52</v>
      </c>
      <c r="E425" s="48" t="s">
        <v>975</v>
      </c>
      <c r="F425" s="49">
        <v>790271</v>
      </c>
      <c r="G425" s="49">
        <v>79027</v>
      </c>
      <c r="H425" s="25">
        <f t="shared" si="6"/>
        <v>869298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45056</v>
      </c>
      <c r="C426" s="55" t="s">
        <v>976</v>
      </c>
      <c r="D426" s="47" t="s">
        <v>52</v>
      </c>
      <c r="E426" s="48" t="s">
        <v>977</v>
      </c>
      <c r="F426" s="49">
        <v>1560413</v>
      </c>
      <c r="G426" s="49">
        <v>156041</v>
      </c>
      <c r="H426" s="25">
        <f t="shared" si="6"/>
        <v>1716454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45056</v>
      </c>
      <c r="C427" s="55" t="s">
        <v>978</v>
      </c>
      <c r="D427" s="47" t="s">
        <v>52</v>
      </c>
      <c r="E427" s="48" t="s">
        <v>979</v>
      </c>
      <c r="F427" s="49">
        <v>666348</v>
      </c>
      <c r="G427" s="49">
        <v>66635</v>
      </c>
      <c r="H427" s="25">
        <f t="shared" si="6"/>
        <v>732983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45056</v>
      </c>
      <c r="C428" s="55" t="s">
        <v>980</v>
      </c>
      <c r="D428" s="47" t="s">
        <v>52</v>
      </c>
      <c r="E428" s="48" t="s">
        <v>981</v>
      </c>
      <c r="F428" s="49">
        <v>1012115</v>
      </c>
      <c r="G428" s="49">
        <v>101212</v>
      </c>
      <c r="H428" s="25">
        <f t="shared" si="6"/>
        <v>1113327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45056</v>
      </c>
      <c r="C429" s="55" t="s">
        <v>982</v>
      </c>
      <c r="D429" s="47" t="s">
        <v>52</v>
      </c>
      <c r="E429" s="48" t="s">
        <v>983</v>
      </c>
      <c r="F429" s="49">
        <v>734310</v>
      </c>
      <c r="G429" s="49">
        <v>73431</v>
      </c>
      <c r="H429" s="25">
        <f t="shared" si="6"/>
        <v>807741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45056</v>
      </c>
      <c r="C430" s="55" t="s">
        <v>984</v>
      </c>
      <c r="D430" s="47" t="s">
        <v>52</v>
      </c>
      <c r="E430" s="48" t="s">
        <v>985</v>
      </c>
      <c r="F430" s="49">
        <v>879678</v>
      </c>
      <c r="G430" s="49">
        <v>87968</v>
      </c>
      <c r="H430" s="25">
        <f t="shared" si="6"/>
        <v>967646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45056</v>
      </c>
      <c r="C431" s="55" t="s">
        <v>986</v>
      </c>
      <c r="D431" s="47" t="s">
        <v>52</v>
      </c>
      <c r="E431" s="48" t="s">
        <v>987</v>
      </c>
      <c r="F431" s="49">
        <v>1103945</v>
      </c>
      <c r="G431" s="49">
        <v>110395</v>
      </c>
      <c r="H431" s="25">
        <f t="shared" si="6"/>
        <v>1214340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45056</v>
      </c>
      <c r="C432" s="55" t="s">
        <v>988</v>
      </c>
      <c r="D432" s="47" t="s">
        <v>52</v>
      </c>
      <c r="E432" s="48" t="s">
        <v>989</v>
      </c>
      <c r="F432" s="49">
        <v>2190986</v>
      </c>
      <c r="G432" s="49">
        <v>219099</v>
      </c>
      <c r="H432" s="25">
        <f t="shared" si="6"/>
        <v>2410085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45056</v>
      </c>
      <c r="C433" s="55" t="s">
        <v>990</v>
      </c>
      <c r="D433" s="47" t="s">
        <v>52</v>
      </c>
      <c r="E433" s="48" t="s">
        <v>991</v>
      </c>
      <c r="F433" s="49">
        <v>1110580</v>
      </c>
      <c r="G433" s="49">
        <v>111058</v>
      </c>
      <c r="H433" s="25">
        <f t="shared" si="6"/>
        <v>1221638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45056</v>
      </c>
      <c r="C434" s="55" t="s">
        <v>992</v>
      </c>
      <c r="D434" s="47" t="s">
        <v>52</v>
      </c>
      <c r="E434" s="48" t="s">
        <v>993</v>
      </c>
      <c r="F434" s="49">
        <v>1928028</v>
      </c>
      <c r="G434" s="49">
        <v>192803</v>
      </c>
      <c r="H434" s="25">
        <f t="shared" si="6"/>
        <v>2120831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45056</v>
      </c>
      <c r="C435" s="55" t="s">
        <v>994</v>
      </c>
      <c r="D435" s="47" t="s">
        <v>52</v>
      </c>
      <c r="E435" s="48" t="s">
        <v>995</v>
      </c>
      <c r="F435" s="49">
        <v>1477735</v>
      </c>
      <c r="G435" s="49">
        <v>147774</v>
      </c>
      <c r="H435" s="25">
        <f t="shared" si="6"/>
        <v>1625509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45056</v>
      </c>
      <c r="C436" s="55" t="s">
        <v>996</v>
      </c>
      <c r="D436" s="47" t="s">
        <v>52</v>
      </c>
      <c r="E436" s="48" t="s">
        <v>997</v>
      </c>
      <c r="F436" s="49">
        <v>230000</v>
      </c>
      <c r="G436" s="49">
        <v>23000</v>
      </c>
      <c r="H436" s="25">
        <f t="shared" si="6"/>
        <v>253000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45056</v>
      </c>
      <c r="C437" s="55" t="s">
        <v>998</v>
      </c>
      <c r="D437" s="47" t="s">
        <v>52</v>
      </c>
      <c r="E437" s="48" t="s">
        <v>999</v>
      </c>
      <c r="F437" s="49">
        <v>351274</v>
      </c>
      <c r="G437" s="49">
        <v>35127</v>
      </c>
      <c r="H437" s="25">
        <f t="shared" si="6"/>
        <v>386401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45056</v>
      </c>
      <c r="C438" s="55" t="s">
        <v>1000</v>
      </c>
      <c r="D438" s="47" t="s">
        <v>52</v>
      </c>
      <c r="E438" s="48" t="s">
        <v>1001</v>
      </c>
      <c r="F438" s="49">
        <v>1844890</v>
      </c>
      <c r="G438" s="49">
        <v>184489</v>
      </c>
      <c r="H438" s="25">
        <f t="shared" si="6"/>
        <v>2029379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45056</v>
      </c>
      <c r="C439" s="55" t="s">
        <v>1002</v>
      </c>
      <c r="D439" s="47" t="s">
        <v>52</v>
      </c>
      <c r="E439" s="48" t="s">
        <v>1003</v>
      </c>
      <c r="F439" s="49">
        <v>283800</v>
      </c>
      <c r="G439" s="49">
        <v>28380</v>
      </c>
      <c r="H439" s="25">
        <f t="shared" si="6"/>
        <v>312180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45056</v>
      </c>
      <c r="C440" s="55" t="s">
        <v>1004</v>
      </c>
      <c r="D440" s="47" t="s">
        <v>52</v>
      </c>
      <c r="E440" s="48" t="s">
        <v>1005</v>
      </c>
      <c r="F440" s="49">
        <v>1844890</v>
      </c>
      <c r="G440" s="49">
        <v>184489</v>
      </c>
      <c r="H440" s="25">
        <f t="shared" si="6"/>
        <v>2029379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45056</v>
      </c>
      <c r="C441" s="55" t="s">
        <v>1006</v>
      </c>
      <c r="D441" s="47" t="s">
        <v>52</v>
      </c>
      <c r="E441" s="48" t="s">
        <v>1007</v>
      </c>
      <c r="F441" s="49">
        <v>922445</v>
      </c>
      <c r="G441" s="49">
        <v>92245</v>
      </c>
      <c r="H441" s="25">
        <f t="shared" si="6"/>
        <v>1014690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45056</v>
      </c>
      <c r="C442" s="55" t="s">
        <v>1008</v>
      </c>
      <c r="D442" s="47" t="s">
        <v>52</v>
      </c>
      <c r="E442" s="48" t="s">
        <v>1009</v>
      </c>
      <c r="F442" s="49">
        <v>599620</v>
      </c>
      <c r="G442" s="49">
        <v>59962</v>
      </c>
      <c r="H442" s="25">
        <f t="shared" si="6"/>
        <v>659582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45056</v>
      </c>
      <c r="C443" s="55" t="s">
        <v>1010</v>
      </c>
      <c r="D443" s="47" t="s">
        <v>52</v>
      </c>
      <c r="E443" s="48" t="s">
        <v>1011</v>
      </c>
      <c r="F443" s="49">
        <v>1844890</v>
      </c>
      <c r="G443" s="49">
        <v>184489</v>
      </c>
      <c r="H443" s="25">
        <f t="shared" si="6"/>
        <v>2029379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45056</v>
      </c>
      <c r="C444" s="55" t="s">
        <v>1012</v>
      </c>
      <c r="D444" s="47" t="s">
        <v>52</v>
      </c>
      <c r="E444" s="48" t="s">
        <v>1013</v>
      </c>
      <c r="F444" s="49">
        <v>2188645</v>
      </c>
      <c r="G444" s="49">
        <v>218865</v>
      </c>
      <c r="H444" s="25">
        <f t="shared" si="6"/>
        <v>2407510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45056</v>
      </c>
      <c r="C445" s="55" t="s">
        <v>1014</v>
      </c>
      <c r="D445" s="47" t="s">
        <v>52</v>
      </c>
      <c r="E445" s="48" t="s">
        <v>1015</v>
      </c>
      <c r="F445" s="49">
        <v>1844890</v>
      </c>
      <c r="G445" s="49">
        <v>184489</v>
      </c>
      <c r="H445" s="25">
        <f t="shared" si="6"/>
        <v>2029379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45056</v>
      </c>
      <c r="C446" s="55" t="s">
        <v>1016</v>
      </c>
      <c r="D446" s="47" t="s">
        <v>52</v>
      </c>
      <c r="E446" s="48" t="s">
        <v>1017</v>
      </c>
      <c r="F446" s="49">
        <v>90750</v>
      </c>
      <c r="G446" s="49">
        <v>9075</v>
      </c>
      <c r="H446" s="25">
        <f t="shared" si="6"/>
        <v>99825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45056</v>
      </c>
      <c r="C447" s="55" t="s">
        <v>1018</v>
      </c>
      <c r="D447" s="47" t="s">
        <v>52</v>
      </c>
      <c r="E447" s="48" t="s">
        <v>1019</v>
      </c>
      <c r="F447" s="49">
        <v>1844890</v>
      </c>
      <c r="G447" s="49">
        <v>184489</v>
      </c>
      <c r="H447" s="25">
        <f t="shared" si="6"/>
        <v>2029379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45056</v>
      </c>
      <c r="C448" s="55" t="s">
        <v>1020</v>
      </c>
      <c r="D448" s="47" t="s">
        <v>52</v>
      </c>
      <c r="E448" s="48" t="s">
        <v>1021</v>
      </c>
      <c r="F448" s="49">
        <v>1197440</v>
      </c>
      <c r="G448" s="49">
        <v>119744</v>
      </c>
      <c r="H448" s="25">
        <f t="shared" si="6"/>
        <v>1317184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45056</v>
      </c>
      <c r="C449" s="55" t="s">
        <v>1022</v>
      </c>
      <c r="D449" s="47" t="s">
        <v>52</v>
      </c>
      <c r="E449" s="48" t="s">
        <v>1023</v>
      </c>
      <c r="F449" s="49">
        <v>804348</v>
      </c>
      <c r="G449" s="49">
        <v>80435</v>
      </c>
      <c r="H449" s="25">
        <f t="shared" si="6"/>
        <v>884783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45056</v>
      </c>
      <c r="C450" s="55" t="s">
        <v>1024</v>
      </c>
      <c r="D450" s="47" t="s">
        <v>52</v>
      </c>
      <c r="E450" s="48" t="s">
        <v>1025</v>
      </c>
      <c r="F450" s="49">
        <v>575850</v>
      </c>
      <c r="G450" s="49">
        <v>57585</v>
      </c>
      <c r="H450" s="25">
        <f t="shared" si="6"/>
        <v>633435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45056</v>
      </c>
      <c r="C451" s="55" t="s">
        <v>1026</v>
      </c>
      <c r="D451" s="47" t="s">
        <v>52</v>
      </c>
      <c r="E451" s="48" t="s">
        <v>1027</v>
      </c>
      <c r="F451" s="49">
        <v>1067484</v>
      </c>
      <c r="G451" s="49">
        <v>106748</v>
      </c>
      <c r="H451" s="25">
        <f t="shared" si="6"/>
        <v>1174232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45056</v>
      </c>
      <c r="C452" s="55" t="s">
        <v>1028</v>
      </c>
      <c r="D452" s="47" t="s">
        <v>52</v>
      </c>
      <c r="E452" s="48" t="s">
        <v>1029</v>
      </c>
      <c r="F452" s="49">
        <v>4278920</v>
      </c>
      <c r="G452" s="49">
        <v>427892</v>
      </c>
      <c r="H452" s="25">
        <f t="shared" si="6"/>
        <v>4706812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45056</v>
      </c>
      <c r="C453" s="55" t="s">
        <v>1030</v>
      </c>
      <c r="D453" s="47" t="s">
        <v>52</v>
      </c>
      <c r="E453" s="48" t="s">
        <v>1031</v>
      </c>
      <c r="F453" s="49">
        <v>1108757</v>
      </c>
      <c r="G453" s="49">
        <v>110876</v>
      </c>
      <c r="H453" s="25">
        <f t="shared" si="6"/>
        <v>1219633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45056</v>
      </c>
      <c r="C454" s="55" t="s">
        <v>1032</v>
      </c>
      <c r="D454" s="47" t="s">
        <v>52</v>
      </c>
      <c r="E454" s="48" t="s">
        <v>1033</v>
      </c>
      <c r="F454" s="49">
        <v>1477735</v>
      </c>
      <c r="G454" s="49">
        <v>147774</v>
      </c>
      <c r="H454" s="25">
        <f t="shared" si="6"/>
        <v>1625509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45056</v>
      </c>
      <c r="C455" s="55" t="s">
        <v>1034</v>
      </c>
      <c r="D455" s="47" t="s">
        <v>52</v>
      </c>
      <c r="E455" s="48" t="s">
        <v>1035</v>
      </c>
      <c r="F455" s="49">
        <v>1332696</v>
      </c>
      <c r="G455" s="49">
        <v>133270</v>
      </c>
      <c r="H455" s="25">
        <f t="shared" ref="H455:H518" si="7">F455+G455</f>
        <v>1465966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45056</v>
      </c>
      <c r="C456" s="55" t="s">
        <v>1036</v>
      </c>
      <c r="D456" s="47" t="s">
        <v>52</v>
      </c>
      <c r="E456" s="48" t="s">
        <v>1037</v>
      </c>
      <c r="F456" s="49">
        <v>985220</v>
      </c>
      <c r="G456" s="49">
        <v>98522</v>
      </c>
      <c r="H456" s="25">
        <f t="shared" si="7"/>
        <v>1083742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45056</v>
      </c>
      <c r="C457" s="55" t="s">
        <v>1038</v>
      </c>
      <c r="D457" s="47" t="s">
        <v>52</v>
      </c>
      <c r="E457" s="48" t="s">
        <v>1039</v>
      </c>
      <c r="F457" s="49">
        <v>2021420</v>
      </c>
      <c r="G457" s="49">
        <v>202142</v>
      </c>
      <c r="H457" s="25">
        <f t="shared" si="7"/>
        <v>2223562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45056</v>
      </c>
      <c r="C458" s="55" t="s">
        <v>1040</v>
      </c>
      <c r="D458" s="47" t="s">
        <v>52</v>
      </c>
      <c r="E458" s="48" t="s">
        <v>1041</v>
      </c>
      <c r="F458" s="49">
        <v>2722870</v>
      </c>
      <c r="G458" s="49">
        <v>272287</v>
      </c>
      <c r="H458" s="25">
        <f t="shared" si="7"/>
        <v>2995157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45056</v>
      </c>
      <c r="C459" s="55" t="s">
        <v>1042</v>
      </c>
      <c r="D459" s="47" t="s">
        <v>52</v>
      </c>
      <c r="E459" s="48" t="s">
        <v>1043</v>
      </c>
      <c r="F459" s="49">
        <v>1036200</v>
      </c>
      <c r="G459" s="49">
        <v>103620</v>
      </c>
      <c r="H459" s="25">
        <f t="shared" si="7"/>
        <v>1139820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45056</v>
      </c>
      <c r="C460" s="55" t="s">
        <v>1044</v>
      </c>
      <c r="D460" s="47" t="s">
        <v>52</v>
      </c>
      <c r="E460" s="48" t="s">
        <v>1045</v>
      </c>
      <c r="F460" s="49">
        <v>1110580</v>
      </c>
      <c r="G460" s="49">
        <v>111058</v>
      </c>
      <c r="H460" s="25">
        <f t="shared" si="7"/>
        <v>1221638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45056</v>
      </c>
      <c r="C461" s="55" t="s">
        <v>1046</v>
      </c>
      <c r="D461" s="47" t="s">
        <v>52</v>
      </c>
      <c r="E461" s="48" t="s">
        <v>1047</v>
      </c>
      <c r="F461" s="49">
        <v>1110580</v>
      </c>
      <c r="G461" s="49">
        <v>111058</v>
      </c>
      <c r="H461" s="25">
        <f t="shared" si="7"/>
        <v>1221638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45056</v>
      </c>
      <c r="C462" s="55" t="s">
        <v>1048</v>
      </c>
      <c r="D462" s="47" t="s">
        <v>52</v>
      </c>
      <c r="E462" s="48" t="s">
        <v>1049</v>
      </c>
      <c r="F462" s="49">
        <v>2033025</v>
      </c>
      <c r="G462" s="49">
        <v>203303</v>
      </c>
      <c r="H462" s="25">
        <f t="shared" si="7"/>
        <v>2236328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45056</v>
      </c>
      <c r="C463" s="55" t="s">
        <v>1050</v>
      </c>
      <c r="D463" s="47" t="s">
        <v>52</v>
      </c>
      <c r="E463" s="48" t="s">
        <v>1051</v>
      </c>
      <c r="F463" s="49">
        <v>1403355</v>
      </c>
      <c r="G463" s="49">
        <v>140336</v>
      </c>
      <c r="H463" s="25">
        <f t="shared" si="7"/>
        <v>1543691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45056</v>
      </c>
      <c r="C464" s="55" t="s">
        <v>1052</v>
      </c>
      <c r="D464" s="47" t="s">
        <v>52</v>
      </c>
      <c r="E464" s="48" t="s">
        <v>1053</v>
      </c>
      <c r="F464" s="49">
        <v>1328975</v>
      </c>
      <c r="G464" s="49">
        <v>132898</v>
      </c>
      <c r="H464" s="25">
        <f t="shared" si="7"/>
        <v>1461873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45056</v>
      </c>
      <c r="C465" s="55" t="s">
        <v>1054</v>
      </c>
      <c r="D465" s="47" t="s">
        <v>52</v>
      </c>
      <c r="E465" s="48" t="s">
        <v>1055</v>
      </c>
      <c r="F465" s="49">
        <v>1110580</v>
      </c>
      <c r="G465" s="49">
        <v>111058</v>
      </c>
      <c r="H465" s="25">
        <f t="shared" si="7"/>
        <v>1221638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45056</v>
      </c>
      <c r="C466" s="55" t="s">
        <v>1056</v>
      </c>
      <c r="D466" s="47" t="s">
        <v>52</v>
      </c>
      <c r="E466" s="48" t="s">
        <v>1057</v>
      </c>
      <c r="F466" s="49">
        <v>1844890</v>
      </c>
      <c r="G466" s="49">
        <v>184489</v>
      </c>
      <c r="H466" s="25">
        <f t="shared" si="7"/>
        <v>2029379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45056</v>
      </c>
      <c r="C467" s="55" t="s">
        <v>1058</v>
      </c>
      <c r="D467" s="47" t="s">
        <v>52</v>
      </c>
      <c r="E467" s="48" t="s">
        <v>1059</v>
      </c>
      <c r="F467" s="49">
        <v>922445</v>
      </c>
      <c r="G467" s="49">
        <v>92245</v>
      </c>
      <c r="H467" s="25">
        <f t="shared" si="7"/>
        <v>1014690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45056</v>
      </c>
      <c r="C468" s="55" t="s">
        <v>1060</v>
      </c>
      <c r="D468" s="47" t="s">
        <v>52</v>
      </c>
      <c r="E468" s="48" t="s">
        <v>1061</v>
      </c>
      <c r="F468" s="49">
        <v>555290</v>
      </c>
      <c r="G468" s="49">
        <v>55529</v>
      </c>
      <c r="H468" s="25">
        <f t="shared" si="7"/>
        <v>610819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45056</v>
      </c>
      <c r="C469" s="55" t="s">
        <v>1062</v>
      </c>
      <c r="D469" s="47" t="s">
        <v>52</v>
      </c>
      <c r="E469" s="48" t="s">
        <v>1063</v>
      </c>
      <c r="F469" s="49">
        <v>1110580</v>
      </c>
      <c r="G469" s="49">
        <v>111058</v>
      </c>
      <c r="H469" s="25">
        <f t="shared" si="7"/>
        <v>1221638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45056</v>
      </c>
      <c r="C470" s="55" t="s">
        <v>1064</v>
      </c>
      <c r="D470" s="47" t="s">
        <v>52</v>
      </c>
      <c r="E470" s="48" t="s">
        <v>1065</v>
      </c>
      <c r="F470" s="49">
        <v>517701</v>
      </c>
      <c r="G470" s="49">
        <v>51770</v>
      </c>
      <c r="H470" s="25">
        <f t="shared" si="7"/>
        <v>569471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45056</v>
      </c>
      <c r="C471" s="55" t="s">
        <v>1066</v>
      </c>
      <c r="D471" s="47" t="s">
        <v>52</v>
      </c>
      <c r="E471" s="48" t="s">
        <v>1067</v>
      </c>
      <c r="F471" s="49">
        <v>1844890</v>
      </c>
      <c r="G471" s="49">
        <v>184489</v>
      </c>
      <c r="H471" s="25">
        <f t="shared" si="7"/>
        <v>2029379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45056</v>
      </c>
      <c r="C472" s="55" t="s">
        <v>1068</v>
      </c>
      <c r="D472" s="47" t="s">
        <v>52</v>
      </c>
      <c r="E472" s="48" t="s">
        <v>1069</v>
      </c>
      <c r="F472" s="49">
        <v>1844890</v>
      </c>
      <c r="G472" s="49">
        <v>184489</v>
      </c>
      <c r="H472" s="25">
        <f t="shared" si="7"/>
        <v>2029379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45056</v>
      </c>
      <c r="C473" s="55" t="s">
        <v>1070</v>
      </c>
      <c r="D473" s="47" t="s">
        <v>52</v>
      </c>
      <c r="E473" s="48" t="s">
        <v>1071</v>
      </c>
      <c r="F473" s="49">
        <v>1110580</v>
      </c>
      <c r="G473" s="49">
        <v>111058</v>
      </c>
      <c r="H473" s="25">
        <f t="shared" si="7"/>
        <v>1221638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45056</v>
      </c>
      <c r="C474" s="55" t="s">
        <v>1072</v>
      </c>
      <c r="D474" s="47" t="s">
        <v>52</v>
      </c>
      <c r="E474" s="48" t="s">
        <v>1073</v>
      </c>
      <c r="F474" s="49">
        <v>1013195</v>
      </c>
      <c r="G474" s="49">
        <v>101320</v>
      </c>
      <c r="H474" s="25">
        <f t="shared" si="7"/>
        <v>1114515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45056</v>
      </c>
      <c r="C475" s="55" t="s">
        <v>1074</v>
      </c>
      <c r="D475" s="47" t="s">
        <v>52</v>
      </c>
      <c r="E475" s="48" t="s">
        <v>1075</v>
      </c>
      <c r="F475" s="49">
        <v>1355662</v>
      </c>
      <c r="G475" s="49">
        <v>135566</v>
      </c>
      <c r="H475" s="25">
        <f t="shared" si="7"/>
        <v>1491228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45056</v>
      </c>
      <c r="C476" s="55" t="s">
        <v>1076</v>
      </c>
      <c r="D476" s="47" t="s">
        <v>52</v>
      </c>
      <c r="E476" s="48" t="s">
        <v>1077</v>
      </c>
      <c r="F476" s="49">
        <v>1844890</v>
      </c>
      <c r="G476" s="49">
        <v>184489</v>
      </c>
      <c r="H476" s="25">
        <f t="shared" si="7"/>
        <v>2029379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45056</v>
      </c>
      <c r="C477" s="55" t="s">
        <v>1078</v>
      </c>
      <c r="D477" s="47" t="s">
        <v>52</v>
      </c>
      <c r="E477" s="48" t="s">
        <v>1079</v>
      </c>
      <c r="F477" s="49">
        <v>806200</v>
      </c>
      <c r="G477" s="49">
        <v>80620</v>
      </c>
      <c r="H477" s="25">
        <f t="shared" si="7"/>
        <v>886820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45056</v>
      </c>
      <c r="C478" s="55" t="s">
        <v>1080</v>
      </c>
      <c r="D478" s="47" t="s">
        <v>52</v>
      </c>
      <c r="E478" s="48" t="s">
        <v>1081</v>
      </c>
      <c r="F478" s="49">
        <v>1205709</v>
      </c>
      <c r="G478" s="49">
        <v>120571</v>
      </c>
      <c r="H478" s="25">
        <f t="shared" si="7"/>
        <v>1326280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45056</v>
      </c>
      <c r="C479" s="55" t="s">
        <v>1082</v>
      </c>
      <c r="D479" s="47" t="s">
        <v>52</v>
      </c>
      <c r="E479" s="48" t="s">
        <v>1083</v>
      </c>
      <c r="F479" s="49">
        <v>1152445</v>
      </c>
      <c r="G479" s="49">
        <v>115245</v>
      </c>
      <c r="H479" s="25">
        <f t="shared" si="7"/>
        <v>1267690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45056</v>
      </c>
      <c r="C480" s="55" t="s">
        <v>1084</v>
      </c>
      <c r="D480" s="47" t="s">
        <v>52</v>
      </c>
      <c r="E480" s="48" t="s">
        <v>1085</v>
      </c>
      <c r="F480" s="49">
        <v>630516</v>
      </c>
      <c r="G480" s="49">
        <v>63052</v>
      </c>
      <c r="H480" s="25">
        <f t="shared" si="7"/>
        <v>693568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45056</v>
      </c>
      <c r="C481" s="55" t="s">
        <v>1086</v>
      </c>
      <c r="D481" s="47" t="s">
        <v>52</v>
      </c>
      <c r="E481" s="48" t="s">
        <v>1087</v>
      </c>
      <c r="F481" s="49">
        <v>652240</v>
      </c>
      <c r="G481" s="49">
        <v>65224</v>
      </c>
      <c r="H481" s="25">
        <f t="shared" si="7"/>
        <v>717464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45056</v>
      </c>
      <c r="C482" s="55" t="s">
        <v>1088</v>
      </c>
      <c r="D482" s="47" t="s">
        <v>52</v>
      </c>
      <c r="E482" s="48" t="s">
        <v>1089</v>
      </c>
      <c r="F482" s="49">
        <v>790271</v>
      </c>
      <c r="G482" s="49">
        <v>79027</v>
      </c>
      <c r="H482" s="25">
        <f t="shared" si="7"/>
        <v>869298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45056</v>
      </c>
      <c r="C483" s="55" t="s">
        <v>1090</v>
      </c>
      <c r="D483" s="47" t="s">
        <v>52</v>
      </c>
      <c r="E483" s="48" t="s">
        <v>1091</v>
      </c>
      <c r="F483" s="49">
        <v>627148</v>
      </c>
      <c r="G483" s="49">
        <v>62715</v>
      </c>
      <c r="H483" s="25">
        <f t="shared" si="7"/>
        <v>689863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45056</v>
      </c>
      <c r="C484" s="55" t="s">
        <v>1092</v>
      </c>
      <c r="D484" s="47" t="s">
        <v>52</v>
      </c>
      <c r="E484" s="48" t="s">
        <v>1093</v>
      </c>
      <c r="F484" s="49">
        <v>929709</v>
      </c>
      <c r="G484" s="49">
        <v>92971</v>
      </c>
      <c r="H484" s="25">
        <f t="shared" si="7"/>
        <v>1022680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45056</v>
      </c>
      <c r="C485" s="55" t="s">
        <v>1094</v>
      </c>
      <c r="D485" s="47" t="s">
        <v>52</v>
      </c>
      <c r="E485" s="48" t="s">
        <v>1095</v>
      </c>
      <c r="F485" s="49">
        <v>906516</v>
      </c>
      <c r="G485" s="49">
        <v>90652</v>
      </c>
      <c r="H485" s="25">
        <f t="shared" si="7"/>
        <v>997168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45056</v>
      </c>
      <c r="C486" s="55" t="s">
        <v>1096</v>
      </c>
      <c r="D486" s="47" t="s">
        <v>52</v>
      </c>
      <c r="E486" s="48" t="s">
        <v>1097</v>
      </c>
      <c r="F486" s="49">
        <v>1173355</v>
      </c>
      <c r="G486" s="49">
        <v>117336</v>
      </c>
      <c r="H486" s="25">
        <f t="shared" si="7"/>
        <v>1290691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45056</v>
      </c>
      <c r="C487" s="55" t="s">
        <v>1098</v>
      </c>
      <c r="D487" s="47" t="s">
        <v>52</v>
      </c>
      <c r="E487" s="48" t="s">
        <v>1099</v>
      </c>
      <c r="F487" s="49">
        <v>539361</v>
      </c>
      <c r="G487" s="49">
        <v>53936</v>
      </c>
      <c r="H487" s="25">
        <f t="shared" si="7"/>
        <v>593297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45056</v>
      </c>
      <c r="C488" s="55" t="s">
        <v>1100</v>
      </c>
      <c r="D488" s="47" t="s">
        <v>52</v>
      </c>
      <c r="E488" s="48" t="s">
        <v>1101</v>
      </c>
      <c r="F488" s="49">
        <v>1173355</v>
      </c>
      <c r="G488" s="49">
        <v>117336</v>
      </c>
      <c r="H488" s="25">
        <f t="shared" si="7"/>
        <v>1290691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45056</v>
      </c>
      <c r="C489" s="55" t="s">
        <v>1102</v>
      </c>
      <c r="D489" s="47" t="s">
        <v>52</v>
      </c>
      <c r="E489" s="48" t="s">
        <v>1103</v>
      </c>
      <c r="F489" s="49">
        <v>1345561</v>
      </c>
      <c r="G489" s="49">
        <v>134556</v>
      </c>
      <c r="H489" s="25">
        <f t="shared" si="7"/>
        <v>1480117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45056</v>
      </c>
      <c r="C490" s="55" t="s">
        <v>1104</v>
      </c>
      <c r="D490" s="47" t="s">
        <v>52</v>
      </c>
      <c r="E490" s="48" t="s">
        <v>1105</v>
      </c>
      <c r="F490" s="49">
        <v>354750</v>
      </c>
      <c r="G490" s="49">
        <v>35475</v>
      </c>
      <c r="H490" s="25">
        <f t="shared" si="7"/>
        <v>390225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45056</v>
      </c>
      <c r="C491" s="55" t="s">
        <v>1106</v>
      </c>
      <c r="D491" s="47" t="s">
        <v>52</v>
      </c>
      <c r="E491" s="48" t="s">
        <v>1107</v>
      </c>
      <c r="F491" s="49">
        <v>1053632</v>
      </c>
      <c r="G491" s="49">
        <v>105363</v>
      </c>
      <c r="H491" s="25">
        <f t="shared" si="7"/>
        <v>1158995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45056</v>
      </c>
      <c r="C492" s="55" t="s">
        <v>1108</v>
      </c>
      <c r="D492" s="47" t="s">
        <v>52</v>
      </c>
      <c r="E492" s="48" t="s">
        <v>1109</v>
      </c>
      <c r="F492" s="49">
        <v>1309503</v>
      </c>
      <c r="G492" s="49">
        <v>130950</v>
      </c>
      <c r="H492" s="25">
        <f t="shared" si="7"/>
        <v>1440453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45056</v>
      </c>
      <c r="C493" s="55" t="s">
        <v>1110</v>
      </c>
      <c r="D493" s="47" t="s">
        <v>52</v>
      </c>
      <c r="E493" s="48" t="s">
        <v>1111</v>
      </c>
      <c r="F493" s="49">
        <v>501820</v>
      </c>
      <c r="G493" s="49">
        <v>50182</v>
      </c>
      <c r="H493" s="25">
        <f t="shared" si="7"/>
        <v>552002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45056</v>
      </c>
      <c r="C494" s="55" t="s">
        <v>1112</v>
      </c>
      <c r="D494" s="47" t="s">
        <v>52</v>
      </c>
      <c r="E494" s="48" t="s">
        <v>1113</v>
      </c>
      <c r="F494" s="49">
        <v>1296864</v>
      </c>
      <c r="G494" s="49">
        <v>129686</v>
      </c>
      <c r="H494" s="25">
        <f t="shared" si="7"/>
        <v>1426550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45056</v>
      </c>
      <c r="C495" s="55" t="s">
        <v>1114</v>
      </c>
      <c r="D495" s="47" t="s">
        <v>52</v>
      </c>
      <c r="E495" s="48" t="s">
        <v>1115</v>
      </c>
      <c r="F495" s="49">
        <v>1173355</v>
      </c>
      <c r="G495" s="49">
        <v>117336</v>
      </c>
      <c r="H495" s="25">
        <f t="shared" si="7"/>
        <v>1290691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45056</v>
      </c>
      <c r="C496" s="55" t="s">
        <v>1116</v>
      </c>
      <c r="D496" s="47" t="s">
        <v>52</v>
      </c>
      <c r="E496" s="48" t="s">
        <v>1117</v>
      </c>
      <c r="F496" s="49">
        <v>1284413</v>
      </c>
      <c r="G496" s="49">
        <v>128441</v>
      </c>
      <c r="H496" s="25">
        <f t="shared" si="7"/>
        <v>1412854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45056</v>
      </c>
      <c r="C497" s="55" t="s">
        <v>1118</v>
      </c>
      <c r="D497" s="47" t="s">
        <v>52</v>
      </c>
      <c r="E497" s="48" t="s">
        <v>1119</v>
      </c>
      <c r="F497" s="49">
        <v>351148</v>
      </c>
      <c r="G497" s="49">
        <v>35115</v>
      </c>
      <c r="H497" s="25">
        <f t="shared" si="7"/>
        <v>386263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45056</v>
      </c>
      <c r="C498" s="55" t="s">
        <v>1120</v>
      </c>
      <c r="D498" s="47" t="s">
        <v>52</v>
      </c>
      <c r="E498" s="48" t="s">
        <v>1121</v>
      </c>
      <c r="F498" s="49">
        <v>1110580</v>
      </c>
      <c r="G498" s="49">
        <v>111058</v>
      </c>
      <c r="H498" s="25">
        <f t="shared" si="7"/>
        <v>1221638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45056</v>
      </c>
      <c r="C499" s="55" t="s">
        <v>1122</v>
      </c>
      <c r="D499" s="47" t="s">
        <v>52</v>
      </c>
      <c r="E499" s="48" t="s">
        <v>1123</v>
      </c>
      <c r="F499" s="49">
        <v>831290</v>
      </c>
      <c r="G499" s="49">
        <v>83129</v>
      </c>
      <c r="H499" s="25">
        <f t="shared" si="7"/>
        <v>914419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45056</v>
      </c>
      <c r="C500" s="55" t="s">
        <v>1124</v>
      </c>
      <c r="D500" s="47" t="s">
        <v>52</v>
      </c>
      <c r="E500" s="48" t="s">
        <v>1125</v>
      </c>
      <c r="F500" s="49">
        <v>808500</v>
      </c>
      <c r="G500" s="49">
        <v>80850</v>
      </c>
      <c r="H500" s="25">
        <f t="shared" si="7"/>
        <v>889350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45056</v>
      </c>
      <c r="C501" s="55" t="s">
        <v>1126</v>
      </c>
      <c r="D501" s="47" t="s">
        <v>52</v>
      </c>
      <c r="E501" s="48" t="s">
        <v>1127</v>
      </c>
      <c r="F501" s="49">
        <v>618065</v>
      </c>
      <c r="G501" s="49">
        <v>61807</v>
      </c>
      <c r="H501" s="25">
        <f t="shared" si="7"/>
        <v>679872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45056</v>
      </c>
      <c r="C502" s="55" t="s">
        <v>1128</v>
      </c>
      <c r="D502" s="47" t="s">
        <v>52</v>
      </c>
      <c r="E502" s="48" t="s">
        <v>1129</v>
      </c>
      <c r="F502" s="49">
        <v>627148</v>
      </c>
      <c r="G502" s="49">
        <v>62715</v>
      </c>
      <c r="H502" s="25">
        <f t="shared" si="7"/>
        <v>689863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45056</v>
      </c>
      <c r="C503" s="55" t="s">
        <v>1130</v>
      </c>
      <c r="D503" s="47" t="s">
        <v>52</v>
      </c>
      <c r="E503" s="48" t="s">
        <v>1131</v>
      </c>
      <c r="F503" s="49">
        <v>1026493</v>
      </c>
      <c r="G503" s="49">
        <v>102649</v>
      </c>
      <c r="H503" s="25">
        <f t="shared" si="7"/>
        <v>1129142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45056</v>
      </c>
      <c r="C504" s="55" t="s">
        <v>1132</v>
      </c>
      <c r="D504" s="47" t="s">
        <v>52</v>
      </c>
      <c r="E504" s="48" t="s">
        <v>1133</v>
      </c>
      <c r="F504" s="49">
        <v>790271</v>
      </c>
      <c r="G504" s="49">
        <v>79027</v>
      </c>
      <c r="H504" s="25">
        <f t="shared" si="7"/>
        <v>869298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45056</v>
      </c>
      <c r="C505" s="55" t="s">
        <v>1134</v>
      </c>
      <c r="D505" s="47" t="s">
        <v>52</v>
      </c>
      <c r="E505" s="48" t="s">
        <v>1135</v>
      </c>
      <c r="F505" s="49">
        <v>1456619</v>
      </c>
      <c r="G505" s="49">
        <v>145662</v>
      </c>
      <c r="H505" s="25">
        <f t="shared" si="7"/>
        <v>1602281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45056</v>
      </c>
      <c r="C506" s="55" t="s">
        <v>1136</v>
      </c>
      <c r="D506" s="47" t="s">
        <v>52</v>
      </c>
      <c r="E506" s="48" t="s">
        <v>1137</v>
      </c>
      <c r="F506" s="49">
        <v>652240</v>
      </c>
      <c r="G506" s="49">
        <v>65224</v>
      </c>
      <c r="H506" s="25">
        <f t="shared" si="7"/>
        <v>717464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45056</v>
      </c>
      <c r="C507" s="55" t="s">
        <v>1138</v>
      </c>
      <c r="D507" s="47" t="s">
        <v>52</v>
      </c>
      <c r="E507" s="48" t="s">
        <v>1139</v>
      </c>
      <c r="F507" s="49">
        <v>1567705</v>
      </c>
      <c r="G507" s="49">
        <v>156771</v>
      </c>
      <c r="H507" s="25">
        <f t="shared" si="7"/>
        <v>1724476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45056</v>
      </c>
      <c r="C508" s="55" t="s">
        <v>1140</v>
      </c>
      <c r="D508" s="47" t="s">
        <v>52</v>
      </c>
      <c r="E508" s="48" t="s">
        <v>1141</v>
      </c>
      <c r="F508" s="49">
        <v>627148</v>
      </c>
      <c r="G508" s="49">
        <v>62715</v>
      </c>
      <c r="H508" s="25">
        <f t="shared" si="7"/>
        <v>689863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45056</v>
      </c>
      <c r="C509" s="55" t="s">
        <v>1142</v>
      </c>
      <c r="D509" s="47" t="s">
        <v>52</v>
      </c>
      <c r="E509" s="48" t="s">
        <v>1143</v>
      </c>
      <c r="F509" s="49">
        <v>1215220</v>
      </c>
      <c r="G509" s="49">
        <v>121522</v>
      </c>
      <c r="H509" s="25">
        <f t="shared" si="7"/>
        <v>1336742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45056</v>
      </c>
      <c r="C510" s="55" t="s">
        <v>1144</v>
      </c>
      <c r="D510" s="47" t="s">
        <v>52</v>
      </c>
      <c r="E510" s="48" t="s">
        <v>1145</v>
      </c>
      <c r="F510" s="49">
        <v>630516</v>
      </c>
      <c r="G510" s="49">
        <v>63052</v>
      </c>
      <c r="H510" s="25">
        <f t="shared" si="7"/>
        <v>693568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45056</v>
      </c>
      <c r="C511" s="55" t="s">
        <v>1146</v>
      </c>
      <c r="D511" s="47" t="s">
        <v>52</v>
      </c>
      <c r="E511" s="48" t="s">
        <v>1147</v>
      </c>
      <c r="F511" s="49">
        <v>1540400</v>
      </c>
      <c r="G511" s="49">
        <v>154040</v>
      </c>
      <c r="H511" s="25">
        <f t="shared" si="7"/>
        <v>1694440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45056</v>
      </c>
      <c r="C512" s="55" t="s">
        <v>1148</v>
      </c>
      <c r="D512" s="47" t="s">
        <v>52</v>
      </c>
      <c r="E512" s="48" t="s">
        <v>1149</v>
      </c>
      <c r="F512" s="49">
        <v>652240</v>
      </c>
      <c r="G512" s="49">
        <v>65224</v>
      </c>
      <c r="H512" s="25">
        <f t="shared" si="7"/>
        <v>717464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45056</v>
      </c>
      <c r="C513" s="55" t="s">
        <v>1150</v>
      </c>
      <c r="D513" s="47" t="s">
        <v>52</v>
      </c>
      <c r="E513" s="48" t="s">
        <v>1151</v>
      </c>
      <c r="F513" s="49">
        <v>627148</v>
      </c>
      <c r="G513" s="49">
        <v>62715</v>
      </c>
      <c r="H513" s="25">
        <f t="shared" si="7"/>
        <v>689863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45056</v>
      </c>
      <c r="C514" s="55" t="s">
        <v>1152</v>
      </c>
      <c r="D514" s="47" t="s">
        <v>52</v>
      </c>
      <c r="E514" s="48" t="s">
        <v>1153</v>
      </c>
      <c r="F514" s="49">
        <v>734310</v>
      </c>
      <c r="G514" s="49">
        <v>73431</v>
      </c>
      <c r="H514" s="25">
        <f t="shared" si="7"/>
        <v>807741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45056</v>
      </c>
      <c r="C515" s="55" t="s">
        <v>1154</v>
      </c>
      <c r="D515" s="47" t="s">
        <v>52</v>
      </c>
      <c r="E515" s="48" t="s">
        <v>1155</v>
      </c>
      <c r="F515" s="49">
        <v>967374</v>
      </c>
      <c r="G515" s="49">
        <v>96737</v>
      </c>
      <c r="H515" s="25">
        <f t="shared" si="7"/>
        <v>1064111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45056</v>
      </c>
      <c r="C516" s="55" t="s">
        <v>1156</v>
      </c>
      <c r="D516" s="47" t="s">
        <v>52</v>
      </c>
      <c r="E516" s="48" t="s">
        <v>1157</v>
      </c>
      <c r="F516" s="49">
        <v>818651</v>
      </c>
      <c r="G516" s="49">
        <v>81865</v>
      </c>
      <c r="H516" s="25">
        <f t="shared" si="7"/>
        <v>900516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45056</v>
      </c>
      <c r="C517" s="55" t="s">
        <v>1158</v>
      </c>
      <c r="D517" s="47" t="s">
        <v>52</v>
      </c>
      <c r="E517" s="48" t="s">
        <v>1159</v>
      </c>
      <c r="F517" s="49">
        <v>922445</v>
      </c>
      <c r="G517" s="49">
        <v>92245</v>
      </c>
      <c r="H517" s="25">
        <f t="shared" si="7"/>
        <v>1014690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45056</v>
      </c>
      <c r="C518" s="55" t="s">
        <v>1160</v>
      </c>
      <c r="D518" s="47" t="s">
        <v>52</v>
      </c>
      <c r="E518" s="48" t="s">
        <v>1161</v>
      </c>
      <c r="F518" s="49">
        <v>250910</v>
      </c>
      <c r="G518" s="49">
        <v>25091</v>
      </c>
      <c r="H518" s="25">
        <f t="shared" si="7"/>
        <v>276001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45056</v>
      </c>
      <c r="C519" s="55" t="s">
        <v>1162</v>
      </c>
      <c r="D519" s="47" t="s">
        <v>52</v>
      </c>
      <c r="E519" s="48" t="s">
        <v>1163</v>
      </c>
      <c r="F519" s="49">
        <v>367155</v>
      </c>
      <c r="G519" s="49">
        <v>36716</v>
      </c>
      <c r="H519" s="25">
        <f t="shared" ref="H519:H582" si="8">F519+G519</f>
        <v>403871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45056</v>
      </c>
      <c r="C520" s="55" t="s">
        <v>1164</v>
      </c>
      <c r="D520" s="47" t="s">
        <v>52</v>
      </c>
      <c r="E520" s="48" t="s">
        <v>1165</v>
      </c>
      <c r="F520" s="49">
        <v>1345561</v>
      </c>
      <c r="G520" s="49">
        <v>134556</v>
      </c>
      <c r="H520" s="25">
        <f t="shared" si="8"/>
        <v>1480117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45056</v>
      </c>
      <c r="C521" s="55" t="s">
        <v>1166</v>
      </c>
      <c r="D521" s="47" t="s">
        <v>52</v>
      </c>
      <c r="E521" s="48" t="s">
        <v>1167</v>
      </c>
      <c r="F521" s="49">
        <v>602058</v>
      </c>
      <c r="G521" s="49">
        <v>60206</v>
      </c>
      <c r="H521" s="25">
        <f t="shared" si="8"/>
        <v>662264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45056</v>
      </c>
      <c r="C522" s="55" t="s">
        <v>1168</v>
      </c>
      <c r="D522" s="47" t="s">
        <v>52</v>
      </c>
      <c r="E522" s="48" t="s">
        <v>1169</v>
      </c>
      <c r="F522" s="49">
        <v>818651</v>
      </c>
      <c r="G522" s="49">
        <v>81865</v>
      </c>
      <c r="H522" s="25">
        <f t="shared" si="8"/>
        <v>900516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45056</v>
      </c>
      <c r="C523" s="55" t="s">
        <v>1170</v>
      </c>
      <c r="D523" s="47" t="s">
        <v>52</v>
      </c>
      <c r="E523" s="48" t="s">
        <v>1171</v>
      </c>
      <c r="F523" s="49">
        <v>1082200</v>
      </c>
      <c r="G523" s="49">
        <v>108220</v>
      </c>
      <c r="H523" s="25">
        <f t="shared" si="8"/>
        <v>1190420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45056</v>
      </c>
      <c r="C524" s="55" t="s">
        <v>1172</v>
      </c>
      <c r="D524" s="47" t="s">
        <v>52</v>
      </c>
      <c r="E524" s="48" t="s">
        <v>1173</v>
      </c>
      <c r="F524" s="49">
        <v>790271</v>
      </c>
      <c r="G524" s="49">
        <v>79027</v>
      </c>
      <c r="H524" s="25">
        <f t="shared" si="8"/>
        <v>869298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45056</v>
      </c>
      <c r="C525" s="55" t="s">
        <v>1174</v>
      </c>
      <c r="D525" s="47" t="s">
        <v>52</v>
      </c>
      <c r="E525" s="48" t="s">
        <v>1175</v>
      </c>
      <c r="F525" s="49">
        <v>1157426</v>
      </c>
      <c r="G525" s="49">
        <v>115743</v>
      </c>
      <c r="H525" s="25">
        <f t="shared" si="8"/>
        <v>1273169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45056</v>
      </c>
      <c r="C526" s="55" t="s">
        <v>1176</v>
      </c>
      <c r="D526" s="47" t="s">
        <v>52</v>
      </c>
      <c r="E526" s="48" t="s">
        <v>1177</v>
      </c>
      <c r="F526" s="49">
        <v>564453</v>
      </c>
      <c r="G526" s="49">
        <v>56445</v>
      </c>
      <c r="H526" s="25">
        <f t="shared" si="8"/>
        <v>620898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45056</v>
      </c>
      <c r="C527" s="55" t="s">
        <v>1178</v>
      </c>
      <c r="D527" s="47" t="s">
        <v>52</v>
      </c>
      <c r="E527" s="48" t="s">
        <v>1179</v>
      </c>
      <c r="F527" s="49">
        <v>1157426</v>
      </c>
      <c r="G527" s="49">
        <v>115743</v>
      </c>
      <c r="H527" s="25">
        <f t="shared" si="8"/>
        <v>1273169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45056</v>
      </c>
      <c r="C528" s="55" t="s">
        <v>1180</v>
      </c>
      <c r="D528" s="47" t="s">
        <v>52</v>
      </c>
      <c r="E528" s="48" t="s">
        <v>1181</v>
      </c>
      <c r="F528" s="49">
        <v>1157426</v>
      </c>
      <c r="G528" s="49">
        <v>115743</v>
      </c>
      <c r="H528" s="25">
        <f t="shared" si="8"/>
        <v>1273169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45056</v>
      </c>
      <c r="C529" s="55" t="s">
        <v>1182</v>
      </c>
      <c r="D529" s="47" t="s">
        <v>52</v>
      </c>
      <c r="E529" s="48" t="s">
        <v>1183</v>
      </c>
      <c r="F529" s="49">
        <v>2555800</v>
      </c>
      <c r="G529" s="49">
        <v>255580</v>
      </c>
      <c r="H529" s="25">
        <f t="shared" si="8"/>
        <v>2811380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45056</v>
      </c>
      <c r="C530" s="55" t="s">
        <v>1184</v>
      </c>
      <c r="D530" s="47" t="s">
        <v>52</v>
      </c>
      <c r="E530" s="48" t="s">
        <v>1185</v>
      </c>
      <c r="F530" s="49">
        <v>808500</v>
      </c>
      <c r="G530" s="49">
        <v>80850</v>
      </c>
      <c r="H530" s="25">
        <f t="shared" si="8"/>
        <v>889350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45056</v>
      </c>
      <c r="C531" s="57" t="s">
        <v>1186</v>
      </c>
      <c r="D531" s="58" t="s">
        <v>52</v>
      </c>
      <c r="E531" s="59" t="s">
        <v>1187</v>
      </c>
      <c r="F531" s="60">
        <v>630516</v>
      </c>
      <c r="G531" s="60">
        <v>63052</v>
      </c>
      <c r="H531" s="25">
        <f t="shared" si="8"/>
        <v>693568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45056</v>
      </c>
      <c r="C532" s="57" t="s">
        <v>1188</v>
      </c>
      <c r="D532" s="58" t="s">
        <v>52</v>
      </c>
      <c r="E532" s="59" t="s">
        <v>1189</v>
      </c>
      <c r="F532" s="60">
        <v>627148</v>
      </c>
      <c r="G532" s="60">
        <v>62715</v>
      </c>
      <c r="H532" s="25">
        <f t="shared" si="8"/>
        <v>689863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45056</v>
      </c>
      <c r="C533" s="57" t="s">
        <v>1190</v>
      </c>
      <c r="D533" s="58" t="s">
        <v>52</v>
      </c>
      <c r="E533" s="59" t="s">
        <v>1191</v>
      </c>
      <c r="F533" s="60">
        <v>1033503</v>
      </c>
      <c r="G533" s="60">
        <v>103350</v>
      </c>
      <c r="H533" s="25">
        <f t="shared" si="8"/>
        <v>1136853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45056</v>
      </c>
      <c r="C534" s="61" t="s">
        <v>1192</v>
      </c>
      <c r="D534" s="58" t="s">
        <v>52</v>
      </c>
      <c r="E534" s="59" t="s">
        <v>1193</v>
      </c>
      <c r="F534" s="60">
        <v>1594234</v>
      </c>
      <c r="G534" s="60">
        <v>159423</v>
      </c>
      <c r="H534" s="25">
        <f t="shared" si="8"/>
        <v>1753657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45056</v>
      </c>
      <c r="C535" s="61" t="s">
        <v>1194</v>
      </c>
      <c r="D535" s="58" t="s">
        <v>52</v>
      </c>
      <c r="E535" s="59" t="s">
        <v>1195</v>
      </c>
      <c r="F535" s="60">
        <v>881426</v>
      </c>
      <c r="G535" s="60">
        <v>88143</v>
      </c>
      <c r="H535" s="25">
        <f t="shared" si="8"/>
        <v>969569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45056</v>
      </c>
      <c r="C536" s="61" t="s">
        <v>1196</v>
      </c>
      <c r="D536" s="58" t="s">
        <v>52</v>
      </c>
      <c r="E536" s="59" t="s">
        <v>1197</v>
      </c>
      <c r="F536" s="60">
        <v>2451160</v>
      </c>
      <c r="G536" s="60">
        <v>245116</v>
      </c>
      <c r="H536" s="25">
        <f t="shared" si="8"/>
        <v>2696276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45056</v>
      </c>
      <c r="C537" s="61" t="s">
        <v>1198</v>
      </c>
      <c r="D537" s="58" t="s">
        <v>52</v>
      </c>
      <c r="E537" s="59" t="s">
        <v>1199</v>
      </c>
      <c r="F537" s="60">
        <v>1557102</v>
      </c>
      <c r="G537" s="60">
        <v>155710</v>
      </c>
      <c r="H537" s="25">
        <f t="shared" si="8"/>
        <v>1712812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45056</v>
      </c>
      <c r="C538" s="61" t="s">
        <v>1200</v>
      </c>
      <c r="D538" s="58" t="s">
        <v>52</v>
      </c>
      <c r="E538" s="59" t="s">
        <v>1201</v>
      </c>
      <c r="F538" s="60">
        <v>1498830</v>
      </c>
      <c r="G538" s="60">
        <v>149883</v>
      </c>
      <c r="H538" s="25">
        <f t="shared" si="8"/>
        <v>1648713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45056</v>
      </c>
      <c r="C539" s="61" t="s">
        <v>1202</v>
      </c>
      <c r="D539" s="58" t="s">
        <v>52</v>
      </c>
      <c r="E539" s="59" t="s">
        <v>1203</v>
      </c>
      <c r="F539" s="60">
        <v>4746060</v>
      </c>
      <c r="G539" s="60">
        <v>474606</v>
      </c>
      <c r="H539" s="25">
        <f t="shared" si="8"/>
        <v>5220666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45056</v>
      </c>
      <c r="C540" s="61" t="s">
        <v>1204</v>
      </c>
      <c r="D540" s="58" t="s">
        <v>52</v>
      </c>
      <c r="E540" s="59" t="s">
        <v>1205</v>
      </c>
      <c r="F540" s="60">
        <v>1198445</v>
      </c>
      <c r="G540" s="60">
        <v>119845</v>
      </c>
      <c r="H540" s="25">
        <f t="shared" si="8"/>
        <v>1318290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45056</v>
      </c>
      <c r="C541" s="61" t="s">
        <v>1206</v>
      </c>
      <c r="D541" s="58" t="s">
        <v>52</v>
      </c>
      <c r="E541" s="59" t="s">
        <v>1207</v>
      </c>
      <c r="F541" s="60">
        <v>2901795</v>
      </c>
      <c r="G541" s="60">
        <v>290180</v>
      </c>
      <c r="H541" s="25">
        <f t="shared" si="8"/>
        <v>3191975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45056</v>
      </c>
      <c r="C542" s="61" t="s">
        <v>1208</v>
      </c>
      <c r="D542" s="58" t="s">
        <v>52</v>
      </c>
      <c r="E542" s="59" t="s">
        <v>1209</v>
      </c>
      <c r="F542" s="60">
        <v>2067006</v>
      </c>
      <c r="G542" s="60">
        <v>206701</v>
      </c>
      <c r="H542" s="25">
        <f t="shared" si="8"/>
        <v>2273707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45056</v>
      </c>
      <c r="C543" s="62" t="s">
        <v>1210</v>
      </c>
      <c r="D543" s="19" t="s">
        <v>52</v>
      </c>
      <c r="E543" s="63" t="s">
        <v>1211</v>
      </c>
      <c r="F543" s="64">
        <v>922445</v>
      </c>
      <c r="G543" s="64">
        <v>92245</v>
      </c>
      <c r="H543" s="25">
        <f t="shared" si="8"/>
        <v>1014690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45056</v>
      </c>
      <c r="C544" s="65" t="s">
        <v>1212</v>
      </c>
      <c r="D544" s="28" t="s">
        <v>52</v>
      </c>
      <c r="E544" s="66" t="s">
        <v>1213</v>
      </c>
      <c r="F544" s="32">
        <v>230000</v>
      </c>
      <c r="G544" s="32">
        <v>23000</v>
      </c>
      <c r="H544" s="25">
        <f t="shared" si="8"/>
        <v>253000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45056</v>
      </c>
      <c r="C545" s="65" t="s">
        <v>1214</v>
      </c>
      <c r="D545" s="28" t="s">
        <v>52</v>
      </c>
      <c r="E545" s="66" t="s">
        <v>1215</v>
      </c>
      <c r="F545" s="32">
        <v>922445</v>
      </c>
      <c r="G545" s="32">
        <v>92245</v>
      </c>
      <c r="H545" s="25">
        <f t="shared" si="8"/>
        <v>1014690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45056</v>
      </c>
      <c r="C546" s="65" t="s">
        <v>1216</v>
      </c>
      <c r="D546" s="28" t="s">
        <v>52</v>
      </c>
      <c r="E546" s="66" t="s">
        <v>1217</v>
      </c>
      <c r="F546" s="32">
        <v>1173355</v>
      </c>
      <c r="G546" s="32">
        <v>117336</v>
      </c>
      <c r="H546" s="25">
        <f t="shared" si="8"/>
        <v>1290691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45056</v>
      </c>
      <c r="C547" s="65" t="s">
        <v>1218</v>
      </c>
      <c r="D547" s="28" t="s">
        <v>52</v>
      </c>
      <c r="E547" s="66" t="s">
        <v>1219</v>
      </c>
      <c r="F547" s="32">
        <v>2343930</v>
      </c>
      <c r="G547" s="32">
        <v>234393</v>
      </c>
      <c r="H547" s="25">
        <f t="shared" si="8"/>
        <v>2578323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45056</v>
      </c>
      <c r="C548" s="65" t="s">
        <v>1220</v>
      </c>
      <c r="D548" s="28" t="s">
        <v>52</v>
      </c>
      <c r="E548" s="66" t="s">
        <v>1221</v>
      </c>
      <c r="F548" s="32">
        <v>833085</v>
      </c>
      <c r="G548" s="32">
        <v>83309</v>
      </c>
      <c r="H548" s="25">
        <f t="shared" si="8"/>
        <v>916394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45056</v>
      </c>
      <c r="C549" s="65" t="s">
        <v>1222</v>
      </c>
      <c r="D549" s="28" t="s">
        <v>52</v>
      </c>
      <c r="E549" s="66" t="s">
        <v>1223</v>
      </c>
      <c r="F549" s="32">
        <v>2397580</v>
      </c>
      <c r="G549" s="32">
        <v>239758</v>
      </c>
      <c r="H549" s="25">
        <f t="shared" si="8"/>
        <v>2637338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45056</v>
      </c>
      <c r="C550" s="65" t="s">
        <v>1224</v>
      </c>
      <c r="D550" s="28" t="s">
        <v>52</v>
      </c>
      <c r="E550" s="66" t="s">
        <v>1225</v>
      </c>
      <c r="F550" s="32">
        <v>4085362</v>
      </c>
      <c r="G550" s="32">
        <v>408536</v>
      </c>
      <c r="H550" s="25">
        <f t="shared" si="8"/>
        <v>4493898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45056</v>
      </c>
      <c r="C551" s="65" t="s">
        <v>1226</v>
      </c>
      <c r="D551" s="28" t="s">
        <v>52</v>
      </c>
      <c r="E551" s="66" t="s">
        <v>1227</v>
      </c>
      <c r="F551" s="32">
        <v>4506640</v>
      </c>
      <c r="G551" s="32">
        <v>450664</v>
      </c>
      <c r="H551" s="25">
        <f t="shared" si="8"/>
        <v>4957304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45056</v>
      </c>
      <c r="C552" s="67" t="s">
        <v>1228</v>
      </c>
      <c r="D552" s="28" t="s">
        <v>52</v>
      </c>
      <c r="E552" s="66" t="s">
        <v>1229</v>
      </c>
      <c r="F552" s="32">
        <v>1057434</v>
      </c>
      <c r="G552" s="32">
        <v>105743</v>
      </c>
      <c r="H552" s="25">
        <f t="shared" si="8"/>
        <v>1163177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45056</v>
      </c>
      <c r="C553" s="28" t="s">
        <v>1230</v>
      </c>
      <c r="D553" s="28" t="s">
        <v>52</v>
      </c>
      <c r="E553" s="66" t="s">
        <v>1231</v>
      </c>
      <c r="F553" s="32">
        <v>1174900</v>
      </c>
      <c r="G553" s="32">
        <v>117490</v>
      </c>
      <c r="H553" s="25">
        <f t="shared" si="8"/>
        <v>1292390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45056</v>
      </c>
      <c r="C554" s="30" t="s">
        <v>1232</v>
      </c>
      <c r="D554" s="28" t="s">
        <v>52</v>
      </c>
      <c r="E554" s="66" t="s">
        <v>1233</v>
      </c>
      <c r="F554" s="32">
        <v>1361380</v>
      </c>
      <c r="G554" s="32">
        <v>136138</v>
      </c>
      <c r="H554" s="25">
        <f t="shared" si="8"/>
        <v>1497518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45056</v>
      </c>
      <c r="C555" s="30" t="s">
        <v>1234</v>
      </c>
      <c r="D555" s="28" t="s">
        <v>52</v>
      </c>
      <c r="E555" s="66" t="s">
        <v>1235</v>
      </c>
      <c r="F555" s="32">
        <v>1196115</v>
      </c>
      <c r="G555" s="32">
        <v>119612</v>
      </c>
      <c r="H555" s="25">
        <f t="shared" si="8"/>
        <v>1315727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45056</v>
      </c>
      <c r="C556" s="39" t="s">
        <v>1236</v>
      </c>
      <c r="D556" s="28" t="s">
        <v>52</v>
      </c>
      <c r="E556" s="40" t="s">
        <v>1237</v>
      </c>
      <c r="F556" s="25">
        <v>1094636</v>
      </c>
      <c r="G556" s="25">
        <v>109464</v>
      </c>
      <c r="H556" s="25">
        <f t="shared" si="8"/>
        <v>1204100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45056</v>
      </c>
      <c r="C557" s="39" t="s">
        <v>1238</v>
      </c>
      <c r="D557" s="28" t="s">
        <v>52</v>
      </c>
      <c r="E557" s="40" t="s">
        <v>1239</v>
      </c>
      <c r="F557" s="25">
        <v>2037120</v>
      </c>
      <c r="G557" s="25">
        <v>203712</v>
      </c>
      <c r="H557" s="25">
        <f t="shared" si="8"/>
        <v>2240832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45056</v>
      </c>
      <c r="C558" s="39" t="s">
        <v>1240</v>
      </c>
      <c r="D558" s="28" t="s">
        <v>52</v>
      </c>
      <c r="E558" s="40" t="s">
        <v>1241</v>
      </c>
      <c r="F558" s="25">
        <v>1019920</v>
      </c>
      <c r="G558" s="25">
        <v>101992</v>
      </c>
      <c r="H558" s="25">
        <f t="shared" si="8"/>
        <v>1121912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45056</v>
      </c>
      <c r="C559" s="39" t="s">
        <v>1242</v>
      </c>
      <c r="D559" s="28" t="s">
        <v>52</v>
      </c>
      <c r="E559" s="40" t="s">
        <v>1243</v>
      </c>
      <c r="F559" s="25">
        <v>742500</v>
      </c>
      <c r="G559" s="25">
        <v>74250</v>
      </c>
      <c r="H559" s="25">
        <f t="shared" si="8"/>
        <v>816750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45056</v>
      </c>
      <c r="C560" s="39" t="s">
        <v>1244</v>
      </c>
      <c r="D560" s="28" t="s">
        <v>52</v>
      </c>
      <c r="E560" s="40" t="s">
        <v>1245</v>
      </c>
      <c r="F560" s="25">
        <v>1019175</v>
      </c>
      <c r="G560" s="25">
        <v>101918</v>
      </c>
      <c r="H560" s="25">
        <f t="shared" si="8"/>
        <v>1121093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45056</v>
      </c>
      <c r="C561" s="39" t="s">
        <v>1246</v>
      </c>
      <c r="D561" s="28" t="s">
        <v>52</v>
      </c>
      <c r="E561" s="40" t="s">
        <v>1247</v>
      </c>
      <c r="F561" s="25">
        <v>1023050</v>
      </c>
      <c r="G561" s="25">
        <v>102305</v>
      </c>
      <c r="H561" s="25">
        <f t="shared" si="8"/>
        <v>1125355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45056</v>
      </c>
      <c r="C562" s="39" t="s">
        <v>1248</v>
      </c>
      <c r="D562" s="28" t="s">
        <v>52</v>
      </c>
      <c r="E562" s="40" t="s">
        <v>1249</v>
      </c>
      <c r="F562" s="25">
        <v>995650</v>
      </c>
      <c r="G562" s="25">
        <v>99565</v>
      </c>
      <c r="H562" s="25">
        <f t="shared" si="8"/>
        <v>1095215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45056</v>
      </c>
      <c r="C563" s="39" t="s">
        <v>1250</v>
      </c>
      <c r="D563" s="28" t="s">
        <v>52</v>
      </c>
      <c r="E563" s="40" t="s">
        <v>1251</v>
      </c>
      <c r="F563" s="25">
        <v>2186490</v>
      </c>
      <c r="G563" s="25">
        <v>218649</v>
      </c>
      <c r="H563" s="25">
        <f t="shared" si="8"/>
        <v>2405139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45056</v>
      </c>
      <c r="C564" s="39" t="s">
        <v>1252</v>
      </c>
      <c r="D564" s="28" t="s">
        <v>52</v>
      </c>
      <c r="E564" s="40" t="s">
        <v>1253</v>
      </c>
      <c r="F564" s="25">
        <v>1698030</v>
      </c>
      <c r="G564" s="25">
        <v>169803</v>
      </c>
      <c r="H564" s="25">
        <f t="shared" si="8"/>
        <v>1867833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45056</v>
      </c>
      <c r="C565" s="39" t="s">
        <v>1254</v>
      </c>
      <c r="D565" s="28" t="s">
        <v>52</v>
      </c>
      <c r="E565" s="40" t="s">
        <v>1255</v>
      </c>
      <c r="F565" s="25">
        <v>1351240</v>
      </c>
      <c r="G565" s="25">
        <v>135124</v>
      </c>
      <c r="H565" s="25">
        <f t="shared" si="8"/>
        <v>1486364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45056</v>
      </c>
      <c r="C566" s="39" t="s">
        <v>1256</v>
      </c>
      <c r="D566" s="28" t="s">
        <v>52</v>
      </c>
      <c r="E566" s="40" t="s">
        <v>1257</v>
      </c>
      <c r="F566" s="25">
        <v>881175</v>
      </c>
      <c r="G566" s="25">
        <v>88118</v>
      </c>
      <c r="H566" s="25">
        <f t="shared" si="8"/>
        <v>969293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45056</v>
      </c>
      <c r="C567" s="39" t="s">
        <v>1258</v>
      </c>
      <c r="D567" s="28" t="s">
        <v>52</v>
      </c>
      <c r="E567" s="40" t="s">
        <v>1259</v>
      </c>
      <c r="F567" s="25">
        <v>881175</v>
      </c>
      <c r="G567" s="25">
        <v>88118</v>
      </c>
      <c r="H567" s="25">
        <f t="shared" si="8"/>
        <v>969293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45056</v>
      </c>
      <c r="C568" s="39" t="s">
        <v>1260</v>
      </c>
      <c r="D568" s="28" t="s">
        <v>52</v>
      </c>
      <c r="E568" s="40" t="s">
        <v>1261</v>
      </c>
      <c r="F568" s="25">
        <v>1151905</v>
      </c>
      <c r="G568" s="25">
        <v>115191</v>
      </c>
      <c r="H568" s="25">
        <f t="shared" si="8"/>
        <v>1267096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45056</v>
      </c>
      <c r="C569" s="39" t="s">
        <v>1262</v>
      </c>
      <c r="D569" s="28" t="s">
        <v>52</v>
      </c>
      <c r="E569" s="40" t="s">
        <v>1263</v>
      </c>
      <c r="F569" s="25">
        <v>1894311</v>
      </c>
      <c r="G569" s="25">
        <v>189431</v>
      </c>
      <c r="H569" s="25">
        <f t="shared" si="8"/>
        <v>2083742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45056</v>
      </c>
      <c r="C570" s="39" t="s">
        <v>1264</v>
      </c>
      <c r="D570" s="28" t="s">
        <v>52</v>
      </c>
      <c r="E570" s="40" t="s">
        <v>1265</v>
      </c>
      <c r="F570" s="25">
        <v>738440</v>
      </c>
      <c r="G570" s="25">
        <v>73844</v>
      </c>
      <c r="H570" s="25">
        <f t="shared" si="8"/>
        <v>812284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45056</v>
      </c>
      <c r="C571" s="39" t="s">
        <v>1266</v>
      </c>
      <c r="D571" s="28" t="s">
        <v>52</v>
      </c>
      <c r="E571" s="40" t="s">
        <v>1267</v>
      </c>
      <c r="F571" s="25">
        <v>555290</v>
      </c>
      <c r="G571" s="25">
        <v>55529</v>
      </c>
      <c r="H571" s="25">
        <f t="shared" si="8"/>
        <v>610819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45056</v>
      </c>
      <c r="C572" s="39" t="s">
        <v>1268</v>
      </c>
      <c r="D572" s="28" t="s">
        <v>52</v>
      </c>
      <c r="E572" s="40" t="s">
        <v>1269</v>
      </c>
      <c r="F572" s="25">
        <v>2369497</v>
      </c>
      <c r="G572" s="25">
        <v>236950</v>
      </c>
      <c r="H572" s="25">
        <f t="shared" si="8"/>
        <v>2606447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45056</v>
      </c>
      <c r="C573" s="39" t="s">
        <v>1270</v>
      </c>
      <c r="D573" s="28" t="s">
        <v>52</v>
      </c>
      <c r="E573" s="40" t="s">
        <v>1271</v>
      </c>
      <c r="F573" s="25">
        <v>1060445</v>
      </c>
      <c r="G573" s="25">
        <v>106045</v>
      </c>
      <c r="H573" s="25">
        <f t="shared" si="8"/>
        <v>1166490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45056</v>
      </c>
      <c r="C574" s="39" t="s">
        <v>1272</v>
      </c>
      <c r="D574" s="28" t="s">
        <v>52</v>
      </c>
      <c r="E574" s="40" t="s">
        <v>1273</v>
      </c>
      <c r="F574" s="25">
        <v>1372037</v>
      </c>
      <c r="G574" s="25">
        <v>137204</v>
      </c>
      <c r="H574" s="25">
        <f t="shared" si="8"/>
        <v>1509241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45056</v>
      </c>
      <c r="C575" s="39" t="s">
        <v>1274</v>
      </c>
      <c r="D575" s="28" t="s">
        <v>52</v>
      </c>
      <c r="E575" s="40" t="s">
        <v>1275</v>
      </c>
      <c r="F575" s="25">
        <v>2389416</v>
      </c>
      <c r="G575" s="25">
        <v>238942</v>
      </c>
      <c r="H575" s="25">
        <f t="shared" si="8"/>
        <v>2628358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45056</v>
      </c>
      <c r="C576" s="39" t="s">
        <v>1276</v>
      </c>
      <c r="D576" s="28" t="s">
        <v>52</v>
      </c>
      <c r="E576" s="40" t="s">
        <v>1277</v>
      </c>
      <c r="F576" s="25">
        <v>1477605</v>
      </c>
      <c r="G576" s="25">
        <v>147761</v>
      </c>
      <c r="H576" s="25">
        <f t="shared" si="8"/>
        <v>1625366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45056</v>
      </c>
      <c r="C577" s="39" t="s">
        <v>1278</v>
      </c>
      <c r="D577" s="28" t="s">
        <v>52</v>
      </c>
      <c r="E577" s="40" t="s">
        <v>1279</v>
      </c>
      <c r="F577" s="25">
        <v>1285241</v>
      </c>
      <c r="G577" s="25">
        <v>128524</v>
      </c>
      <c r="H577" s="25">
        <f t="shared" si="8"/>
        <v>1413765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45056</v>
      </c>
      <c r="C578" s="39" t="s">
        <v>1280</v>
      </c>
      <c r="D578" s="28" t="s">
        <v>52</v>
      </c>
      <c r="E578" s="40" t="s">
        <v>1281</v>
      </c>
      <c r="F578" s="25">
        <v>752312</v>
      </c>
      <c r="G578" s="25">
        <v>75231</v>
      </c>
      <c r="H578" s="25">
        <f t="shared" si="8"/>
        <v>827543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45056</v>
      </c>
      <c r="C579" s="39" t="s">
        <v>1282</v>
      </c>
      <c r="D579" s="28" t="s">
        <v>52</v>
      </c>
      <c r="E579" s="40" t="s">
        <v>1283</v>
      </c>
      <c r="F579" s="25">
        <v>1059470</v>
      </c>
      <c r="G579" s="25">
        <v>105947</v>
      </c>
      <c r="H579" s="25">
        <f t="shared" si="8"/>
        <v>1165417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45056</v>
      </c>
      <c r="C580" s="39" t="s">
        <v>1284</v>
      </c>
      <c r="D580" s="28" t="s">
        <v>52</v>
      </c>
      <c r="E580" s="40" t="s">
        <v>1285</v>
      </c>
      <c r="F580" s="25">
        <v>1750450</v>
      </c>
      <c r="G580" s="25">
        <v>175045</v>
      </c>
      <c r="H580" s="25">
        <f t="shared" si="8"/>
        <v>1925495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45056</v>
      </c>
      <c r="C581" s="39" t="s">
        <v>1286</v>
      </c>
      <c r="D581" s="28" t="s">
        <v>52</v>
      </c>
      <c r="E581" s="40" t="s">
        <v>1287</v>
      </c>
      <c r="F581" s="25">
        <v>1173355</v>
      </c>
      <c r="G581" s="25">
        <v>117336</v>
      </c>
      <c r="H581" s="25">
        <f t="shared" si="8"/>
        <v>1290691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45056</v>
      </c>
      <c r="C582" s="39" t="s">
        <v>1288</v>
      </c>
      <c r="D582" s="28" t="s">
        <v>52</v>
      </c>
      <c r="E582" s="40" t="s">
        <v>1289</v>
      </c>
      <c r="F582" s="25">
        <v>3315115</v>
      </c>
      <c r="G582" s="25">
        <v>331512</v>
      </c>
      <c r="H582" s="25">
        <f t="shared" si="8"/>
        <v>3646627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45056</v>
      </c>
      <c r="C583" s="39" t="s">
        <v>1290</v>
      </c>
      <c r="D583" s="28" t="s">
        <v>52</v>
      </c>
      <c r="E583" s="40" t="s">
        <v>1291</v>
      </c>
      <c r="F583" s="25">
        <v>1359491</v>
      </c>
      <c r="G583" s="25">
        <v>135949</v>
      </c>
      <c r="H583" s="25">
        <f t="shared" ref="H583:H646" si="9">F583+G583</f>
        <v>1495440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45056</v>
      </c>
      <c r="C584" s="39" t="s">
        <v>1292</v>
      </c>
      <c r="D584" s="28" t="s">
        <v>52</v>
      </c>
      <c r="E584" s="40" t="s">
        <v>1293</v>
      </c>
      <c r="F584" s="25">
        <v>1032034</v>
      </c>
      <c r="G584" s="25">
        <v>103203</v>
      </c>
      <c r="H584" s="25">
        <f t="shared" si="9"/>
        <v>1135237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45056</v>
      </c>
      <c r="C585" s="39" t="s">
        <v>1294</v>
      </c>
      <c r="D585" s="28" t="s">
        <v>52</v>
      </c>
      <c r="E585" s="40" t="s">
        <v>1295</v>
      </c>
      <c r="F585" s="25">
        <v>734310</v>
      </c>
      <c r="G585" s="25">
        <v>73431</v>
      </c>
      <c r="H585" s="25">
        <f t="shared" si="9"/>
        <v>807741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45056</v>
      </c>
      <c r="C586" s="39" t="s">
        <v>1296</v>
      </c>
      <c r="D586" s="28" t="s">
        <v>52</v>
      </c>
      <c r="E586" s="40" t="s">
        <v>1297</v>
      </c>
      <c r="F586" s="25">
        <v>519524</v>
      </c>
      <c r="G586" s="25">
        <v>51952</v>
      </c>
      <c r="H586" s="25">
        <f t="shared" si="9"/>
        <v>571476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45056</v>
      </c>
      <c r="C587" s="39" t="s">
        <v>1298</v>
      </c>
      <c r="D587" s="28" t="s">
        <v>52</v>
      </c>
      <c r="E587" s="40" t="s">
        <v>1299</v>
      </c>
      <c r="F587" s="25">
        <v>1173355</v>
      </c>
      <c r="G587" s="25">
        <v>117336</v>
      </c>
      <c r="H587" s="25">
        <f t="shared" si="9"/>
        <v>1290691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45056</v>
      </c>
      <c r="C588" s="39" t="s">
        <v>1300</v>
      </c>
      <c r="D588" s="28" t="s">
        <v>52</v>
      </c>
      <c r="E588" s="40" t="s">
        <v>1301</v>
      </c>
      <c r="F588" s="25">
        <v>1879776</v>
      </c>
      <c r="G588" s="25">
        <v>187978</v>
      </c>
      <c r="H588" s="25">
        <f t="shared" si="9"/>
        <v>2067754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45056</v>
      </c>
      <c r="C589" s="39" t="s">
        <v>1302</v>
      </c>
      <c r="D589" s="28" t="s">
        <v>52</v>
      </c>
      <c r="E589" s="40" t="s">
        <v>1303</v>
      </c>
      <c r="F589" s="25">
        <v>2106928</v>
      </c>
      <c r="G589" s="25">
        <v>210693</v>
      </c>
      <c r="H589" s="25">
        <f t="shared" si="9"/>
        <v>2317621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45056</v>
      </c>
      <c r="C590" s="39" t="s">
        <v>1304</v>
      </c>
      <c r="D590" s="28" t="s">
        <v>52</v>
      </c>
      <c r="E590" s="40" t="s">
        <v>1305</v>
      </c>
      <c r="F590" s="25">
        <v>2582056</v>
      </c>
      <c r="G590" s="25">
        <v>258206</v>
      </c>
      <c r="H590" s="25">
        <f t="shared" si="9"/>
        <v>2840262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45056</v>
      </c>
      <c r="C591" s="39" t="s">
        <v>1306</v>
      </c>
      <c r="D591" s="28" t="s">
        <v>52</v>
      </c>
      <c r="E591" s="40" t="s">
        <v>1307</v>
      </c>
      <c r="F591" s="25">
        <v>1148217</v>
      </c>
      <c r="G591" s="25">
        <v>114822</v>
      </c>
      <c r="H591" s="25">
        <f t="shared" si="9"/>
        <v>1263039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45056</v>
      </c>
      <c r="C592" s="39" t="s">
        <v>1308</v>
      </c>
      <c r="D592" s="28" t="s">
        <v>52</v>
      </c>
      <c r="E592" s="40" t="s">
        <v>1309</v>
      </c>
      <c r="F592" s="25">
        <v>1111785</v>
      </c>
      <c r="G592" s="25">
        <v>111179</v>
      </c>
      <c r="H592" s="25">
        <f t="shared" si="9"/>
        <v>1222964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45056</v>
      </c>
      <c r="C593" s="39" t="s">
        <v>1310</v>
      </c>
      <c r="D593" s="28" t="s">
        <v>52</v>
      </c>
      <c r="E593" s="40" t="s">
        <v>1311</v>
      </c>
      <c r="F593" s="25">
        <v>810005</v>
      </c>
      <c r="G593" s="25">
        <v>81001</v>
      </c>
      <c r="H593" s="25">
        <f t="shared" si="9"/>
        <v>891006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45056</v>
      </c>
      <c r="C594" s="39" t="s">
        <v>1312</v>
      </c>
      <c r="D594" s="28" t="s">
        <v>52</v>
      </c>
      <c r="E594" s="40" t="s">
        <v>1313</v>
      </c>
      <c r="F594" s="25">
        <v>1374561</v>
      </c>
      <c r="G594" s="25">
        <v>137456</v>
      </c>
      <c r="H594" s="25">
        <f t="shared" si="9"/>
        <v>1512017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45056</v>
      </c>
      <c r="C595" s="39" t="s">
        <v>1314</v>
      </c>
      <c r="D595" s="28" t="s">
        <v>52</v>
      </c>
      <c r="E595" s="40" t="s">
        <v>1315</v>
      </c>
      <c r="F595" s="25">
        <v>1477735</v>
      </c>
      <c r="G595" s="25">
        <v>147774</v>
      </c>
      <c r="H595" s="25">
        <f t="shared" si="9"/>
        <v>1625509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45056</v>
      </c>
      <c r="C596" s="39" t="s">
        <v>1316</v>
      </c>
      <c r="D596" s="28" t="s">
        <v>52</v>
      </c>
      <c r="E596" s="40" t="s">
        <v>1317</v>
      </c>
      <c r="F596" s="25">
        <v>961820</v>
      </c>
      <c r="G596" s="25">
        <v>96182</v>
      </c>
      <c r="H596" s="25">
        <f t="shared" si="9"/>
        <v>1058002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45056</v>
      </c>
      <c r="C597" s="39" t="s">
        <v>1318</v>
      </c>
      <c r="D597" s="28" t="s">
        <v>52</v>
      </c>
      <c r="E597" s="40" t="s">
        <v>1319</v>
      </c>
      <c r="F597" s="25">
        <v>1842290</v>
      </c>
      <c r="G597" s="25">
        <v>184229</v>
      </c>
      <c r="H597" s="25">
        <f t="shared" si="9"/>
        <v>2026519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45056</v>
      </c>
      <c r="C598" s="39" t="s">
        <v>1320</v>
      </c>
      <c r="D598" s="28" t="s">
        <v>52</v>
      </c>
      <c r="E598" s="40" t="s">
        <v>1321</v>
      </c>
      <c r="F598" s="25">
        <v>1730358</v>
      </c>
      <c r="G598" s="25">
        <v>173036</v>
      </c>
      <c r="H598" s="25">
        <f t="shared" si="9"/>
        <v>1903394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45056</v>
      </c>
      <c r="C599" s="39" t="s">
        <v>1322</v>
      </c>
      <c r="D599" s="28" t="s">
        <v>52</v>
      </c>
      <c r="E599" s="40" t="s">
        <v>1323</v>
      </c>
      <c r="F599" s="25">
        <v>864611</v>
      </c>
      <c r="G599" s="25">
        <v>86461</v>
      </c>
      <c r="H599" s="25">
        <f t="shared" si="9"/>
        <v>951072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45056</v>
      </c>
      <c r="C600" s="39" t="s">
        <v>1324</v>
      </c>
      <c r="D600" s="28" t="s">
        <v>52</v>
      </c>
      <c r="E600" s="40" t="s">
        <v>1325</v>
      </c>
      <c r="F600" s="25">
        <v>1394935</v>
      </c>
      <c r="G600" s="25">
        <v>139494</v>
      </c>
      <c r="H600" s="25">
        <f t="shared" si="9"/>
        <v>1534429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45056</v>
      </c>
      <c r="C601" s="39" t="s">
        <v>1326</v>
      </c>
      <c r="D601" s="28" t="s">
        <v>52</v>
      </c>
      <c r="E601" s="40" t="s">
        <v>1327</v>
      </c>
      <c r="F601" s="25">
        <v>917924</v>
      </c>
      <c r="G601" s="25">
        <v>91792</v>
      </c>
      <c r="H601" s="25">
        <f t="shared" si="9"/>
        <v>1009716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45056</v>
      </c>
      <c r="C602" s="39" t="s">
        <v>1328</v>
      </c>
      <c r="D602" s="28" t="s">
        <v>52</v>
      </c>
      <c r="E602" s="40" t="s">
        <v>1329</v>
      </c>
      <c r="F602" s="25">
        <v>1321758</v>
      </c>
      <c r="G602" s="25">
        <v>132176</v>
      </c>
      <c r="H602" s="25">
        <f t="shared" si="9"/>
        <v>1453934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45056</v>
      </c>
      <c r="C603" s="39" t="s">
        <v>1330</v>
      </c>
      <c r="D603" s="28" t="s">
        <v>52</v>
      </c>
      <c r="E603" s="40" t="s">
        <v>1331</v>
      </c>
      <c r="F603" s="25">
        <v>1327490</v>
      </c>
      <c r="G603" s="25">
        <v>132749</v>
      </c>
      <c r="H603" s="25">
        <f t="shared" si="9"/>
        <v>1460239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45056</v>
      </c>
      <c r="C604" s="39" t="s">
        <v>1332</v>
      </c>
      <c r="D604" s="28" t="s">
        <v>52</v>
      </c>
      <c r="E604" s="40" t="s">
        <v>1333</v>
      </c>
      <c r="F604" s="25">
        <v>2843210</v>
      </c>
      <c r="G604" s="25">
        <v>284321</v>
      </c>
      <c r="H604" s="25">
        <f t="shared" si="9"/>
        <v>3127531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45056</v>
      </c>
      <c r="C605" s="39" t="s">
        <v>1334</v>
      </c>
      <c r="D605" s="28" t="s">
        <v>52</v>
      </c>
      <c r="E605" s="40" t="s">
        <v>1335</v>
      </c>
      <c r="F605" s="25">
        <v>1310100</v>
      </c>
      <c r="G605" s="25">
        <v>131010</v>
      </c>
      <c r="H605" s="25">
        <f t="shared" si="9"/>
        <v>1441110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45056</v>
      </c>
      <c r="C606" s="39" t="s">
        <v>1336</v>
      </c>
      <c r="D606" s="28" t="s">
        <v>52</v>
      </c>
      <c r="E606" s="40" t="s">
        <v>1337</v>
      </c>
      <c r="F606" s="25">
        <v>1460442</v>
      </c>
      <c r="G606" s="25">
        <v>146044</v>
      </c>
      <c r="H606" s="25">
        <f t="shared" si="9"/>
        <v>1606486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45056</v>
      </c>
      <c r="C607" s="39" t="s">
        <v>1338</v>
      </c>
      <c r="D607" s="28" t="s">
        <v>52</v>
      </c>
      <c r="E607" s="40" t="s">
        <v>1339</v>
      </c>
      <c r="F607" s="25">
        <v>3161272</v>
      </c>
      <c r="G607" s="25">
        <v>316127</v>
      </c>
      <c r="H607" s="25">
        <f t="shared" si="9"/>
        <v>3477399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45056</v>
      </c>
      <c r="C608" s="39" t="s">
        <v>1340</v>
      </c>
      <c r="D608" s="28" t="s">
        <v>52</v>
      </c>
      <c r="E608" s="40" t="s">
        <v>1341</v>
      </c>
      <c r="F608" s="25">
        <v>2977232</v>
      </c>
      <c r="G608" s="25">
        <v>297723</v>
      </c>
      <c r="H608" s="25">
        <f t="shared" si="9"/>
        <v>3274955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45056</v>
      </c>
      <c r="C609" s="39" t="s">
        <v>1342</v>
      </c>
      <c r="D609" s="28" t="s">
        <v>52</v>
      </c>
      <c r="E609" s="40" t="s">
        <v>1343</v>
      </c>
      <c r="F609" s="25">
        <v>1844890</v>
      </c>
      <c r="G609" s="25">
        <v>184489</v>
      </c>
      <c r="H609" s="25">
        <f t="shared" si="9"/>
        <v>2029379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45056</v>
      </c>
      <c r="C610" s="39" t="s">
        <v>1344</v>
      </c>
      <c r="D610" s="28" t="s">
        <v>52</v>
      </c>
      <c r="E610" s="40" t="s">
        <v>1345</v>
      </c>
      <c r="F610" s="25">
        <v>521796</v>
      </c>
      <c r="G610" s="25">
        <v>52180</v>
      </c>
      <c r="H610" s="25">
        <f t="shared" si="9"/>
        <v>573976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45056</v>
      </c>
      <c r="C611" s="39" t="s">
        <v>1346</v>
      </c>
      <c r="D611" s="28" t="s">
        <v>52</v>
      </c>
      <c r="E611" s="40" t="s">
        <v>1347</v>
      </c>
      <c r="F611" s="25">
        <v>922445</v>
      </c>
      <c r="G611" s="25">
        <v>92245</v>
      </c>
      <c r="H611" s="25">
        <f t="shared" si="9"/>
        <v>1014690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45056</v>
      </c>
      <c r="C612" s="39" t="s">
        <v>1348</v>
      </c>
      <c r="D612" s="28" t="s">
        <v>52</v>
      </c>
      <c r="E612" s="40" t="s">
        <v>1349</v>
      </c>
      <c r="F612" s="25">
        <v>863793</v>
      </c>
      <c r="G612" s="25">
        <v>86379</v>
      </c>
      <c r="H612" s="25">
        <f t="shared" si="9"/>
        <v>950172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45056</v>
      </c>
      <c r="C613" s="39" t="s">
        <v>1350</v>
      </c>
      <c r="D613" s="28" t="s">
        <v>52</v>
      </c>
      <c r="E613" s="40" t="s">
        <v>1351</v>
      </c>
      <c r="F613" s="25">
        <v>1110580</v>
      </c>
      <c r="G613" s="25">
        <v>111058</v>
      </c>
      <c r="H613" s="25">
        <f t="shared" si="9"/>
        <v>1221638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45056</v>
      </c>
      <c r="C614" s="39" t="s">
        <v>1352</v>
      </c>
      <c r="D614" s="28" t="s">
        <v>52</v>
      </c>
      <c r="E614" s="40" t="s">
        <v>1353</v>
      </c>
      <c r="F614" s="25">
        <v>1394059</v>
      </c>
      <c r="G614" s="25">
        <v>139406</v>
      </c>
      <c r="H614" s="25">
        <f t="shared" si="9"/>
        <v>1533465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45056</v>
      </c>
      <c r="C615" s="39" t="s">
        <v>1354</v>
      </c>
      <c r="D615" s="28" t="s">
        <v>52</v>
      </c>
      <c r="E615" s="40" t="s">
        <v>1355</v>
      </c>
      <c r="F615" s="25">
        <v>1327076</v>
      </c>
      <c r="G615" s="25">
        <v>132708</v>
      </c>
      <c r="H615" s="25">
        <f t="shared" si="9"/>
        <v>1459784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45056</v>
      </c>
      <c r="C616" s="39" t="s">
        <v>1356</v>
      </c>
      <c r="D616" s="28" t="s">
        <v>52</v>
      </c>
      <c r="E616" s="40" t="s">
        <v>1357</v>
      </c>
      <c r="F616" s="25">
        <v>2563990</v>
      </c>
      <c r="G616" s="25">
        <v>256399</v>
      </c>
      <c r="H616" s="25">
        <f t="shared" si="9"/>
        <v>2820389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45056</v>
      </c>
      <c r="C617" s="39" t="s">
        <v>1358</v>
      </c>
      <c r="D617" s="28" t="s">
        <v>52</v>
      </c>
      <c r="E617" s="40" t="s">
        <v>1359</v>
      </c>
      <c r="F617" s="25">
        <v>1475104</v>
      </c>
      <c r="G617" s="25">
        <v>147510</v>
      </c>
      <c r="H617" s="25">
        <f t="shared" si="9"/>
        <v>1622614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45056</v>
      </c>
      <c r="C618" s="39" t="s">
        <v>1360</v>
      </c>
      <c r="D618" s="28" t="s">
        <v>52</v>
      </c>
      <c r="E618" s="40" t="s">
        <v>1361</v>
      </c>
      <c r="F618" s="25">
        <v>1539140</v>
      </c>
      <c r="G618" s="25">
        <v>153914</v>
      </c>
      <c r="H618" s="25">
        <f t="shared" si="9"/>
        <v>1693054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45056</v>
      </c>
      <c r="C619" s="39" t="s">
        <v>1362</v>
      </c>
      <c r="D619" s="28" t="s">
        <v>52</v>
      </c>
      <c r="E619" s="40" t="s">
        <v>1363</v>
      </c>
      <c r="F619" s="25">
        <v>1373564</v>
      </c>
      <c r="G619" s="25">
        <v>137356</v>
      </c>
      <c r="H619" s="25">
        <f t="shared" si="9"/>
        <v>1510920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45056</v>
      </c>
      <c r="C620" s="39" t="s">
        <v>1364</v>
      </c>
      <c r="D620" s="28" t="s">
        <v>52</v>
      </c>
      <c r="E620" s="40" t="s">
        <v>1365</v>
      </c>
      <c r="F620" s="25">
        <v>852160</v>
      </c>
      <c r="G620" s="25">
        <v>85216</v>
      </c>
      <c r="H620" s="25">
        <f t="shared" si="9"/>
        <v>937376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45056</v>
      </c>
      <c r="C621" s="39" t="s">
        <v>1366</v>
      </c>
      <c r="D621" s="28" t="s">
        <v>52</v>
      </c>
      <c r="E621" s="40" t="s">
        <v>1367</v>
      </c>
      <c r="F621" s="25">
        <v>1361490</v>
      </c>
      <c r="G621" s="25">
        <v>136149</v>
      </c>
      <c r="H621" s="25">
        <f t="shared" si="9"/>
        <v>1497639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45056</v>
      </c>
      <c r="C622" s="39" t="s">
        <v>1368</v>
      </c>
      <c r="D622" s="28" t="s">
        <v>52</v>
      </c>
      <c r="E622" s="40" t="s">
        <v>1369</v>
      </c>
      <c r="F622" s="25">
        <v>2787055</v>
      </c>
      <c r="G622" s="25">
        <v>278706</v>
      </c>
      <c r="H622" s="25">
        <f t="shared" si="9"/>
        <v>3065761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45056</v>
      </c>
      <c r="C623" s="39" t="s">
        <v>1370</v>
      </c>
      <c r="D623" s="28" t="s">
        <v>52</v>
      </c>
      <c r="E623" s="40" t="s">
        <v>1371</v>
      </c>
      <c r="F623" s="25">
        <v>1358206</v>
      </c>
      <c r="G623" s="25">
        <v>135821</v>
      </c>
      <c r="H623" s="25">
        <f t="shared" si="9"/>
        <v>1494027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45056</v>
      </c>
      <c r="C624" s="39" t="s">
        <v>1372</v>
      </c>
      <c r="D624" s="28" t="s">
        <v>52</v>
      </c>
      <c r="E624" s="40" t="s">
        <v>1373</v>
      </c>
      <c r="F624" s="25">
        <v>2062485</v>
      </c>
      <c r="G624" s="25">
        <v>206249</v>
      </c>
      <c r="H624" s="25">
        <f t="shared" si="9"/>
        <v>2268734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45056</v>
      </c>
      <c r="C625" s="39" t="s">
        <v>1374</v>
      </c>
      <c r="D625" s="28" t="s">
        <v>52</v>
      </c>
      <c r="E625" s="40" t="s">
        <v>1375</v>
      </c>
      <c r="F625" s="25">
        <v>2467050</v>
      </c>
      <c r="G625" s="25">
        <v>246705</v>
      </c>
      <c r="H625" s="25">
        <f t="shared" si="9"/>
        <v>2713755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45056</v>
      </c>
      <c r="C626" s="39" t="s">
        <v>1376</v>
      </c>
      <c r="D626" s="28" t="s">
        <v>52</v>
      </c>
      <c r="E626" s="40" t="s">
        <v>1377</v>
      </c>
      <c r="F626" s="25">
        <v>1563330</v>
      </c>
      <c r="G626" s="25">
        <v>156333</v>
      </c>
      <c r="H626" s="25">
        <f t="shared" si="9"/>
        <v>1719663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45056</v>
      </c>
      <c r="C627" s="39" t="s">
        <v>1378</v>
      </c>
      <c r="D627" s="28" t="s">
        <v>52</v>
      </c>
      <c r="E627" s="40" t="s">
        <v>1379</v>
      </c>
      <c r="F627" s="25">
        <v>1293695</v>
      </c>
      <c r="G627" s="25">
        <v>129370</v>
      </c>
      <c r="H627" s="25">
        <f t="shared" si="9"/>
        <v>1423065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45056</v>
      </c>
      <c r="C628" s="39" t="s">
        <v>1380</v>
      </c>
      <c r="D628" s="28" t="s">
        <v>52</v>
      </c>
      <c r="E628" s="40" t="s">
        <v>1381</v>
      </c>
      <c r="F628" s="25">
        <v>1463605</v>
      </c>
      <c r="G628" s="25">
        <v>146361</v>
      </c>
      <c r="H628" s="25">
        <f t="shared" si="9"/>
        <v>1609966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45056</v>
      </c>
      <c r="C629" s="39" t="s">
        <v>1382</v>
      </c>
      <c r="D629" s="28" t="s">
        <v>52</v>
      </c>
      <c r="E629" s="40" t="s">
        <v>1383</v>
      </c>
      <c r="F629" s="25">
        <v>3549485</v>
      </c>
      <c r="G629" s="25">
        <v>354949</v>
      </c>
      <c r="H629" s="25">
        <f t="shared" si="9"/>
        <v>3904434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45056</v>
      </c>
      <c r="C630" s="39" t="s">
        <v>1384</v>
      </c>
      <c r="D630" s="28" t="s">
        <v>52</v>
      </c>
      <c r="E630" s="40" t="s">
        <v>1385</v>
      </c>
      <c r="F630" s="25">
        <v>1519600</v>
      </c>
      <c r="G630" s="25">
        <v>151960</v>
      </c>
      <c r="H630" s="25">
        <f t="shared" si="9"/>
        <v>1671560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45056</v>
      </c>
      <c r="C631" s="39" t="s">
        <v>1386</v>
      </c>
      <c r="D631" s="28" t="s">
        <v>52</v>
      </c>
      <c r="E631" s="40" t="s">
        <v>1387</v>
      </c>
      <c r="F631" s="25">
        <v>371250</v>
      </c>
      <c r="G631" s="25">
        <v>37125</v>
      </c>
      <c r="H631" s="25">
        <f t="shared" si="9"/>
        <v>408375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45056</v>
      </c>
      <c r="C632" s="39" t="s">
        <v>1388</v>
      </c>
      <c r="D632" s="28" t="s">
        <v>52</v>
      </c>
      <c r="E632" s="40" t="s">
        <v>1389</v>
      </c>
      <c r="F632" s="25">
        <v>1324202</v>
      </c>
      <c r="G632" s="25">
        <v>132420</v>
      </c>
      <c r="H632" s="25">
        <f t="shared" si="9"/>
        <v>1456622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45056</v>
      </c>
      <c r="C633" s="39" t="s">
        <v>1390</v>
      </c>
      <c r="D633" s="28" t="s">
        <v>52</v>
      </c>
      <c r="E633" s="40" t="s">
        <v>1391</v>
      </c>
      <c r="F633" s="25">
        <v>843796</v>
      </c>
      <c r="G633" s="25">
        <v>84380</v>
      </c>
      <c r="H633" s="25">
        <f t="shared" si="9"/>
        <v>928176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45056</v>
      </c>
      <c r="C634" s="39" t="s">
        <v>1392</v>
      </c>
      <c r="D634" s="28" t="s">
        <v>52</v>
      </c>
      <c r="E634" s="40" t="s">
        <v>1393</v>
      </c>
      <c r="F634" s="25">
        <v>1481830</v>
      </c>
      <c r="G634" s="25">
        <v>148183</v>
      </c>
      <c r="H634" s="25">
        <f t="shared" si="9"/>
        <v>1630013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45056</v>
      </c>
      <c r="C635" s="39" t="s">
        <v>1394</v>
      </c>
      <c r="D635" s="28" t="s">
        <v>52</v>
      </c>
      <c r="E635" s="40" t="s">
        <v>1395</v>
      </c>
      <c r="F635" s="25">
        <v>1073625</v>
      </c>
      <c r="G635" s="25">
        <v>107363</v>
      </c>
      <c r="H635" s="25">
        <f t="shared" si="9"/>
        <v>1180988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45056</v>
      </c>
      <c r="C636" s="39" t="s">
        <v>1396</v>
      </c>
      <c r="D636" s="28" t="s">
        <v>52</v>
      </c>
      <c r="E636" s="40" t="s">
        <v>1397</v>
      </c>
      <c r="F636" s="25">
        <v>761092</v>
      </c>
      <c r="G636" s="25">
        <v>76109</v>
      </c>
      <c r="H636" s="25">
        <f t="shared" si="9"/>
        <v>837201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45056</v>
      </c>
      <c r="C637" s="39" t="s">
        <v>1398</v>
      </c>
      <c r="D637" s="28" t="s">
        <v>52</v>
      </c>
      <c r="E637" s="40" t="s">
        <v>1399</v>
      </c>
      <c r="F637" s="25">
        <v>1842350</v>
      </c>
      <c r="G637" s="25">
        <v>184235</v>
      </c>
      <c r="H637" s="25">
        <f t="shared" si="9"/>
        <v>2026585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45056</v>
      </c>
      <c r="C638" s="39" t="s">
        <v>1400</v>
      </c>
      <c r="D638" s="28" t="s">
        <v>52</v>
      </c>
      <c r="E638" s="40" t="s">
        <v>1401</v>
      </c>
      <c r="F638" s="25">
        <v>922445</v>
      </c>
      <c r="G638" s="25">
        <v>92245</v>
      </c>
      <c r="H638" s="25">
        <f t="shared" si="9"/>
        <v>1014690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45056</v>
      </c>
      <c r="C639" s="39" t="s">
        <v>1402</v>
      </c>
      <c r="D639" s="28" t="s">
        <v>52</v>
      </c>
      <c r="E639" s="40" t="s">
        <v>1403</v>
      </c>
      <c r="F639" s="25">
        <v>2334164</v>
      </c>
      <c r="G639" s="25">
        <v>233416</v>
      </c>
      <c r="H639" s="25">
        <f t="shared" si="9"/>
        <v>2567580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45056</v>
      </c>
      <c r="C640" s="39" t="s">
        <v>1404</v>
      </c>
      <c r="D640" s="28" t="s">
        <v>52</v>
      </c>
      <c r="E640" s="40" t="s">
        <v>1405</v>
      </c>
      <c r="F640" s="25">
        <v>881175</v>
      </c>
      <c r="G640" s="25">
        <v>88118</v>
      </c>
      <c r="H640" s="25">
        <f t="shared" si="9"/>
        <v>969293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45056</v>
      </c>
      <c r="C641" s="39" t="s">
        <v>1406</v>
      </c>
      <c r="D641" s="28" t="s">
        <v>52</v>
      </c>
      <c r="E641" s="40" t="s">
        <v>1407</v>
      </c>
      <c r="F641" s="25">
        <v>1146833</v>
      </c>
      <c r="G641" s="25">
        <v>114683</v>
      </c>
      <c r="H641" s="25">
        <f t="shared" si="9"/>
        <v>1261516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45056</v>
      </c>
      <c r="C642" s="39" t="s">
        <v>1408</v>
      </c>
      <c r="D642" s="28" t="s">
        <v>52</v>
      </c>
      <c r="E642" s="40" t="s">
        <v>1409</v>
      </c>
      <c r="F642" s="25">
        <v>1174900</v>
      </c>
      <c r="G642" s="25">
        <v>117490</v>
      </c>
      <c r="H642" s="25">
        <f t="shared" si="9"/>
        <v>1292390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45056</v>
      </c>
      <c r="C643" s="39" t="s">
        <v>1410</v>
      </c>
      <c r="D643" s="28" t="s">
        <v>52</v>
      </c>
      <c r="E643" s="40" t="s">
        <v>1411</v>
      </c>
      <c r="F643" s="25">
        <v>827540</v>
      </c>
      <c r="G643" s="25">
        <v>82754</v>
      </c>
      <c r="H643" s="25">
        <f t="shared" si="9"/>
        <v>910294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45056</v>
      </c>
      <c r="C644" s="39" t="s">
        <v>1412</v>
      </c>
      <c r="D644" s="28" t="s">
        <v>52</v>
      </c>
      <c r="E644" s="40" t="s">
        <v>1413</v>
      </c>
      <c r="F644" s="25">
        <v>922445</v>
      </c>
      <c r="G644" s="25">
        <v>92245</v>
      </c>
      <c r="H644" s="25">
        <f t="shared" si="9"/>
        <v>1014690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45056</v>
      </c>
      <c r="C645" s="39" t="s">
        <v>1414</v>
      </c>
      <c r="D645" s="28" t="s">
        <v>52</v>
      </c>
      <c r="E645" s="40" t="s">
        <v>1415</v>
      </c>
      <c r="F645" s="25">
        <v>919845</v>
      </c>
      <c r="G645" s="25">
        <v>91985</v>
      </c>
      <c r="H645" s="25">
        <f t="shared" si="9"/>
        <v>1011830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45056</v>
      </c>
      <c r="C646" s="39" t="s">
        <v>1416</v>
      </c>
      <c r="D646" s="28" t="s">
        <v>52</v>
      </c>
      <c r="E646" s="40" t="s">
        <v>1417</v>
      </c>
      <c r="F646" s="25">
        <v>1206910</v>
      </c>
      <c r="G646" s="25">
        <v>120691</v>
      </c>
      <c r="H646" s="25">
        <f t="shared" si="9"/>
        <v>1327601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45056</v>
      </c>
      <c r="C647" s="39" t="s">
        <v>1418</v>
      </c>
      <c r="D647" s="28" t="s">
        <v>52</v>
      </c>
      <c r="E647" s="40" t="s">
        <v>1419</v>
      </c>
      <c r="F647" s="25">
        <v>1060586</v>
      </c>
      <c r="G647" s="25">
        <v>106059</v>
      </c>
      <c r="H647" s="25">
        <f t="shared" ref="H647:H709" si="10">F647+G647</f>
        <v>1166645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45056</v>
      </c>
      <c r="C648" s="39" t="s">
        <v>1420</v>
      </c>
      <c r="D648" s="28" t="s">
        <v>52</v>
      </c>
      <c r="E648" s="40" t="s">
        <v>1421</v>
      </c>
      <c r="F648" s="25">
        <v>1256493</v>
      </c>
      <c r="G648" s="25">
        <v>125649</v>
      </c>
      <c r="H648" s="25">
        <f t="shared" si="10"/>
        <v>1382142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45056</v>
      </c>
      <c r="C649" s="39" t="s">
        <v>1422</v>
      </c>
      <c r="D649" s="28" t="s">
        <v>52</v>
      </c>
      <c r="E649" s="40" t="s">
        <v>1423</v>
      </c>
      <c r="F649" s="25">
        <v>1811783</v>
      </c>
      <c r="G649" s="25">
        <v>181178</v>
      </c>
      <c r="H649" s="25">
        <f t="shared" si="10"/>
        <v>1992961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45056</v>
      </c>
      <c r="C650" s="39" t="s">
        <v>1424</v>
      </c>
      <c r="D650" s="28" t="s">
        <v>52</v>
      </c>
      <c r="E650" s="40" t="s">
        <v>1425</v>
      </c>
      <c r="F650" s="25">
        <v>1727443</v>
      </c>
      <c r="G650" s="25">
        <v>172744</v>
      </c>
      <c r="H650" s="25">
        <f t="shared" si="10"/>
        <v>1900187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45056</v>
      </c>
      <c r="C651" s="39" t="s">
        <v>1426</v>
      </c>
      <c r="D651" s="28" t="s">
        <v>52</v>
      </c>
      <c r="E651" s="40" t="s">
        <v>1427</v>
      </c>
      <c r="F651" s="25">
        <v>1296968</v>
      </c>
      <c r="G651" s="25">
        <v>129697</v>
      </c>
      <c r="H651" s="25">
        <f t="shared" si="10"/>
        <v>1426665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45056</v>
      </c>
      <c r="C652" s="39" t="s">
        <v>1428</v>
      </c>
      <c r="D652" s="28" t="s">
        <v>52</v>
      </c>
      <c r="E652" s="40" t="s">
        <v>1429</v>
      </c>
      <c r="F652" s="25">
        <v>951239</v>
      </c>
      <c r="G652" s="25">
        <v>95124</v>
      </c>
      <c r="H652" s="25">
        <f t="shared" si="10"/>
        <v>1046363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45056</v>
      </c>
      <c r="C653" s="39" t="s">
        <v>1430</v>
      </c>
      <c r="D653" s="28" t="s">
        <v>52</v>
      </c>
      <c r="E653" s="40" t="s">
        <v>1431</v>
      </c>
      <c r="F653" s="25">
        <v>1540320</v>
      </c>
      <c r="G653" s="25">
        <v>154032</v>
      </c>
      <c r="H653" s="25">
        <f t="shared" si="10"/>
        <v>1694352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45056</v>
      </c>
      <c r="C654" s="39" t="s">
        <v>1432</v>
      </c>
      <c r="D654" s="28" t="s">
        <v>52</v>
      </c>
      <c r="E654" s="40" t="s">
        <v>1433</v>
      </c>
      <c r="F654" s="25">
        <v>926540</v>
      </c>
      <c r="G654" s="25">
        <v>92654</v>
      </c>
      <c r="H654" s="25">
        <f t="shared" si="10"/>
        <v>1019194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45056</v>
      </c>
      <c r="C655" s="39" t="s">
        <v>1434</v>
      </c>
      <c r="D655" s="28" t="s">
        <v>52</v>
      </c>
      <c r="E655" s="40" t="s">
        <v>1435</v>
      </c>
      <c r="F655" s="25">
        <v>856981</v>
      </c>
      <c r="G655" s="25">
        <v>85698</v>
      </c>
      <c r="H655" s="25">
        <f t="shared" si="10"/>
        <v>942679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45056</v>
      </c>
      <c r="C656" s="39" t="s">
        <v>1436</v>
      </c>
      <c r="D656" s="28" t="s">
        <v>52</v>
      </c>
      <c r="E656" s="40" t="s">
        <v>1437</v>
      </c>
      <c r="F656" s="25">
        <v>1988450</v>
      </c>
      <c r="G656" s="25">
        <v>198845</v>
      </c>
      <c r="H656" s="25">
        <f t="shared" si="10"/>
        <v>2187295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45056</v>
      </c>
      <c r="C657" s="39" t="s">
        <v>1438</v>
      </c>
      <c r="D657" s="28" t="s">
        <v>52</v>
      </c>
      <c r="E657" s="40" t="s">
        <v>1439</v>
      </c>
      <c r="F657" s="25">
        <v>1259714</v>
      </c>
      <c r="G657" s="25">
        <v>125971</v>
      </c>
      <c r="H657" s="25">
        <f t="shared" si="10"/>
        <v>1385685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45056</v>
      </c>
      <c r="C658" s="39" t="s">
        <v>1440</v>
      </c>
      <c r="D658" s="28" t="s">
        <v>52</v>
      </c>
      <c r="E658" s="40" t="s">
        <v>1441</v>
      </c>
      <c r="F658" s="25">
        <v>862229</v>
      </c>
      <c r="G658" s="25">
        <v>86223</v>
      </c>
      <c r="H658" s="25">
        <f t="shared" si="10"/>
        <v>948452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45056</v>
      </c>
      <c r="C659" s="39" t="s">
        <v>1442</v>
      </c>
      <c r="D659" s="28" t="s">
        <v>52</v>
      </c>
      <c r="E659" s="40" t="s">
        <v>1443</v>
      </c>
      <c r="F659" s="25">
        <v>1002109</v>
      </c>
      <c r="G659" s="25">
        <v>100211</v>
      </c>
      <c r="H659" s="25">
        <f t="shared" si="10"/>
        <v>1102320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45056</v>
      </c>
      <c r="C660" s="39" t="s">
        <v>1444</v>
      </c>
      <c r="D660" s="28" t="s">
        <v>52</v>
      </c>
      <c r="E660" s="40" t="s">
        <v>1445</v>
      </c>
      <c r="F660" s="25">
        <v>888464</v>
      </c>
      <c r="G660" s="25">
        <v>88846</v>
      </c>
      <c r="H660" s="25">
        <f t="shared" si="10"/>
        <v>977310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45056</v>
      </c>
      <c r="C661" s="39" t="s">
        <v>1446</v>
      </c>
      <c r="D661" s="28" t="s">
        <v>52</v>
      </c>
      <c r="E661" s="40" t="s">
        <v>1447</v>
      </c>
      <c r="F661" s="25">
        <v>906564</v>
      </c>
      <c r="G661" s="25">
        <v>90656</v>
      </c>
      <c r="H661" s="25">
        <f t="shared" si="10"/>
        <v>997220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45056</v>
      </c>
      <c r="C662" s="39" t="s">
        <v>1448</v>
      </c>
      <c r="D662" s="28" t="s">
        <v>52</v>
      </c>
      <c r="E662" s="40" t="s">
        <v>1449</v>
      </c>
      <c r="F662" s="25">
        <v>3777425</v>
      </c>
      <c r="G662" s="25">
        <v>377743</v>
      </c>
      <c r="H662" s="25">
        <f t="shared" si="10"/>
        <v>4155168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45056</v>
      </c>
      <c r="C663" s="39" t="s">
        <v>1450</v>
      </c>
      <c r="D663" s="28" t="s">
        <v>52</v>
      </c>
      <c r="E663" s="40" t="s">
        <v>1451</v>
      </c>
      <c r="F663" s="25">
        <v>1361490</v>
      </c>
      <c r="G663" s="25">
        <v>136149</v>
      </c>
      <c r="H663" s="25">
        <f t="shared" si="10"/>
        <v>1497639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45056</v>
      </c>
      <c r="C664" s="39" t="s">
        <v>1452</v>
      </c>
      <c r="D664" s="28" t="s">
        <v>52</v>
      </c>
      <c r="E664" s="40" t="s">
        <v>1453</v>
      </c>
      <c r="F664" s="25">
        <v>2128258</v>
      </c>
      <c r="G664" s="25">
        <v>212826</v>
      </c>
      <c r="H664" s="25">
        <f t="shared" si="10"/>
        <v>2341084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45056</v>
      </c>
      <c r="C665" s="39" t="s">
        <v>1454</v>
      </c>
      <c r="D665" s="28" t="s">
        <v>52</v>
      </c>
      <c r="E665" s="40" t="s">
        <v>1455</v>
      </c>
      <c r="F665" s="25">
        <v>1665870</v>
      </c>
      <c r="G665" s="25">
        <v>166587</v>
      </c>
      <c r="H665" s="25">
        <f t="shared" si="10"/>
        <v>1832457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45056</v>
      </c>
      <c r="C666" s="39" t="s">
        <v>1456</v>
      </c>
      <c r="D666" s="28" t="s">
        <v>52</v>
      </c>
      <c r="E666" s="40" t="s">
        <v>1457</v>
      </c>
      <c r="F666" s="25">
        <v>2325800</v>
      </c>
      <c r="G666" s="25">
        <v>232580</v>
      </c>
      <c r="H666" s="25">
        <f t="shared" si="10"/>
        <v>2558380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45056</v>
      </c>
      <c r="C667" s="39" t="s">
        <v>1458</v>
      </c>
      <c r="D667" s="28" t="s">
        <v>52</v>
      </c>
      <c r="E667" s="40" t="s">
        <v>1459</v>
      </c>
      <c r="F667" s="25">
        <v>1610595</v>
      </c>
      <c r="G667" s="25">
        <v>161060</v>
      </c>
      <c r="H667" s="25">
        <f t="shared" si="10"/>
        <v>1771655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45056</v>
      </c>
      <c r="C668" s="39" t="s">
        <v>1460</v>
      </c>
      <c r="D668" s="28" t="s">
        <v>52</v>
      </c>
      <c r="E668" s="40" t="s">
        <v>1461</v>
      </c>
      <c r="F668" s="25">
        <v>1695465</v>
      </c>
      <c r="G668" s="25">
        <v>169547</v>
      </c>
      <c r="H668" s="25">
        <f t="shared" si="10"/>
        <v>1865012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45056</v>
      </c>
      <c r="C669" s="39" t="s">
        <v>1462</v>
      </c>
      <c r="D669" s="28" t="s">
        <v>52</v>
      </c>
      <c r="E669" s="40" t="s">
        <v>1463</v>
      </c>
      <c r="F669" s="25">
        <v>2095800</v>
      </c>
      <c r="G669" s="25">
        <v>209580</v>
      </c>
      <c r="H669" s="25">
        <f t="shared" si="10"/>
        <v>2305380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45056</v>
      </c>
      <c r="C670" s="39" t="s">
        <v>1464</v>
      </c>
      <c r="D670" s="28" t="s">
        <v>52</v>
      </c>
      <c r="E670" s="40" t="s">
        <v>1465</v>
      </c>
      <c r="F670" s="25">
        <v>3183255</v>
      </c>
      <c r="G670" s="25">
        <v>318326</v>
      </c>
      <c r="H670" s="25">
        <f t="shared" si="10"/>
        <v>3501581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45056</v>
      </c>
      <c r="C671" s="39" t="s">
        <v>1466</v>
      </c>
      <c r="D671" s="28" t="s">
        <v>52</v>
      </c>
      <c r="E671" s="40" t="s">
        <v>1467</v>
      </c>
      <c r="F671" s="25">
        <v>1848353</v>
      </c>
      <c r="G671" s="25">
        <v>184835</v>
      </c>
      <c r="H671" s="25">
        <f t="shared" si="10"/>
        <v>2033188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45056</v>
      </c>
      <c r="C672" s="39" t="s">
        <v>1468</v>
      </c>
      <c r="D672" s="28" t="s">
        <v>52</v>
      </c>
      <c r="E672" s="40" t="s">
        <v>1469</v>
      </c>
      <c r="F672" s="25">
        <v>1588045</v>
      </c>
      <c r="G672" s="25">
        <v>158805</v>
      </c>
      <c r="H672" s="25">
        <f t="shared" si="10"/>
        <v>1746850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45056</v>
      </c>
      <c r="C673" s="39" t="s">
        <v>1470</v>
      </c>
      <c r="D673" s="28" t="s">
        <v>52</v>
      </c>
      <c r="E673" s="40" t="s">
        <v>1471</v>
      </c>
      <c r="F673" s="25">
        <v>2305580</v>
      </c>
      <c r="G673" s="25">
        <v>230558</v>
      </c>
      <c r="H673" s="25">
        <f t="shared" si="10"/>
        <v>2536138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45056</v>
      </c>
      <c r="C674" s="39" t="s">
        <v>1472</v>
      </c>
      <c r="D674" s="28" t="s">
        <v>52</v>
      </c>
      <c r="E674" s="40" t="s">
        <v>1473</v>
      </c>
      <c r="F674" s="25">
        <v>1884155</v>
      </c>
      <c r="G674" s="25">
        <v>188416</v>
      </c>
      <c r="H674" s="25">
        <f t="shared" si="10"/>
        <v>2072571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45056</v>
      </c>
      <c r="C675" s="39" t="s">
        <v>1474</v>
      </c>
      <c r="D675" s="28" t="s">
        <v>52</v>
      </c>
      <c r="E675" s="40" t="s">
        <v>1475</v>
      </c>
      <c r="F675" s="25">
        <v>1361490</v>
      </c>
      <c r="G675" s="25">
        <v>136149</v>
      </c>
      <c r="H675" s="25">
        <f t="shared" si="10"/>
        <v>1497639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45056</v>
      </c>
      <c r="C676" s="39" t="s">
        <v>1476</v>
      </c>
      <c r="D676" s="28" t="s">
        <v>52</v>
      </c>
      <c r="E676" s="40" t="s">
        <v>1477</v>
      </c>
      <c r="F676" s="25">
        <v>1591490</v>
      </c>
      <c r="G676" s="25">
        <v>159149</v>
      </c>
      <c r="H676" s="25">
        <f t="shared" si="10"/>
        <v>1750639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45056</v>
      </c>
      <c r="C677" s="39" t="s">
        <v>1478</v>
      </c>
      <c r="D677" s="28" t="s">
        <v>52</v>
      </c>
      <c r="E677" s="40" t="s">
        <v>1479</v>
      </c>
      <c r="F677" s="25">
        <v>1722287</v>
      </c>
      <c r="G677" s="25">
        <v>172229</v>
      </c>
      <c r="H677" s="25">
        <f t="shared" si="10"/>
        <v>1894516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45056</v>
      </c>
      <c r="C678" s="39" t="s">
        <v>1480</v>
      </c>
      <c r="D678" s="28" t="s">
        <v>52</v>
      </c>
      <c r="E678" s="40" t="s">
        <v>1481</v>
      </c>
      <c r="F678" s="25">
        <v>1827945</v>
      </c>
      <c r="G678" s="25">
        <v>182795</v>
      </c>
      <c r="H678" s="25">
        <f t="shared" si="10"/>
        <v>2010740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45056</v>
      </c>
      <c r="C679" s="39" t="s">
        <v>1482</v>
      </c>
      <c r="D679" s="28" t="s">
        <v>52</v>
      </c>
      <c r="E679" s="40" t="s">
        <v>1483</v>
      </c>
      <c r="F679" s="25">
        <v>1700355</v>
      </c>
      <c r="G679" s="25">
        <v>170036</v>
      </c>
      <c r="H679" s="25">
        <f t="shared" si="10"/>
        <v>1870391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45056</v>
      </c>
      <c r="C680" s="39" t="s">
        <v>1484</v>
      </c>
      <c r="D680" s="28" t="s">
        <v>52</v>
      </c>
      <c r="E680" s="40" t="s">
        <v>1485</v>
      </c>
      <c r="F680" s="25">
        <v>1289336</v>
      </c>
      <c r="G680" s="25">
        <v>128934</v>
      </c>
      <c r="H680" s="25">
        <f t="shared" si="10"/>
        <v>1418270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45056</v>
      </c>
      <c r="C681" s="39" t="s">
        <v>1486</v>
      </c>
      <c r="D681" s="28" t="s">
        <v>52</v>
      </c>
      <c r="E681" s="40" t="s">
        <v>1487</v>
      </c>
      <c r="F681" s="25">
        <v>2408370</v>
      </c>
      <c r="G681" s="25">
        <v>240837</v>
      </c>
      <c r="H681" s="25">
        <f t="shared" si="10"/>
        <v>2649207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45056</v>
      </c>
      <c r="C682" s="39" t="s">
        <v>1488</v>
      </c>
      <c r="D682" s="28" t="s">
        <v>52</v>
      </c>
      <c r="E682" s="40" t="s">
        <v>1489</v>
      </c>
      <c r="F682" s="25">
        <v>250910</v>
      </c>
      <c r="G682" s="25">
        <v>25091</v>
      </c>
      <c r="H682" s="25">
        <f t="shared" si="10"/>
        <v>276001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45056</v>
      </c>
      <c r="C683" s="39" t="s">
        <v>1490</v>
      </c>
      <c r="D683" s="28" t="s">
        <v>52</v>
      </c>
      <c r="E683" s="40" t="s">
        <v>1491</v>
      </c>
      <c r="F683" s="25">
        <v>1549515</v>
      </c>
      <c r="G683" s="25">
        <v>154952</v>
      </c>
      <c r="H683" s="25">
        <f t="shared" si="10"/>
        <v>1704467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45056</v>
      </c>
      <c r="C684" s="39" t="s">
        <v>1492</v>
      </c>
      <c r="D684" s="28" t="s">
        <v>52</v>
      </c>
      <c r="E684" s="40" t="s">
        <v>1493</v>
      </c>
      <c r="F684" s="25">
        <v>4253561</v>
      </c>
      <c r="G684" s="25">
        <v>425356</v>
      </c>
      <c r="H684" s="25">
        <f t="shared" si="10"/>
        <v>4678917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45056</v>
      </c>
      <c r="C685" s="39" t="s">
        <v>1494</v>
      </c>
      <c r="D685" s="28" t="s">
        <v>52</v>
      </c>
      <c r="E685" s="40" t="s">
        <v>1495</v>
      </c>
      <c r="F685" s="25">
        <v>2617332</v>
      </c>
      <c r="G685" s="25">
        <v>261733</v>
      </c>
      <c r="H685" s="25">
        <f t="shared" si="10"/>
        <v>2879065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45056</v>
      </c>
      <c r="C686" s="39" t="s">
        <v>1496</v>
      </c>
      <c r="D686" s="28" t="s">
        <v>52</v>
      </c>
      <c r="E686" s="40" t="s">
        <v>1497</v>
      </c>
      <c r="F686" s="25">
        <v>2695988</v>
      </c>
      <c r="G686" s="25">
        <v>269599</v>
      </c>
      <c r="H686" s="25">
        <f t="shared" si="10"/>
        <v>2965587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45056</v>
      </c>
      <c r="C687" s="39" t="s">
        <v>1498</v>
      </c>
      <c r="D687" s="28" t="s">
        <v>52</v>
      </c>
      <c r="E687" s="40" t="s">
        <v>1499</v>
      </c>
      <c r="F687" s="25">
        <v>1665870</v>
      </c>
      <c r="G687" s="25">
        <v>166587</v>
      </c>
      <c r="H687" s="25">
        <f t="shared" si="10"/>
        <v>1832457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45056</v>
      </c>
      <c r="C688" s="39" t="s">
        <v>1500</v>
      </c>
      <c r="D688" s="28" t="s">
        <v>52</v>
      </c>
      <c r="E688" s="40" t="s">
        <v>1501</v>
      </c>
      <c r="F688" s="25">
        <v>1152445</v>
      </c>
      <c r="G688" s="25">
        <v>115245</v>
      </c>
      <c r="H688" s="25">
        <f t="shared" si="10"/>
        <v>1267690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45056</v>
      </c>
      <c r="C689" s="39" t="s">
        <v>1502</v>
      </c>
      <c r="D689" s="28" t="s">
        <v>52</v>
      </c>
      <c r="E689" s="40" t="s">
        <v>1503</v>
      </c>
      <c r="F689" s="25">
        <v>1173355</v>
      </c>
      <c r="G689" s="25">
        <v>117336</v>
      </c>
      <c r="H689" s="25">
        <f t="shared" si="10"/>
        <v>1290691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45056</v>
      </c>
      <c r="C690" s="39" t="s">
        <v>1504</v>
      </c>
      <c r="D690" s="28" t="s">
        <v>52</v>
      </c>
      <c r="E690" s="40" t="s">
        <v>1505</v>
      </c>
      <c r="F690" s="25">
        <v>885050</v>
      </c>
      <c r="G690" s="25">
        <v>88505</v>
      </c>
      <c r="H690" s="25">
        <f t="shared" si="10"/>
        <v>973555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45056</v>
      </c>
      <c r="C691" s="39" t="s">
        <v>1506</v>
      </c>
      <c r="D691" s="28" t="s">
        <v>52</v>
      </c>
      <c r="E691" s="40" t="s">
        <v>1507</v>
      </c>
      <c r="F691" s="25">
        <v>1072991</v>
      </c>
      <c r="G691" s="25">
        <v>107299</v>
      </c>
      <c r="H691" s="25">
        <f t="shared" si="10"/>
        <v>1180290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45056</v>
      </c>
      <c r="C692" s="39" t="s">
        <v>1508</v>
      </c>
      <c r="D692" s="28" t="s">
        <v>52</v>
      </c>
      <c r="E692" s="40" t="s">
        <v>1509</v>
      </c>
      <c r="F692" s="25">
        <v>1070945</v>
      </c>
      <c r="G692" s="25">
        <v>107095</v>
      </c>
      <c r="H692" s="25">
        <f t="shared" si="10"/>
        <v>1178040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45056</v>
      </c>
      <c r="C693" s="39" t="s">
        <v>1510</v>
      </c>
      <c r="D693" s="28" t="s">
        <v>52</v>
      </c>
      <c r="E693" s="40" t="s">
        <v>1511</v>
      </c>
      <c r="F693" s="25">
        <v>1057110</v>
      </c>
      <c r="G693" s="25">
        <v>105711</v>
      </c>
      <c r="H693" s="25">
        <f t="shared" si="10"/>
        <v>1162821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45056</v>
      </c>
      <c r="C694" s="39" t="s">
        <v>1512</v>
      </c>
      <c r="D694" s="28" t="s">
        <v>52</v>
      </c>
      <c r="E694" s="40" t="s">
        <v>1513</v>
      </c>
      <c r="F694" s="25">
        <v>3140501</v>
      </c>
      <c r="G694" s="25">
        <v>314050</v>
      </c>
      <c r="H694" s="25">
        <f t="shared" si="10"/>
        <v>3454551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45056</v>
      </c>
      <c r="C695" s="39" t="s">
        <v>1514</v>
      </c>
      <c r="D695" s="28" t="s">
        <v>52</v>
      </c>
      <c r="E695" s="40" t="s">
        <v>1515</v>
      </c>
      <c r="F695" s="25">
        <v>2558232</v>
      </c>
      <c r="G695" s="25">
        <v>255823</v>
      </c>
      <c r="H695" s="25">
        <f t="shared" si="10"/>
        <v>2814055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45056</v>
      </c>
      <c r="C696" s="39" t="s">
        <v>1516</v>
      </c>
      <c r="D696" s="28" t="s">
        <v>52</v>
      </c>
      <c r="E696" s="40" t="s">
        <v>1517</v>
      </c>
      <c r="F696" s="25">
        <v>515655</v>
      </c>
      <c r="G696" s="25">
        <v>51566</v>
      </c>
      <c r="H696" s="25">
        <f t="shared" si="10"/>
        <v>567221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45056</v>
      </c>
      <c r="C697" s="39" t="s">
        <v>1518</v>
      </c>
      <c r="D697" s="28" t="s">
        <v>52</v>
      </c>
      <c r="E697" s="40" t="s">
        <v>1519</v>
      </c>
      <c r="F697" s="25">
        <v>1717220</v>
      </c>
      <c r="G697" s="25">
        <v>171722</v>
      </c>
      <c r="H697" s="25">
        <f t="shared" si="10"/>
        <v>1888942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45056</v>
      </c>
      <c r="C698" s="39" t="s">
        <v>1520</v>
      </c>
      <c r="D698" s="28" t="s">
        <v>52</v>
      </c>
      <c r="E698" s="40" t="s">
        <v>1521</v>
      </c>
      <c r="F698" s="25">
        <v>515655</v>
      </c>
      <c r="G698" s="25">
        <v>51566</v>
      </c>
      <c r="H698" s="25">
        <f t="shared" si="10"/>
        <v>567221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45056</v>
      </c>
      <c r="C699" s="39" t="s">
        <v>1522</v>
      </c>
      <c r="D699" s="28" t="s">
        <v>52</v>
      </c>
      <c r="E699" s="40" t="s">
        <v>1523</v>
      </c>
      <c r="F699" s="25">
        <v>1603870</v>
      </c>
      <c r="G699" s="25">
        <v>160387</v>
      </c>
      <c r="H699" s="25">
        <f t="shared" si="10"/>
        <v>1764257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45056</v>
      </c>
      <c r="C700" s="39" t="s">
        <v>1524</v>
      </c>
      <c r="D700" s="28" t="s">
        <v>52</v>
      </c>
      <c r="E700" s="40" t="s">
        <v>1525</v>
      </c>
      <c r="F700" s="25">
        <v>1181239</v>
      </c>
      <c r="G700" s="25">
        <v>118124</v>
      </c>
      <c r="H700" s="25">
        <f t="shared" si="10"/>
        <v>1299363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45056</v>
      </c>
      <c r="C701" s="39" t="s">
        <v>1526</v>
      </c>
      <c r="D701" s="28" t="s">
        <v>52</v>
      </c>
      <c r="E701" s="40" t="s">
        <v>1527</v>
      </c>
      <c r="F701" s="25">
        <v>819905</v>
      </c>
      <c r="G701" s="25">
        <v>81991</v>
      </c>
      <c r="H701" s="25">
        <f t="shared" si="10"/>
        <v>901896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45056</v>
      </c>
      <c r="C702" s="39" t="s">
        <v>1528</v>
      </c>
      <c r="D702" s="28" t="s">
        <v>52</v>
      </c>
      <c r="E702" s="40" t="s">
        <v>1529</v>
      </c>
      <c r="F702" s="25">
        <v>1110580</v>
      </c>
      <c r="G702" s="25">
        <v>111058</v>
      </c>
      <c r="H702" s="25">
        <f t="shared" si="10"/>
        <v>1221638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45056</v>
      </c>
      <c r="C703" s="39" t="s">
        <v>1530</v>
      </c>
      <c r="D703" s="28" t="s">
        <v>52</v>
      </c>
      <c r="E703" s="40" t="s">
        <v>1531</v>
      </c>
      <c r="F703" s="25">
        <v>297000</v>
      </c>
      <c r="G703" s="25">
        <v>29700</v>
      </c>
      <c r="H703" s="25">
        <f t="shared" si="10"/>
        <v>326700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45056</v>
      </c>
      <c r="C704" s="39" t="s">
        <v>1532</v>
      </c>
      <c r="D704" s="28" t="s">
        <v>52</v>
      </c>
      <c r="E704" s="40" t="s">
        <v>1533</v>
      </c>
      <c r="F704" s="25">
        <v>835660</v>
      </c>
      <c r="G704" s="25">
        <v>83566</v>
      </c>
      <c r="H704" s="25">
        <f t="shared" si="10"/>
        <v>919226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45056</v>
      </c>
      <c r="C705" s="39" t="s">
        <v>1534</v>
      </c>
      <c r="D705" s="28" t="s">
        <v>52</v>
      </c>
      <c r="E705" s="40" t="s">
        <v>1535</v>
      </c>
      <c r="F705" s="25">
        <v>1638580</v>
      </c>
      <c r="G705" s="25">
        <v>163858</v>
      </c>
      <c r="H705" s="25">
        <f t="shared" si="10"/>
        <v>1802438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45056</v>
      </c>
      <c r="C706" s="39" t="s">
        <v>1536</v>
      </c>
      <c r="D706" s="28" t="s">
        <v>52</v>
      </c>
      <c r="E706" s="40" t="s">
        <v>1537</v>
      </c>
      <c r="F706" s="25">
        <v>1844890</v>
      </c>
      <c r="G706" s="25">
        <v>184489</v>
      </c>
      <c r="H706" s="25">
        <f t="shared" si="10"/>
        <v>2029379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45056</v>
      </c>
      <c r="C707" s="39" t="s">
        <v>1538</v>
      </c>
      <c r="D707" s="28" t="s">
        <v>52</v>
      </c>
      <c r="E707" s="40" t="s">
        <v>1539</v>
      </c>
      <c r="F707" s="25">
        <v>297000</v>
      </c>
      <c r="G707" s="25">
        <v>29700</v>
      </c>
      <c r="H707" s="25">
        <f t="shared" si="10"/>
        <v>326700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45056</v>
      </c>
      <c r="C708" s="39" t="s">
        <v>1540</v>
      </c>
      <c r="D708" s="28" t="s">
        <v>52</v>
      </c>
      <c r="E708" s="40" t="s">
        <v>1541</v>
      </c>
      <c r="F708" s="25">
        <v>964428</v>
      </c>
      <c r="G708" s="25">
        <v>96443</v>
      </c>
      <c r="H708" s="25">
        <f t="shared" si="10"/>
        <v>1060871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45056</v>
      </c>
      <c r="C709" s="39" t="s">
        <v>1542</v>
      </c>
      <c r="D709" s="28" t="s">
        <v>52</v>
      </c>
      <c r="E709" s="40" t="s">
        <v>1543</v>
      </c>
      <c r="F709" s="25">
        <v>840815</v>
      </c>
      <c r="G709" s="25">
        <v>84082</v>
      </c>
      <c r="H709" s="25">
        <f t="shared" si="10"/>
        <v>924897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45056</v>
      </c>
      <c r="C710" s="39" t="s">
        <v>1544</v>
      </c>
      <c r="D710" s="28" t="s">
        <v>52</v>
      </c>
      <c r="E710" s="40" t="s">
        <v>1545</v>
      </c>
      <c r="F710" s="25">
        <v>297000</v>
      </c>
      <c r="G710" s="25">
        <v>29700</v>
      </c>
      <c r="H710" s="25">
        <f t="shared" ref="H710:H773" si="11">F710+G710</f>
        <v>326700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45056</v>
      </c>
      <c r="C711" s="39" t="s">
        <v>1546</v>
      </c>
      <c r="D711" s="28" t="s">
        <v>52</v>
      </c>
      <c r="E711" s="40" t="s">
        <v>1547</v>
      </c>
      <c r="F711" s="25">
        <v>896982</v>
      </c>
      <c r="G711" s="25">
        <v>89698</v>
      </c>
      <c r="H711" s="25">
        <f t="shared" si="11"/>
        <v>986680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45056</v>
      </c>
      <c r="C712" s="39" t="s">
        <v>1548</v>
      </c>
      <c r="D712" s="28" t="s">
        <v>52</v>
      </c>
      <c r="E712" s="40" t="s">
        <v>1549</v>
      </c>
      <c r="F712" s="25">
        <v>888464</v>
      </c>
      <c r="G712" s="25">
        <v>88846</v>
      </c>
      <c r="H712" s="25">
        <f t="shared" si="11"/>
        <v>977310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45056</v>
      </c>
      <c r="C713" s="39" t="s">
        <v>1550</v>
      </c>
      <c r="D713" s="28" t="s">
        <v>52</v>
      </c>
      <c r="E713" s="40" t="s">
        <v>1551</v>
      </c>
      <c r="F713" s="25">
        <v>962584</v>
      </c>
      <c r="G713" s="25">
        <v>96258</v>
      </c>
      <c r="H713" s="25">
        <f t="shared" si="11"/>
        <v>1058842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45056</v>
      </c>
      <c r="C714" s="39" t="s">
        <v>1552</v>
      </c>
      <c r="D714" s="28" t="s">
        <v>52</v>
      </c>
      <c r="E714" s="40" t="s">
        <v>1553</v>
      </c>
      <c r="F714" s="25">
        <v>1287110</v>
      </c>
      <c r="G714" s="25">
        <v>128711</v>
      </c>
      <c r="H714" s="25">
        <f t="shared" si="11"/>
        <v>1415821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45056</v>
      </c>
      <c r="C715" s="39" t="s">
        <v>1554</v>
      </c>
      <c r="D715" s="28" t="s">
        <v>52</v>
      </c>
      <c r="E715" s="40" t="s">
        <v>1555</v>
      </c>
      <c r="F715" s="25">
        <v>1618221</v>
      </c>
      <c r="G715" s="25">
        <v>161822</v>
      </c>
      <c r="H715" s="25">
        <f t="shared" si="11"/>
        <v>1780043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45056</v>
      </c>
      <c r="C716" s="39" t="s">
        <v>1556</v>
      </c>
      <c r="D716" s="28" t="s">
        <v>52</v>
      </c>
      <c r="E716" s="40" t="s">
        <v>1557</v>
      </c>
      <c r="F716" s="25">
        <v>574024</v>
      </c>
      <c r="G716" s="25">
        <v>57402</v>
      </c>
      <c r="H716" s="25">
        <f t="shared" si="11"/>
        <v>631426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45056</v>
      </c>
      <c r="C717" s="39" t="s">
        <v>1558</v>
      </c>
      <c r="D717" s="28" t="s">
        <v>52</v>
      </c>
      <c r="E717" s="40" t="s">
        <v>1559</v>
      </c>
      <c r="F717" s="25">
        <v>778040</v>
      </c>
      <c r="G717" s="25">
        <v>77804</v>
      </c>
      <c r="H717" s="25">
        <f t="shared" si="11"/>
        <v>855844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45056</v>
      </c>
      <c r="C718" s="39" t="s">
        <v>1560</v>
      </c>
      <c r="D718" s="28" t="s">
        <v>52</v>
      </c>
      <c r="E718" s="40" t="s">
        <v>1561</v>
      </c>
      <c r="F718" s="25">
        <v>1152445</v>
      </c>
      <c r="G718" s="25">
        <v>115245</v>
      </c>
      <c r="H718" s="25">
        <f t="shared" si="11"/>
        <v>1267690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45056</v>
      </c>
      <c r="C719" s="39" t="s">
        <v>1562</v>
      </c>
      <c r="D719" s="28" t="s">
        <v>52</v>
      </c>
      <c r="E719" s="40" t="s">
        <v>1563</v>
      </c>
      <c r="F719" s="25">
        <v>2325800</v>
      </c>
      <c r="G719" s="25">
        <v>232580</v>
      </c>
      <c r="H719" s="25">
        <f t="shared" si="11"/>
        <v>2558380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45056</v>
      </c>
      <c r="C720" s="39" t="s">
        <v>1564</v>
      </c>
      <c r="D720" s="28" t="s">
        <v>52</v>
      </c>
      <c r="E720" s="40" t="s">
        <v>1565</v>
      </c>
      <c r="F720" s="25">
        <v>2336644</v>
      </c>
      <c r="G720" s="25">
        <v>233664</v>
      </c>
      <c r="H720" s="25">
        <f t="shared" si="11"/>
        <v>2570308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45056</v>
      </c>
      <c r="C721" s="39" t="s">
        <v>1566</v>
      </c>
      <c r="D721" s="28" t="s">
        <v>52</v>
      </c>
      <c r="E721" s="40" t="s">
        <v>1567</v>
      </c>
      <c r="F721" s="25">
        <v>2504228</v>
      </c>
      <c r="G721" s="25">
        <v>250423</v>
      </c>
      <c r="H721" s="25">
        <f t="shared" si="11"/>
        <v>2754651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45056</v>
      </c>
      <c r="C722" s="39" t="s">
        <v>1568</v>
      </c>
      <c r="D722" s="28" t="s">
        <v>52</v>
      </c>
      <c r="E722" s="40" t="s">
        <v>1569</v>
      </c>
      <c r="F722" s="25">
        <v>2569460</v>
      </c>
      <c r="G722" s="25">
        <v>256946</v>
      </c>
      <c r="H722" s="25">
        <f t="shared" si="11"/>
        <v>2826406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45056</v>
      </c>
      <c r="C723" s="39" t="s">
        <v>1570</v>
      </c>
      <c r="D723" s="28" t="s">
        <v>52</v>
      </c>
      <c r="E723" s="40" t="s">
        <v>1571</v>
      </c>
      <c r="F723" s="25">
        <v>2033025</v>
      </c>
      <c r="G723" s="25">
        <v>203303</v>
      </c>
      <c r="H723" s="25">
        <f t="shared" si="11"/>
        <v>2236328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45056</v>
      </c>
      <c r="C724" s="39" t="s">
        <v>1572</v>
      </c>
      <c r="D724" s="28" t="s">
        <v>52</v>
      </c>
      <c r="E724" s="40" t="s">
        <v>1573</v>
      </c>
      <c r="F724" s="25">
        <v>975910</v>
      </c>
      <c r="G724" s="25">
        <v>97591</v>
      </c>
      <c r="H724" s="25">
        <f t="shared" si="11"/>
        <v>1073501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45056</v>
      </c>
      <c r="C725" s="39" t="s">
        <v>1574</v>
      </c>
      <c r="D725" s="28" t="s">
        <v>52</v>
      </c>
      <c r="E725" s="40" t="s">
        <v>1575</v>
      </c>
      <c r="F725" s="25">
        <v>682750</v>
      </c>
      <c r="G725" s="25">
        <v>68275</v>
      </c>
      <c r="H725" s="25">
        <f t="shared" si="11"/>
        <v>751025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45056</v>
      </c>
      <c r="C726" s="39" t="s">
        <v>1576</v>
      </c>
      <c r="D726" s="28" t="s">
        <v>52</v>
      </c>
      <c r="E726" s="40" t="s">
        <v>1577</v>
      </c>
      <c r="F726" s="25">
        <v>928961</v>
      </c>
      <c r="G726" s="25">
        <v>92896</v>
      </c>
      <c r="H726" s="25">
        <f t="shared" si="11"/>
        <v>1021857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45056</v>
      </c>
      <c r="C727" s="39" t="s">
        <v>1578</v>
      </c>
      <c r="D727" s="28" t="s">
        <v>52</v>
      </c>
      <c r="E727" s="40" t="s">
        <v>1579</v>
      </c>
      <c r="F727" s="25">
        <v>1440780</v>
      </c>
      <c r="G727" s="25">
        <v>144078</v>
      </c>
      <c r="H727" s="25">
        <f t="shared" si="11"/>
        <v>1584858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45056</v>
      </c>
      <c r="C728" s="39" t="s">
        <v>1580</v>
      </c>
      <c r="D728" s="28" t="s">
        <v>52</v>
      </c>
      <c r="E728" s="40" t="s">
        <v>1581</v>
      </c>
      <c r="F728" s="25">
        <v>2171675</v>
      </c>
      <c r="G728" s="25">
        <v>217168</v>
      </c>
      <c r="H728" s="25">
        <f t="shared" si="11"/>
        <v>2388843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45056</v>
      </c>
      <c r="C729" s="39" t="s">
        <v>1582</v>
      </c>
      <c r="D729" s="28" t="s">
        <v>52</v>
      </c>
      <c r="E729" s="40" t="s">
        <v>1583</v>
      </c>
      <c r="F729" s="25">
        <v>1722776</v>
      </c>
      <c r="G729" s="25">
        <v>172278</v>
      </c>
      <c r="H729" s="25">
        <f t="shared" si="11"/>
        <v>1895054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45056</v>
      </c>
      <c r="C730" s="39" t="s">
        <v>1584</v>
      </c>
      <c r="D730" s="28" t="s">
        <v>52</v>
      </c>
      <c r="E730" s="40" t="s">
        <v>1585</v>
      </c>
      <c r="F730" s="25">
        <v>990890</v>
      </c>
      <c r="G730" s="25">
        <v>99089</v>
      </c>
      <c r="H730" s="25">
        <f t="shared" si="11"/>
        <v>1089979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45056</v>
      </c>
      <c r="C731" s="39" t="s">
        <v>1586</v>
      </c>
      <c r="D731" s="28" t="s">
        <v>52</v>
      </c>
      <c r="E731" s="40" t="s">
        <v>1587</v>
      </c>
      <c r="F731" s="25">
        <v>1333330</v>
      </c>
      <c r="G731" s="25">
        <v>133333</v>
      </c>
      <c r="H731" s="25">
        <f t="shared" si="11"/>
        <v>1466663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45056</v>
      </c>
      <c r="C732" s="39" t="s">
        <v>1588</v>
      </c>
      <c r="D732" s="28" t="s">
        <v>52</v>
      </c>
      <c r="E732" s="40" t="s">
        <v>1589</v>
      </c>
      <c r="F732" s="25">
        <v>1533424</v>
      </c>
      <c r="G732" s="25">
        <v>153342</v>
      </c>
      <c r="H732" s="25">
        <f t="shared" si="11"/>
        <v>1686766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45056</v>
      </c>
      <c r="C733" s="39" t="s">
        <v>1590</v>
      </c>
      <c r="D733" s="28" t="s">
        <v>52</v>
      </c>
      <c r="E733" s="40" t="s">
        <v>1591</v>
      </c>
      <c r="F733" s="25">
        <v>2966575</v>
      </c>
      <c r="G733" s="25">
        <v>296658</v>
      </c>
      <c r="H733" s="25">
        <f t="shared" si="11"/>
        <v>3263233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45056</v>
      </c>
      <c r="C734" s="39" t="s">
        <v>1592</v>
      </c>
      <c r="D734" s="28" t="s">
        <v>52</v>
      </c>
      <c r="E734" s="40" t="s">
        <v>1593</v>
      </c>
      <c r="F734" s="25">
        <v>958906</v>
      </c>
      <c r="G734" s="25">
        <v>95891</v>
      </c>
      <c r="H734" s="25">
        <f t="shared" si="11"/>
        <v>1054797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45056</v>
      </c>
      <c r="C735" s="39" t="s">
        <v>1594</v>
      </c>
      <c r="D735" s="28" t="s">
        <v>52</v>
      </c>
      <c r="E735" s="40" t="s">
        <v>1595</v>
      </c>
      <c r="F735" s="25">
        <v>1218030</v>
      </c>
      <c r="G735" s="25">
        <v>121803</v>
      </c>
      <c r="H735" s="25">
        <f t="shared" si="11"/>
        <v>1339833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45056</v>
      </c>
      <c r="C736" s="39" t="s">
        <v>1596</v>
      </c>
      <c r="D736" s="28" t="s">
        <v>52</v>
      </c>
      <c r="E736" s="40" t="s">
        <v>1597</v>
      </c>
      <c r="F736" s="25">
        <v>922445</v>
      </c>
      <c r="G736" s="25">
        <v>92245</v>
      </c>
      <c r="H736" s="25">
        <f t="shared" si="11"/>
        <v>1014690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45056</v>
      </c>
      <c r="C737" s="39" t="s">
        <v>1598</v>
      </c>
      <c r="D737" s="28" t="s">
        <v>52</v>
      </c>
      <c r="E737" s="40" t="s">
        <v>1599</v>
      </c>
      <c r="F737" s="25">
        <v>222750</v>
      </c>
      <c r="G737" s="25">
        <v>22275</v>
      </c>
      <c r="H737" s="25">
        <f t="shared" si="11"/>
        <v>245025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45056</v>
      </c>
      <c r="C738" s="39" t="s">
        <v>1600</v>
      </c>
      <c r="D738" s="28" t="s">
        <v>52</v>
      </c>
      <c r="E738" s="40" t="s">
        <v>1601</v>
      </c>
      <c r="F738" s="25">
        <v>1006217</v>
      </c>
      <c r="G738" s="25">
        <v>100622</v>
      </c>
      <c r="H738" s="25">
        <f t="shared" si="11"/>
        <v>1106839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45056</v>
      </c>
      <c r="C739" s="39" t="s">
        <v>1602</v>
      </c>
      <c r="D739" s="28" t="s">
        <v>52</v>
      </c>
      <c r="E739" s="40" t="s">
        <v>1603</v>
      </c>
      <c r="F739" s="25">
        <v>1191582</v>
      </c>
      <c r="G739" s="25">
        <v>119158</v>
      </c>
      <c r="H739" s="25">
        <f t="shared" si="11"/>
        <v>1310740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45056</v>
      </c>
      <c r="C740" s="39" t="s">
        <v>1604</v>
      </c>
      <c r="D740" s="28" t="s">
        <v>52</v>
      </c>
      <c r="E740" s="40" t="s">
        <v>1605</v>
      </c>
      <c r="F740" s="25">
        <v>742500</v>
      </c>
      <c r="G740" s="25">
        <v>74250</v>
      </c>
      <c r="H740" s="25">
        <f t="shared" si="11"/>
        <v>816750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45056</v>
      </c>
      <c r="C741" s="39" t="s">
        <v>1606</v>
      </c>
      <c r="D741" s="28" t="s">
        <v>52</v>
      </c>
      <c r="E741" s="40" t="s">
        <v>1607</v>
      </c>
      <c r="F741" s="25">
        <v>1655214</v>
      </c>
      <c r="G741" s="25">
        <v>165521</v>
      </c>
      <c r="H741" s="25">
        <f t="shared" si="11"/>
        <v>1820735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45056</v>
      </c>
      <c r="C742" s="39" t="s">
        <v>1608</v>
      </c>
      <c r="D742" s="28" t="s">
        <v>52</v>
      </c>
      <c r="E742" s="40" t="s">
        <v>1609</v>
      </c>
      <c r="F742" s="25">
        <v>1234698</v>
      </c>
      <c r="G742" s="25">
        <v>123470</v>
      </c>
      <c r="H742" s="25">
        <f t="shared" si="11"/>
        <v>1358168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45056</v>
      </c>
      <c r="C743" s="39" t="s">
        <v>1610</v>
      </c>
      <c r="D743" s="28" t="s">
        <v>52</v>
      </c>
      <c r="E743" s="40" t="s">
        <v>1611</v>
      </c>
      <c r="F743" s="25">
        <v>222750</v>
      </c>
      <c r="G743" s="25">
        <v>22275</v>
      </c>
      <c r="H743" s="25">
        <f t="shared" si="11"/>
        <v>245025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45056</v>
      </c>
      <c r="C744" s="39" t="s">
        <v>1612</v>
      </c>
      <c r="D744" s="28" t="s">
        <v>52</v>
      </c>
      <c r="E744" s="40" t="s">
        <v>1613</v>
      </c>
      <c r="F744" s="25">
        <v>1401292</v>
      </c>
      <c r="G744" s="25">
        <v>140129</v>
      </c>
      <c r="H744" s="25">
        <f t="shared" si="11"/>
        <v>1541421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45056</v>
      </c>
      <c r="C745" s="39" t="s">
        <v>1614</v>
      </c>
      <c r="D745" s="28" t="s">
        <v>52</v>
      </c>
      <c r="E745" s="40" t="s">
        <v>1615</v>
      </c>
      <c r="F745" s="25">
        <v>1794896</v>
      </c>
      <c r="G745" s="25">
        <v>179490</v>
      </c>
      <c r="H745" s="25">
        <f t="shared" si="11"/>
        <v>1974386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45056</v>
      </c>
      <c r="C746" s="39" t="s">
        <v>1616</v>
      </c>
      <c r="D746" s="28" t="s">
        <v>52</v>
      </c>
      <c r="E746" s="40" t="s">
        <v>1617</v>
      </c>
      <c r="F746" s="25">
        <v>1665870</v>
      </c>
      <c r="G746" s="25">
        <v>166587</v>
      </c>
      <c r="H746" s="25">
        <f t="shared" si="11"/>
        <v>1832457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45056</v>
      </c>
      <c r="C747" s="39" t="s">
        <v>1618</v>
      </c>
      <c r="D747" s="28" t="s">
        <v>52</v>
      </c>
      <c r="E747" s="40" t="s">
        <v>1619</v>
      </c>
      <c r="F747" s="25">
        <v>1110580</v>
      </c>
      <c r="G747" s="25">
        <v>111058</v>
      </c>
      <c r="H747" s="25">
        <f t="shared" si="11"/>
        <v>1221638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45056</v>
      </c>
      <c r="C748" s="39" t="s">
        <v>1620</v>
      </c>
      <c r="D748" s="28" t="s">
        <v>52</v>
      </c>
      <c r="E748" s="40" t="s">
        <v>1621</v>
      </c>
      <c r="F748" s="25">
        <v>1300815</v>
      </c>
      <c r="G748" s="25">
        <v>130082</v>
      </c>
      <c r="H748" s="25">
        <f t="shared" si="11"/>
        <v>1430897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45056</v>
      </c>
      <c r="C749" s="39" t="s">
        <v>1622</v>
      </c>
      <c r="D749" s="28" t="s">
        <v>52</v>
      </c>
      <c r="E749" s="40" t="s">
        <v>1623</v>
      </c>
      <c r="F749" s="25">
        <v>367155</v>
      </c>
      <c r="G749" s="25">
        <v>36716</v>
      </c>
      <c r="H749" s="25">
        <f t="shared" si="11"/>
        <v>403871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45056</v>
      </c>
      <c r="C750" s="39" t="s">
        <v>1624</v>
      </c>
      <c r="D750" s="28" t="s">
        <v>52</v>
      </c>
      <c r="E750" s="40" t="s">
        <v>1625</v>
      </c>
      <c r="F750" s="25">
        <v>1699666</v>
      </c>
      <c r="G750" s="25">
        <v>169967</v>
      </c>
      <c r="H750" s="25">
        <f t="shared" si="11"/>
        <v>1869633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45056</v>
      </c>
      <c r="C751" s="39" t="s">
        <v>1626</v>
      </c>
      <c r="D751" s="28" t="s">
        <v>52</v>
      </c>
      <c r="E751" s="40" t="s">
        <v>1627</v>
      </c>
      <c r="F751" s="25">
        <v>1110580</v>
      </c>
      <c r="G751" s="25">
        <v>111058</v>
      </c>
      <c r="H751" s="25">
        <f t="shared" si="11"/>
        <v>1221638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45056</v>
      </c>
      <c r="C752" s="39" t="s">
        <v>1628</v>
      </c>
      <c r="D752" s="28" t="s">
        <v>52</v>
      </c>
      <c r="E752" s="40" t="s">
        <v>1629</v>
      </c>
      <c r="F752" s="25">
        <v>1856235</v>
      </c>
      <c r="G752" s="25">
        <v>185624</v>
      </c>
      <c r="H752" s="25">
        <f t="shared" si="11"/>
        <v>2041859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45056</v>
      </c>
      <c r="C753" s="39" t="s">
        <v>1630</v>
      </c>
      <c r="D753" s="28" t="s">
        <v>52</v>
      </c>
      <c r="E753" s="40" t="s">
        <v>1631</v>
      </c>
      <c r="F753" s="25">
        <v>1093155</v>
      </c>
      <c r="G753" s="25">
        <v>109316</v>
      </c>
      <c r="H753" s="25">
        <f t="shared" si="11"/>
        <v>1202471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45056</v>
      </c>
      <c r="C754" s="39" t="s">
        <v>1632</v>
      </c>
      <c r="D754" s="28" t="s">
        <v>52</v>
      </c>
      <c r="E754" s="40" t="s">
        <v>1633</v>
      </c>
      <c r="F754" s="25">
        <v>2430595</v>
      </c>
      <c r="G754" s="25">
        <v>243060</v>
      </c>
      <c r="H754" s="25">
        <f t="shared" si="11"/>
        <v>2673655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45056</v>
      </c>
      <c r="C755" s="39" t="s">
        <v>1634</v>
      </c>
      <c r="D755" s="28" t="s">
        <v>52</v>
      </c>
      <c r="E755" s="40" t="s">
        <v>1635</v>
      </c>
      <c r="F755" s="25">
        <v>1284413</v>
      </c>
      <c r="G755" s="25">
        <v>128441</v>
      </c>
      <c r="H755" s="25">
        <f t="shared" si="11"/>
        <v>1412854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45056</v>
      </c>
      <c r="C756" s="39" t="s">
        <v>1636</v>
      </c>
      <c r="D756" s="28" t="s">
        <v>52</v>
      </c>
      <c r="E756" s="40" t="s">
        <v>1637</v>
      </c>
      <c r="F756" s="25">
        <v>1490242</v>
      </c>
      <c r="G756" s="25">
        <v>149024</v>
      </c>
      <c r="H756" s="25">
        <f t="shared" si="11"/>
        <v>1639266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45056</v>
      </c>
      <c r="C757" s="39" t="s">
        <v>1638</v>
      </c>
      <c r="D757" s="28" t="s">
        <v>52</v>
      </c>
      <c r="E757" s="40" t="s">
        <v>1639</v>
      </c>
      <c r="F757" s="25">
        <v>1519600</v>
      </c>
      <c r="G757" s="25">
        <v>151960</v>
      </c>
      <c r="H757" s="25">
        <f t="shared" si="11"/>
        <v>1671560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45056</v>
      </c>
      <c r="C758" s="39" t="s">
        <v>1640</v>
      </c>
      <c r="D758" s="28" t="s">
        <v>52</v>
      </c>
      <c r="E758" s="40" t="s">
        <v>1641</v>
      </c>
      <c r="F758" s="25">
        <v>742500</v>
      </c>
      <c r="G758" s="25">
        <v>74250</v>
      </c>
      <c r="H758" s="25">
        <f t="shared" si="11"/>
        <v>816750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45056</v>
      </c>
      <c r="C759" s="39" t="s">
        <v>1642</v>
      </c>
      <c r="D759" s="28" t="s">
        <v>52</v>
      </c>
      <c r="E759" s="40" t="s">
        <v>1643</v>
      </c>
      <c r="F759" s="25">
        <v>731820</v>
      </c>
      <c r="G759" s="25">
        <v>73182</v>
      </c>
      <c r="H759" s="25">
        <f t="shared" si="11"/>
        <v>805002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45056</v>
      </c>
      <c r="C760" s="39" t="s">
        <v>1644</v>
      </c>
      <c r="D760" s="28" t="s">
        <v>52</v>
      </c>
      <c r="E760" s="40" t="s">
        <v>1645</v>
      </c>
      <c r="F760" s="25">
        <v>742500</v>
      </c>
      <c r="G760" s="25">
        <v>74250</v>
      </c>
      <c r="H760" s="25">
        <f t="shared" si="11"/>
        <v>816750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45056</v>
      </c>
      <c r="C761" s="39" t="s">
        <v>1646</v>
      </c>
      <c r="D761" s="28" t="s">
        <v>52</v>
      </c>
      <c r="E761" s="40" t="s">
        <v>1647</v>
      </c>
      <c r="F761" s="25">
        <v>709500</v>
      </c>
      <c r="G761" s="25">
        <v>70950</v>
      </c>
      <c r="H761" s="25">
        <f t="shared" si="11"/>
        <v>780450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45056</v>
      </c>
      <c r="C762" s="39" t="s">
        <v>1648</v>
      </c>
      <c r="D762" s="28" t="s">
        <v>52</v>
      </c>
      <c r="E762" s="40" t="s">
        <v>1649</v>
      </c>
      <c r="F762" s="25">
        <v>2129526</v>
      </c>
      <c r="G762" s="25">
        <v>212953</v>
      </c>
      <c r="H762" s="25">
        <f t="shared" si="11"/>
        <v>2342479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45056</v>
      </c>
      <c r="C763" s="39" t="s">
        <v>1650</v>
      </c>
      <c r="D763" s="28" t="s">
        <v>52</v>
      </c>
      <c r="E763" s="40" t="s">
        <v>1651</v>
      </c>
      <c r="F763" s="25">
        <v>1110580</v>
      </c>
      <c r="G763" s="25">
        <v>111058</v>
      </c>
      <c r="H763" s="25">
        <f t="shared" si="11"/>
        <v>1221638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45056</v>
      </c>
      <c r="C764" s="39" t="s">
        <v>1652</v>
      </c>
      <c r="D764" s="28" t="s">
        <v>52</v>
      </c>
      <c r="E764" s="40" t="s">
        <v>1653</v>
      </c>
      <c r="F764" s="25">
        <v>4123518</v>
      </c>
      <c r="G764" s="25">
        <v>412352</v>
      </c>
      <c r="H764" s="25">
        <f t="shared" si="11"/>
        <v>4535870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45056</v>
      </c>
      <c r="C765" s="39" t="s">
        <v>1654</v>
      </c>
      <c r="D765" s="28" t="s">
        <v>52</v>
      </c>
      <c r="E765" s="40" t="s">
        <v>1655</v>
      </c>
      <c r="F765" s="25">
        <v>3549210</v>
      </c>
      <c r="G765" s="25">
        <v>354921</v>
      </c>
      <c r="H765" s="25">
        <f t="shared" si="11"/>
        <v>3904131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45056</v>
      </c>
      <c r="C766" s="39" t="s">
        <v>1656</v>
      </c>
      <c r="D766" s="28" t="s">
        <v>52</v>
      </c>
      <c r="E766" s="40" t="s">
        <v>1657</v>
      </c>
      <c r="F766" s="25">
        <v>1878445</v>
      </c>
      <c r="G766" s="25">
        <v>187845</v>
      </c>
      <c r="H766" s="25">
        <f t="shared" si="11"/>
        <v>2066290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45056</v>
      </c>
      <c r="C767" s="39" t="s">
        <v>1658</v>
      </c>
      <c r="D767" s="28" t="s">
        <v>52</v>
      </c>
      <c r="E767" s="40" t="s">
        <v>1659</v>
      </c>
      <c r="F767" s="25">
        <v>2047890</v>
      </c>
      <c r="G767" s="25">
        <v>204789</v>
      </c>
      <c r="H767" s="25">
        <f t="shared" si="11"/>
        <v>2252679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45056</v>
      </c>
      <c r="C768" s="39" t="s">
        <v>1660</v>
      </c>
      <c r="D768" s="28" t="s">
        <v>52</v>
      </c>
      <c r="E768" s="40" t="s">
        <v>1661</v>
      </c>
      <c r="F768" s="25">
        <v>1846445</v>
      </c>
      <c r="G768" s="25">
        <v>184645</v>
      </c>
      <c r="H768" s="25">
        <f t="shared" si="11"/>
        <v>2031090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45056</v>
      </c>
      <c r="C769" s="39" t="s">
        <v>1662</v>
      </c>
      <c r="D769" s="28" t="s">
        <v>52</v>
      </c>
      <c r="E769" s="40" t="s">
        <v>1663</v>
      </c>
      <c r="F769" s="25">
        <v>1244320</v>
      </c>
      <c r="G769" s="25">
        <v>124432</v>
      </c>
      <c r="H769" s="25">
        <f t="shared" si="11"/>
        <v>1368752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45056</v>
      </c>
      <c r="C770" s="39" t="s">
        <v>1664</v>
      </c>
      <c r="D770" s="28" t="s">
        <v>52</v>
      </c>
      <c r="E770" s="40" t="s">
        <v>1665</v>
      </c>
      <c r="F770" s="25">
        <v>1722130</v>
      </c>
      <c r="G770" s="25">
        <v>172213</v>
      </c>
      <c r="H770" s="25">
        <f t="shared" si="11"/>
        <v>1894343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45056</v>
      </c>
      <c r="C771" s="39" t="s">
        <v>1666</v>
      </c>
      <c r="D771" s="28" t="s">
        <v>52</v>
      </c>
      <c r="E771" s="40" t="s">
        <v>1667</v>
      </c>
      <c r="F771" s="25">
        <v>3432346</v>
      </c>
      <c r="G771" s="25">
        <v>343235</v>
      </c>
      <c r="H771" s="25">
        <f t="shared" si="11"/>
        <v>3775581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45056</v>
      </c>
      <c r="C772" s="39" t="s">
        <v>1668</v>
      </c>
      <c r="D772" s="28" t="s">
        <v>52</v>
      </c>
      <c r="E772" s="40" t="s">
        <v>1669</v>
      </c>
      <c r="F772" s="25">
        <v>1017678</v>
      </c>
      <c r="G772" s="25">
        <v>101768</v>
      </c>
      <c r="H772" s="25">
        <f t="shared" si="11"/>
        <v>1119446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45056</v>
      </c>
      <c r="C773" s="39" t="s">
        <v>1670</v>
      </c>
      <c r="D773" s="28" t="s">
        <v>52</v>
      </c>
      <c r="E773" s="40" t="s">
        <v>1671</v>
      </c>
      <c r="F773" s="25">
        <v>998250</v>
      </c>
      <c r="G773" s="25">
        <v>99825</v>
      </c>
      <c r="H773" s="25">
        <f t="shared" si="11"/>
        <v>1098075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45056</v>
      </c>
      <c r="C774" s="39" t="s">
        <v>1672</v>
      </c>
      <c r="D774" s="28" t="s">
        <v>52</v>
      </c>
      <c r="E774" s="40" t="s">
        <v>1673</v>
      </c>
      <c r="F774" s="25">
        <v>1630142</v>
      </c>
      <c r="G774" s="25">
        <v>163014</v>
      </c>
      <c r="H774" s="25">
        <f t="shared" ref="H774:H837" si="12">F774+G774</f>
        <v>1793156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45056</v>
      </c>
      <c r="C775" s="39" t="s">
        <v>1674</v>
      </c>
      <c r="D775" s="28" t="s">
        <v>52</v>
      </c>
      <c r="E775" s="40" t="s">
        <v>1675</v>
      </c>
      <c r="F775" s="25">
        <v>734310</v>
      </c>
      <c r="G775" s="25">
        <v>73431</v>
      </c>
      <c r="H775" s="25">
        <f t="shared" si="12"/>
        <v>807741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45056</v>
      </c>
      <c r="C776" s="39" t="s">
        <v>1676</v>
      </c>
      <c r="D776" s="28" t="s">
        <v>52</v>
      </c>
      <c r="E776" s="40" t="s">
        <v>1677</v>
      </c>
      <c r="F776" s="25">
        <v>710036</v>
      </c>
      <c r="G776" s="25">
        <v>71004</v>
      </c>
      <c r="H776" s="25">
        <f t="shared" si="12"/>
        <v>781040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45056</v>
      </c>
      <c r="C777" s="39" t="s">
        <v>1678</v>
      </c>
      <c r="D777" s="28" t="s">
        <v>52</v>
      </c>
      <c r="E777" s="40" t="s">
        <v>1679</v>
      </c>
      <c r="F777" s="25">
        <v>1612290</v>
      </c>
      <c r="G777" s="25">
        <v>161229</v>
      </c>
      <c r="H777" s="25">
        <f t="shared" si="12"/>
        <v>1773519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45056</v>
      </c>
      <c r="C778" s="39" t="s">
        <v>1680</v>
      </c>
      <c r="D778" s="28" t="s">
        <v>52</v>
      </c>
      <c r="E778" s="40" t="s">
        <v>1681</v>
      </c>
      <c r="F778" s="25">
        <v>1612400</v>
      </c>
      <c r="G778" s="25">
        <v>161240</v>
      </c>
      <c r="H778" s="25">
        <f t="shared" si="12"/>
        <v>1773640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45056</v>
      </c>
      <c r="C779" s="39" t="s">
        <v>1682</v>
      </c>
      <c r="D779" s="28" t="s">
        <v>52</v>
      </c>
      <c r="E779" s="40" t="s">
        <v>1683</v>
      </c>
      <c r="F779" s="25">
        <v>2574015</v>
      </c>
      <c r="G779" s="25">
        <v>257402</v>
      </c>
      <c r="H779" s="25">
        <f t="shared" si="12"/>
        <v>2831417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45056</v>
      </c>
      <c r="C780" s="39" t="s">
        <v>1684</v>
      </c>
      <c r="D780" s="28" t="s">
        <v>52</v>
      </c>
      <c r="E780" s="40" t="s">
        <v>1685</v>
      </c>
      <c r="F780" s="25">
        <v>1101465</v>
      </c>
      <c r="G780" s="25">
        <v>110147</v>
      </c>
      <c r="H780" s="25">
        <f t="shared" si="12"/>
        <v>1211612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45056</v>
      </c>
      <c r="C781" s="39" t="s">
        <v>1686</v>
      </c>
      <c r="D781" s="28" t="s">
        <v>52</v>
      </c>
      <c r="E781" s="40" t="s">
        <v>1687</v>
      </c>
      <c r="F781" s="25">
        <v>1612290</v>
      </c>
      <c r="G781" s="25">
        <v>161229</v>
      </c>
      <c r="H781" s="25">
        <f t="shared" si="12"/>
        <v>1773519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45056</v>
      </c>
      <c r="C782" s="39" t="s">
        <v>1688</v>
      </c>
      <c r="D782" s="28" t="s">
        <v>52</v>
      </c>
      <c r="E782" s="40" t="s">
        <v>1689</v>
      </c>
      <c r="F782" s="25">
        <v>776217</v>
      </c>
      <c r="G782" s="25">
        <v>77622</v>
      </c>
      <c r="H782" s="25">
        <f t="shared" si="12"/>
        <v>853839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45056</v>
      </c>
      <c r="C783" s="39" t="s">
        <v>1690</v>
      </c>
      <c r="D783" s="28" t="s">
        <v>52</v>
      </c>
      <c r="E783" s="40" t="s">
        <v>1691</v>
      </c>
      <c r="F783" s="25">
        <v>2170241</v>
      </c>
      <c r="G783" s="25">
        <v>217024</v>
      </c>
      <c r="H783" s="25">
        <f t="shared" si="12"/>
        <v>2387265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45056</v>
      </c>
      <c r="C784" s="39" t="s">
        <v>1692</v>
      </c>
      <c r="D784" s="28" t="s">
        <v>52</v>
      </c>
      <c r="E784" s="40" t="s">
        <v>1693</v>
      </c>
      <c r="F784" s="25">
        <v>1562696</v>
      </c>
      <c r="G784" s="25">
        <v>156270</v>
      </c>
      <c r="H784" s="25">
        <f t="shared" si="12"/>
        <v>1718966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45056</v>
      </c>
      <c r="C785" s="39" t="s">
        <v>1694</v>
      </c>
      <c r="D785" s="28" t="s">
        <v>52</v>
      </c>
      <c r="E785" s="40" t="s">
        <v>1695</v>
      </c>
      <c r="F785" s="25">
        <v>1844890</v>
      </c>
      <c r="G785" s="25">
        <v>184489</v>
      </c>
      <c r="H785" s="25">
        <f t="shared" si="12"/>
        <v>2029379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45056</v>
      </c>
      <c r="C786" s="39" t="s">
        <v>1696</v>
      </c>
      <c r="D786" s="28" t="s">
        <v>52</v>
      </c>
      <c r="E786" s="40" t="s">
        <v>1697</v>
      </c>
      <c r="F786" s="25">
        <v>2074890</v>
      </c>
      <c r="G786" s="25">
        <v>207489</v>
      </c>
      <c r="H786" s="25">
        <f t="shared" si="12"/>
        <v>2282379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45056</v>
      </c>
      <c r="C787" s="39" t="s">
        <v>1698</v>
      </c>
      <c r="D787" s="28" t="s">
        <v>52</v>
      </c>
      <c r="E787" s="40" t="s">
        <v>1699</v>
      </c>
      <c r="F787" s="25">
        <v>1450487</v>
      </c>
      <c r="G787" s="25">
        <v>145049</v>
      </c>
      <c r="H787" s="25">
        <f t="shared" si="12"/>
        <v>1595536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45056</v>
      </c>
      <c r="C788" s="39" t="s">
        <v>1700</v>
      </c>
      <c r="D788" s="28" t="s">
        <v>52</v>
      </c>
      <c r="E788" s="40" t="s">
        <v>1701</v>
      </c>
      <c r="F788" s="25">
        <v>819271</v>
      </c>
      <c r="G788" s="25">
        <v>81927</v>
      </c>
      <c r="H788" s="25">
        <f t="shared" si="12"/>
        <v>901198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45056</v>
      </c>
      <c r="C789" s="39" t="s">
        <v>1702</v>
      </c>
      <c r="D789" s="28" t="s">
        <v>52</v>
      </c>
      <c r="E789" s="40" t="s">
        <v>1703</v>
      </c>
      <c r="F789" s="25">
        <v>1701119</v>
      </c>
      <c r="G789" s="25">
        <v>170112</v>
      </c>
      <c r="H789" s="25">
        <f t="shared" si="12"/>
        <v>1871231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45056</v>
      </c>
      <c r="C790" s="39" t="s">
        <v>1704</v>
      </c>
      <c r="D790" s="28" t="s">
        <v>52</v>
      </c>
      <c r="E790" s="40" t="s">
        <v>1705</v>
      </c>
      <c r="F790" s="25">
        <v>926540</v>
      </c>
      <c r="G790" s="25">
        <v>92654</v>
      </c>
      <c r="H790" s="25">
        <f t="shared" si="12"/>
        <v>1019194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45056</v>
      </c>
      <c r="C791" s="39" t="s">
        <v>1706</v>
      </c>
      <c r="D791" s="28" t="s">
        <v>52</v>
      </c>
      <c r="E791" s="40" t="s">
        <v>1707</v>
      </c>
      <c r="F791" s="25">
        <v>1152445</v>
      </c>
      <c r="G791" s="25">
        <v>115245</v>
      </c>
      <c r="H791" s="25">
        <f t="shared" si="12"/>
        <v>1267690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45056</v>
      </c>
      <c r="C792" s="39" t="s">
        <v>1708</v>
      </c>
      <c r="D792" s="28" t="s">
        <v>52</v>
      </c>
      <c r="E792" s="40" t="s">
        <v>1709</v>
      </c>
      <c r="F792" s="25">
        <v>515655</v>
      </c>
      <c r="G792" s="25">
        <v>51566</v>
      </c>
      <c r="H792" s="25">
        <f t="shared" si="12"/>
        <v>567221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45056</v>
      </c>
      <c r="C793" s="39" t="s">
        <v>1710</v>
      </c>
      <c r="D793" s="28" t="s">
        <v>52</v>
      </c>
      <c r="E793" s="40" t="s">
        <v>1711</v>
      </c>
      <c r="F793" s="25">
        <v>1361490</v>
      </c>
      <c r="G793" s="25">
        <v>136149</v>
      </c>
      <c r="H793" s="25">
        <f t="shared" si="12"/>
        <v>1497639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45056</v>
      </c>
      <c r="C794" s="39" t="s">
        <v>1712</v>
      </c>
      <c r="D794" s="28" t="s">
        <v>52</v>
      </c>
      <c r="E794" s="40" t="s">
        <v>1713</v>
      </c>
      <c r="F794" s="25">
        <v>2382682</v>
      </c>
      <c r="G794" s="25">
        <v>238268</v>
      </c>
      <c r="H794" s="25">
        <f t="shared" si="12"/>
        <v>2620950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45056</v>
      </c>
      <c r="C795" s="39" t="s">
        <v>1714</v>
      </c>
      <c r="D795" s="28" t="s">
        <v>52</v>
      </c>
      <c r="E795" s="40" t="s">
        <v>1715</v>
      </c>
      <c r="F795" s="25">
        <v>922445</v>
      </c>
      <c r="G795" s="25">
        <v>92245</v>
      </c>
      <c r="H795" s="25">
        <f t="shared" si="12"/>
        <v>1014690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45056</v>
      </c>
      <c r="C796" s="39" t="s">
        <v>1716</v>
      </c>
      <c r="D796" s="28" t="s">
        <v>52</v>
      </c>
      <c r="E796" s="40" t="s">
        <v>1717</v>
      </c>
      <c r="F796" s="25">
        <v>1361380</v>
      </c>
      <c r="G796" s="25">
        <v>136138</v>
      </c>
      <c r="H796" s="25">
        <f t="shared" si="12"/>
        <v>1497518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45056</v>
      </c>
      <c r="C797" s="39" t="s">
        <v>1718</v>
      </c>
      <c r="D797" s="28" t="s">
        <v>52</v>
      </c>
      <c r="E797" s="40" t="s">
        <v>1719</v>
      </c>
      <c r="F797" s="25">
        <v>1506529</v>
      </c>
      <c r="G797" s="25">
        <v>150653</v>
      </c>
      <c r="H797" s="25">
        <f t="shared" si="12"/>
        <v>1657182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45056</v>
      </c>
      <c r="C798" s="39" t="s">
        <v>1720</v>
      </c>
      <c r="D798" s="28" t="s">
        <v>52</v>
      </c>
      <c r="E798" s="40" t="s">
        <v>1721</v>
      </c>
      <c r="F798" s="25">
        <v>888464</v>
      </c>
      <c r="G798" s="25">
        <v>88846</v>
      </c>
      <c r="H798" s="25">
        <f t="shared" si="12"/>
        <v>977310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45056</v>
      </c>
      <c r="C799" s="39" t="s">
        <v>1722</v>
      </c>
      <c r="D799" s="28" t="s">
        <v>52</v>
      </c>
      <c r="E799" s="40" t="s">
        <v>1723</v>
      </c>
      <c r="F799" s="25">
        <v>742500</v>
      </c>
      <c r="G799" s="25">
        <v>74250</v>
      </c>
      <c r="H799" s="25">
        <f t="shared" si="12"/>
        <v>816750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45056</v>
      </c>
      <c r="C800" s="39" t="s">
        <v>1724</v>
      </c>
      <c r="D800" s="28" t="s">
        <v>52</v>
      </c>
      <c r="E800" s="40" t="s">
        <v>1725</v>
      </c>
      <c r="F800" s="25">
        <v>926763</v>
      </c>
      <c r="G800" s="25">
        <v>92676</v>
      </c>
      <c r="H800" s="25">
        <f t="shared" si="12"/>
        <v>1019439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45056</v>
      </c>
      <c r="C801" s="39" t="s">
        <v>1726</v>
      </c>
      <c r="D801" s="28" t="s">
        <v>52</v>
      </c>
      <c r="E801" s="40" t="s">
        <v>1727</v>
      </c>
      <c r="F801" s="25">
        <v>1994024</v>
      </c>
      <c r="G801" s="25">
        <v>199402</v>
      </c>
      <c r="H801" s="25">
        <f t="shared" si="12"/>
        <v>2193426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45056</v>
      </c>
      <c r="C802" s="39" t="s">
        <v>1728</v>
      </c>
      <c r="D802" s="28" t="s">
        <v>52</v>
      </c>
      <c r="E802" s="40" t="s">
        <v>1729</v>
      </c>
      <c r="F802" s="25">
        <v>812655</v>
      </c>
      <c r="G802" s="25">
        <v>81266</v>
      </c>
      <c r="H802" s="25">
        <f t="shared" si="12"/>
        <v>893921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45056</v>
      </c>
      <c r="C803" s="39" t="s">
        <v>1730</v>
      </c>
      <c r="D803" s="28" t="s">
        <v>52</v>
      </c>
      <c r="E803" s="40" t="s">
        <v>1731</v>
      </c>
      <c r="F803" s="25">
        <v>809566</v>
      </c>
      <c r="G803" s="25">
        <v>80957</v>
      </c>
      <c r="H803" s="25">
        <f t="shared" si="12"/>
        <v>890523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45056</v>
      </c>
      <c r="C804" s="39" t="s">
        <v>1732</v>
      </c>
      <c r="D804" s="28" t="s">
        <v>52</v>
      </c>
      <c r="E804" s="40" t="s">
        <v>1733</v>
      </c>
      <c r="F804" s="25">
        <v>873070</v>
      </c>
      <c r="G804" s="25">
        <v>87307</v>
      </c>
      <c r="H804" s="25">
        <f t="shared" si="12"/>
        <v>960377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45056</v>
      </c>
      <c r="C805" s="39" t="s">
        <v>1734</v>
      </c>
      <c r="D805" s="28" t="s">
        <v>52</v>
      </c>
      <c r="E805" s="40" t="s">
        <v>1735</v>
      </c>
      <c r="F805" s="25">
        <v>742500</v>
      </c>
      <c r="G805" s="25">
        <v>74250</v>
      </c>
      <c r="H805" s="25">
        <f t="shared" si="12"/>
        <v>816750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45056</v>
      </c>
      <c r="C806" s="39" t="s">
        <v>1736</v>
      </c>
      <c r="D806" s="28" t="s">
        <v>52</v>
      </c>
      <c r="E806" s="40" t="s">
        <v>1737</v>
      </c>
      <c r="F806" s="25">
        <v>1106934</v>
      </c>
      <c r="G806" s="25">
        <v>110693</v>
      </c>
      <c r="H806" s="25">
        <f t="shared" si="12"/>
        <v>1217627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45056</v>
      </c>
      <c r="C807" s="39" t="s">
        <v>1738</v>
      </c>
      <c r="D807" s="28" t="s">
        <v>52</v>
      </c>
      <c r="E807" s="40" t="s">
        <v>1739</v>
      </c>
      <c r="F807" s="25">
        <v>2568075</v>
      </c>
      <c r="G807" s="25">
        <v>256808</v>
      </c>
      <c r="H807" s="25">
        <f t="shared" si="12"/>
        <v>2824883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45056</v>
      </c>
      <c r="C808" s="39" t="s">
        <v>1740</v>
      </c>
      <c r="D808" s="28" t="s">
        <v>52</v>
      </c>
      <c r="E808" s="40" t="s">
        <v>1741</v>
      </c>
      <c r="F808" s="25">
        <v>2092244</v>
      </c>
      <c r="G808" s="25">
        <v>209224</v>
      </c>
      <c r="H808" s="25">
        <f t="shared" si="12"/>
        <v>2301468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45056</v>
      </c>
      <c r="C809" s="39" t="s">
        <v>1742</v>
      </c>
      <c r="D809" s="28" t="s">
        <v>52</v>
      </c>
      <c r="E809" s="40" t="s">
        <v>1743</v>
      </c>
      <c r="F809" s="25">
        <v>3772512</v>
      </c>
      <c r="G809" s="25">
        <v>377251</v>
      </c>
      <c r="H809" s="25">
        <f t="shared" si="12"/>
        <v>4149763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45056</v>
      </c>
      <c r="C810" s="39" t="s">
        <v>1744</v>
      </c>
      <c r="D810" s="28" t="s">
        <v>52</v>
      </c>
      <c r="E810" s="40" t="s">
        <v>1745</v>
      </c>
      <c r="F810" s="25">
        <v>1665870</v>
      </c>
      <c r="G810" s="25">
        <v>166587</v>
      </c>
      <c r="H810" s="25">
        <f t="shared" si="12"/>
        <v>1832457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45056</v>
      </c>
      <c r="C811" s="39" t="s">
        <v>1746</v>
      </c>
      <c r="D811" s="28" t="s">
        <v>52</v>
      </c>
      <c r="E811" s="40" t="s">
        <v>1747</v>
      </c>
      <c r="F811" s="25">
        <v>2722760</v>
      </c>
      <c r="G811" s="25">
        <v>272276</v>
      </c>
      <c r="H811" s="25">
        <f t="shared" si="12"/>
        <v>2995036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45056</v>
      </c>
      <c r="C812" s="39" t="s">
        <v>1748</v>
      </c>
      <c r="D812" s="28" t="s">
        <v>52</v>
      </c>
      <c r="E812" s="40" t="s">
        <v>1749</v>
      </c>
      <c r="F812" s="25">
        <v>2534735</v>
      </c>
      <c r="G812" s="25">
        <v>253474</v>
      </c>
      <c r="H812" s="25">
        <f t="shared" si="12"/>
        <v>2788209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45056</v>
      </c>
      <c r="C813" s="39" t="s">
        <v>1750</v>
      </c>
      <c r="D813" s="28" t="s">
        <v>52</v>
      </c>
      <c r="E813" s="40" t="s">
        <v>1751</v>
      </c>
      <c r="F813" s="25">
        <v>995876</v>
      </c>
      <c r="G813" s="25">
        <v>99588</v>
      </c>
      <c r="H813" s="25">
        <f t="shared" si="12"/>
        <v>1095464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45056</v>
      </c>
      <c r="C814" s="39" t="s">
        <v>1752</v>
      </c>
      <c r="D814" s="28" t="s">
        <v>52</v>
      </c>
      <c r="E814" s="40" t="s">
        <v>1753</v>
      </c>
      <c r="F814" s="25">
        <v>1295556</v>
      </c>
      <c r="G814" s="25">
        <v>129556</v>
      </c>
      <c r="H814" s="25">
        <f t="shared" si="12"/>
        <v>1425112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45056</v>
      </c>
      <c r="C815" s="39" t="s">
        <v>1754</v>
      </c>
      <c r="D815" s="28" t="s">
        <v>52</v>
      </c>
      <c r="E815" s="40" t="s">
        <v>1755</v>
      </c>
      <c r="F815" s="25">
        <v>1356470</v>
      </c>
      <c r="G815" s="25">
        <v>135647</v>
      </c>
      <c r="H815" s="25">
        <f t="shared" si="12"/>
        <v>1492117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45056</v>
      </c>
      <c r="C816" s="39" t="s">
        <v>1756</v>
      </c>
      <c r="D816" s="28" t="s">
        <v>52</v>
      </c>
      <c r="E816" s="40" t="s">
        <v>1757</v>
      </c>
      <c r="F816" s="25">
        <v>1666716</v>
      </c>
      <c r="G816" s="25">
        <v>166672</v>
      </c>
      <c r="H816" s="25">
        <f t="shared" si="12"/>
        <v>1833388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45056</v>
      </c>
      <c r="C817" s="39" t="s">
        <v>1758</v>
      </c>
      <c r="D817" s="28" t="s">
        <v>52</v>
      </c>
      <c r="E817" s="40" t="s">
        <v>1759</v>
      </c>
      <c r="F817" s="25">
        <v>848065</v>
      </c>
      <c r="G817" s="25">
        <v>84807</v>
      </c>
      <c r="H817" s="25">
        <f t="shared" si="12"/>
        <v>932872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45056</v>
      </c>
      <c r="C818" s="39" t="s">
        <v>1760</v>
      </c>
      <c r="D818" s="28" t="s">
        <v>52</v>
      </c>
      <c r="E818" s="40" t="s">
        <v>1761</v>
      </c>
      <c r="F818" s="25">
        <v>1927380</v>
      </c>
      <c r="G818" s="25">
        <v>192738</v>
      </c>
      <c r="H818" s="25">
        <f t="shared" si="12"/>
        <v>2120118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45056</v>
      </c>
      <c r="C819" s="39" t="s">
        <v>1762</v>
      </c>
      <c r="D819" s="28" t="s">
        <v>52</v>
      </c>
      <c r="E819" s="40" t="s">
        <v>1763</v>
      </c>
      <c r="F819" s="25">
        <v>1110580</v>
      </c>
      <c r="G819" s="25">
        <v>111058</v>
      </c>
      <c r="H819" s="25">
        <f t="shared" si="12"/>
        <v>1221638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45056</v>
      </c>
      <c r="C820" s="39" t="s">
        <v>1764</v>
      </c>
      <c r="D820" s="28" t="s">
        <v>52</v>
      </c>
      <c r="E820" s="40" t="s">
        <v>1765</v>
      </c>
      <c r="F820" s="25">
        <v>1083637</v>
      </c>
      <c r="G820" s="25">
        <v>108364</v>
      </c>
      <c r="H820" s="25">
        <f t="shared" si="12"/>
        <v>1192001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45056</v>
      </c>
      <c r="C821" s="39" t="s">
        <v>1766</v>
      </c>
      <c r="D821" s="28" t="s">
        <v>52</v>
      </c>
      <c r="E821" s="40" t="s">
        <v>1767</v>
      </c>
      <c r="F821" s="25">
        <v>589905</v>
      </c>
      <c r="G821" s="25">
        <v>58991</v>
      </c>
      <c r="H821" s="25">
        <f t="shared" si="12"/>
        <v>648896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45056</v>
      </c>
      <c r="C822" s="39" t="s">
        <v>1768</v>
      </c>
      <c r="D822" s="28" t="s">
        <v>52</v>
      </c>
      <c r="E822" s="40" t="s">
        <v>1769</v>
      </c>
      <c r="F822" s="25">
        <v>922445</v>
      </c>
      <c r="G822" s="25">
        <v>92245</v>
      </c>
      <c r="H822" s="25">
        <f t="shared" si="12"/>
        <v>1014690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45057</v>
      </c>
      <c r="C823" s="39" t="s">
        <v>1772</v>
      </c>
      <c r="D823" s="28" t="s">
        <v>52</v>
      </c>
      <c r="E823" s="40" t="s">
        <v>4217</v>
      </c>
      <c r="F823" s="25">
        <v>3227335</v>
      </c>
      <c r="G823" s="25">
        <v>322734</v>
      </c>
      <c r="H823" s="25">
        <f t="shared" si="12"/>
        <v>3550069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45057</v>
      </c>
      <c r="C824" s="39" t="s">
        <v>1774</v>
      </c>
      <c r="D824" s="28" t="s">
        <v>52</v>
      </c>
      <c r="E824" s="40" t="s">
        <v>4218</v>
      </c>
      <c r="F824" s="25">
        <v>2188645</v>
      </c>
      <c r="G824" s="25">
        <v>218865</v>
      </c>
      <c r="H824" s="25">
        <f t="shared" si="12"/>
        <v>2407510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45057</v>
      </c>
      <c r="C825" s="39" t="s">
        <v>1776</v>
      </c>
      <c r="D825" s="28" t="s">
        <v>52</v>
      </c>
      <c r="E825" s="40" t="s">
        <v>4219</v>
      </c>
      <c r="F825" s="25">
        <v>3150800</v>
      </c>
      <c r="G825" s="25">
        <v>315080</v>
      </c>
      <c r="H825" s="25">
        <f t="shared" si="12"/>
        <v>3465880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45057</v>
      </c>
      <c r="C826" s="39" t="s">
        <v>1778</v>
      </c>
      <c r="D826" s="28" t="s">
        <v>52</v>
      </c>
      <c r="E826" s="40" t="s">
        <v>4220</v>
      </c>
      <c r="F826" s="25">
        <v>702152</v>
      </c>
      <c r="G826" s="25">
        <v>70215</v>
      </c>
      <c r="H826" s="25">
        <f t="shared" si="12"/>
        <v>772367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45057</v>
      </c>
      <c r="C827" s="39" t="s">
        <v>1780</v>
      </c>
      <c r="D827" s="28" t="s">
        <v>52</v>
      </c>
      <c r="E827" s="40" t="s">
        <v>4221</v>
      </c>
      <c r="F827" s="25">
        <v>1690564</v>
      </c>
      <c r="G827" s="25">
        <v>169056</v>
      </c>
      <c r="H827" s="25">
        <f t="shared" si="12"/>
        <v>1859620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45057</v>
      </c>
      <c r="C828" s="39" t="s">
        <v>1782</v>
      </c>
      <c r="D828" s="28" t="s">
        <v>52</v>
      </c>
      <c r="E828" s="40" t="s">
        <v>4222</v>
      </c>
      <c r="F828" s="25">
        <v>2030580</v>
      </c>
      <c r="G828" s="25">
        <v>203058</v>
      </c>
      <c r="H828" s="25">
        <f t="shared" si="12"/>
        <v>2233638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45057</v>
      </c>
      <c r="C829" s="39" t="s">
        <v>1784</v>
      </c>
      <c r="D829" s="28" t="s">
        <v>52</v>
      </c>
      <c r="E829" s="40" t="s">
        <v>4223</v>
      </c>
      <c r="F829" s="25">
        <v>1732740</v>
      </c>
      <c r="G829" s="25">
        <v>173274</v>
      </c>
      <c r="H829" s="25">
        <f t="shared" si="12"/>
        <v>1906014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45057</v>
      </c>
      <c r="C830" s="39" t="s">
        <v>1786</v>
      </c>
      <c r="D830" s="28" t="s">
        <v>52</v>
      </c>
      <c r="E830" s="40" t="s">
        <v>4224</v>
      </c>
      <c r="F830" s="25">
        <v>1922370</v>
      </c>
      <c r="G830" s="25">
        <v>192237</v>
      </c>
      <c r="H830" s="25">
        <f t="shared" si="12"/>
        <v>2114607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45057</v>
      </c>
      <c r="C831" s="39" t="s">
        <v>1788</v>
      </c>
      <c r="D831" s="28" t="s">
        <v>52</v>
      </c>
      <c r="E831" s="40" t="s">
        <v>4225</v>
      </c>
      <c r="F831" s="25">
        <v>2400180</v>
      </c>
      <c r="G831" s="25">
        <v>240018</v>
      </c>
      <c r="H831" s="25">
        <f t="shared" si="12"/>
        <v>2640198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45057</v>
      </c>
      <c r="C832" s="39" t="s">
        <v>1790</v>
      </c>
      <c r="D832" s="28" t="s">
        <v>52</v>
      </c>
      <c r="E832" s="40" t="s">
        <v>4226</v>
      </c>
      <c r="F832" s="25">
        <v>3090760</v>
      </c>
      <c r="G832" s="25">
        <v>309076</v>
      </c>
      <c r="H832" s="25">
        <f t="shared" si="12"/>
        <v>3399836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45057</v>
      </c>
      <c r="C833" s="39" t="s">
        <v>1792</v>
      </c>
      <c r="D833" s="28" t="s">
        <v>52</v>
      </c>
      <c r="E833" s="40" t="s">
        <v>4227</v>
      </c>
      <c r="F833" s="25">
        <v>4144652</v>
      </c>
      <c r="G833" s="25">
        <v>414465</v>
      </c>
      <c r="H833" s="25">
        <f t="shared" si="12"/>
        <v>4559117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45057</v>
      </c>
      <c r="C834" s="39" t="s">
        <v>1794</v>
      </c>
      <c r="D834" s="28" t="s">
        <v>52</v>
      </c>
      <c r="E834" s="40" t="s">
        <v>4228</v>
      </c>
      <c r="F834" s="25">
        <v>3390024</v>
      </c>
      <c r="G834" s="25">
        <v>339002</v>
      </c>
      <c r="H834" s="25">
        <f t="shared" si="12"/>
        <v>3729026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45057</v>
      </c>
      <c r="C835" s="39" t="s">
        <v>1796</v>
      </c>
      <c r="D835" s="28" t="s">
        <v>52</v>
      </c>
      <c r="E835" s="40" t="s">
        <v>4229</v>
      </c>
      <c r="F835" s="25">
        <v>1844890</v>
      </c>
      <c r="G835" s="25">
        <v>184489</v>
      </c>
      <c r="H835" s="25">
        <f t="shared" si="12"/>
        <v>2029379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45057</v>
      </c>
      <c r="C836" s="39" t="s">
        <v>1798</v>
      </c>
      <c r="D836" s="28" t="s">
        <v>52</v>
      </c>
      <c r="E836" s="40" t="s">
        <v>4230</v>
      </c>
      <c r="F836" s="25">
        <v>2304890</v>
      </c>
      <c r="G836" s="25">
        <v>230489</v>
      </c>
      <c r="H836" s="25">
        <f t="shared" si="12"/>
        <v>2535379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45057</v>
      </c>
      <c r="C837" s="39" t="s">
        <v>1800</v>
      </c>
      <c r="D837" s="28" t="s">
        <v>52</v>
      </c>
      <c r="E837" s="40" t="s">
        <v>4231</v>
      </c>
      <c r="F837" s="25">
        <v>1101465</v>
      </c>
      <c r="G837" s="25">
        <v>110147</v>
      </c>
      <c r="H837" s="25">
        <f t="shared" si="12"/>
        <v>1211612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45057</v>
      </c>
      <c r="C838" s="39" t="s">
        <v>1802</v>
      </c>
      <c r="D838" s="28" t="s">
        <v>52</v>
      </c>
      <c r="E838" s="40" t="s">
        <v>4232</v>
      </c>
      <c r="F838" s="25">
        <v>3222926</v>
      </c>
      <c r="G838" s="25">
        <v>322293</v>
      </c>
      <c r="H838" s="25">
        <f t="shared" ref="H838:H901" si="13">F838+G838</f>
        <v>3545219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45057</v>
      </c>
      <c r="C839" s="39" t="s">
        <v>1804</v>
      </c>
      <c r="D839" s="28" t="s">
        <v>52</v>
      </c>
      <c r="E839" s="40" t="s">
        <v>4233</v>
      </c>
      <c r="F839" s="25">
        <v>2377055</v>
      </c>
      <c r="G839" s="25">
        <v>237706</v>
      </c>
      <c r="H839" s="25">
        <f t="shared" si="13"/>
        <v>2614761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45057</v>
      </c>
      <c r="C840" s="39" t="s">
        <v>1806</v>
      </c>
      <c r="D840" s="28" t="s">
        <v>52</v>
      </c>
      <c r="E840" s="40" t="s">
        <v>4234</v>
      </c>
      <c r="F840" s="25">
        <v>3248245</v>
      </c>
      <c r="G840" s="25">
        <v>324825</v>
      </c>
      <c r="H840" s="25">
        <f t="shared" si="13"/>
        <v>3573070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45057</v>
      </c>
      <c r="C841" s="39" t="s">
        <v>1808</v>
      </c>
      <c r="D841" s="28" t="s">
        <v>52</v>
      </c>
      <c r="E841" s="40" t="s">
        <v>4235</v>
      </c>
      <c r="F841" s="25">
        <v>1665595</v>
      </c>
      <c r="G841" s="25">
        <v>166560</v>
      </c>
      <c r="H841" s="25">
        <f t="shared" si="13"/>
        <v>1832155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45057</v>
      </c>
      <c r="C842" s="39" t="s">
        <v>1810</v>
      </c>
      <c r="D842" s="28" t="s">
        <v>52</v>
      </c>
      <c r="E842" s="40" t="s">
        <v>4236</v>
      </c>
      <c r="F842" s="25">
        <v>3772870</v>
      </c>
      <c r="G842" s="25">
        <v>377287</v>
      </c>
      <c r="H842" s="25">
        <f t="shared" si="13"/>
        <v>4150157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45057</v>
      </c>
      <c r="C843" s="39" t="s">
        <v>1812</v>
      </c>
      <c r="D843" s="28" t="s">
        <v>52</v>
      </c>
      <c r="E843" s="40" t="s">
        <v>4237</v>
      </c>
      <c r="F843" s="25">
        <v>4081226</v>
      </c>
      <c r="G843" s="25">
        <v>408123</v>
      </c>
      <c r="H843" s="25">
        <f t="shared" si="13"/>
        <v>4489349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45057</v>
      </c>
      <c r="C844" s="39" t="s">
        <v>1814</v>
      </c>
      <c r="D844" s="28" t="s">
        <v>52</v>
      </c>
      <c r="E844" s="40" t="s">
        <v>4238</v>
      </c>
      <c r="F844" s="25">
        <v>3107246</v>
      </c>
      <c r="G844" s="25">
        <v>310725</v>
      </c>
      <c r="H844" s="25">
        <f t="shared" si="13"/>
        <v>3417971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45057</v>
      </c>
      <c r="C845" s="39" t="s">
        <v>1816</v>
      </c>
      <c r="D845" s="28" t="s">
        <v>52</v>
      </c>
      <c r="E845" s="40" t="s">
        <v>4239</v>
      </c>
      <c r="F845" s="25">
        <v>1891616</v>
      </c>
      <c r="G845" s="25">
        <v>189162</v>
      </c>
      <c r="H845" s="25">
        <f t="shared" si="13"/>
        <v>2080778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45057</v>
      </c>
      <c r="C846" s="39" t="s">
        <v>1818</v>
      </c>
      <c r="D846" s="28" t="s">
        <v>52</v>
      </c>
      <c r="E846" s="40" t="s">
        <v>4240</v>
      </c>
      <c r="F846" s="25">
        <v>3010998</v>
      </c>
      <c r="G846" s="25">
        <v>301100</v>
      </c>
      <c r="H846" s="25">
        <f t="shared" si="13"/>
        <v>3312098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45057</v>
      </c>
      <c r="C847" s="39" t="s">
        <v>1820</v>
      </c>
      <c r="D847" s="28" t="s">
        <v>52</v>
      </c>
      <c r="E847" s="40" t="s">
        <v>4241</v>
      </c>
      <c r="F847" s="25">
        <v>3734320</v>
      </c>
      <c r="G847" s="25">
        <v>373432</v>
      </c>
      <c r="H847" s="25">
        <f t="shared" si="13"/>
        <v>4107752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45057</v>
      </c>
      <c r="C848" s="39" t="s">
        <v>1822</v>
      </c>
      <c r="D848" s="28" t="s">
        <v>52</v>
      </c>
      <c r="E848" s="40" t="s">
        <v>4242</v>
      </c>
      <c r="F848" s="25">
        <v>2065437</v>
      </c>
      <c r="G848" s="25">
        <v>206544</v>
      </c>
      <c r="H848" s="25">
        <f t="shared" si="13"/>
        <v>2271981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45057</v>
      </c>
      <c r="C849" s="39" t="s">
        <v>1824</v>
      </c>
      <c r="D849" s="28" t="s">
        <v>52</v>
      </c>
      <c r="E849" s="40" t="s">
        <v>4243</v>
      </c>
      <c r="F849" s="25">
        <v>3069225</v>
      </c>
      <c r="G849" s="25">
        <v>306923</v>
      </c>
      <c r="H849" s="25">
        <f t="shared" si="13"/>
        <v>3376148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45057</v>
      </c>
      <c r="C850" s="39" t="s">
        <v>1826</v>
      </c>
      <c r="D850" s="28" t="s">
        <v>52</v>
      </c>
      <c r="E850" s="40" t="s">
        <v>4244</v>
      </c>
      <c r="F850" s="25">
        <v>3570935</v>
      </c>
      <c r="G850" s="25">
        <v>357094</v>
      </c>
      <c r="H850" s="25">
        <f t="shared" si="13"/>
        <v>3928029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45057</v>
      </c>
      <c r="C851" s="39" t="s">
        <v>1828</v>
      </c>
      <c r="D851" s="28" t="s">
        <v>52</v>
      </c>
      <c r="E851" s="40" t="s">
        <v>4245</v>
      </c>
      <c r="F851" s="25">
        <v>884450</v>
      </c>
      <c r="G851" s="25">
        <v>88445</v>
      </c>
      <c r="H851" s="25">
        <f t="shared" si="13"/>
        <v>972895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45057</v>
      </c>
      <c r="C852" s="39" t="s">
        <v>1830</v>
      </c>
      <c r="D852" s="28" t="s">
        <v>52</v>
      </c>
      <c r="E852" s="40" t="s">
        <v>4246</v>
      </c>
      <c r="F852" s="25">
        <v>2087490</v>
      </c>
      <c r="G852" s="25">
        <v>208749</v>
      </c>
      <c r="H852" s="25">
        <f t="shared" si="13"/>
        <v>2296239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45057</v>
      </c>
      <c r="C853" s="39" t="s">
        <v>1832</v>
      </c>
      <c r="D853" s="28" t="s">
        <v>52</v>
      </c>
      <c r="E853" s="40" t="s">
        <v>4247</v>
      </c>
      <c r="F853" s="25">
        <v>4063560</v>
      </c>
      <c r="G853" s="25">
        <v>406356</v>
      </c>
      <c r="H853" s="25">
        <f t="shared" si="13"/>
        <v>4469916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45057</v>
      </c>
      <c r="C854" s="39" t="s">
        <v>1834</v>
      </c>
      <c r="D854" s="28" t="s">
        <v>52</v>
      </c>
      <c r="E854" s="40" t="s">
        <v>4248</v>
      </c>
      <c r="F854" s="25">
        <v>3022040</v>
      </c>
      <c r="G854" s="25">
        <v>302204</v>
      </c>
      <c r="H854" s="25">
        <f t="shared" si="13"/>
        <v>3324244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45057</v>
      </c>
      <c r="C855" s="39" t="s">
        <v>1836</v>
      </c>
      <c r="D855" s="28" t="s">
        <v>52</v>
      </c>
      <c r="E855" s="40" t="s">
        <v>4249</v>
      </c>
      <c r="F855" s="25">
        <v>2221160</v>
      </c>
      <c r="G855" s="25">
        <v>222116</v>
      </c>
      <c r="H855" s="25">
        <f t="shared" si="13"/>
        <v>2443276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45057</v>
      </c>
      <c r="C856" s="39" t="s">
        <v>1838</v>
      </c>
      <c r="D856" s="28" t="s">
        <v>52</v>
      </c>
      <c r="E856" s="40" t="s">
        <v>4250</v>
      </c>
      <c r="F856" s="25">
        <v>734310</v>
      </c>
      <c r="G856" s="25">
        <v>73431</v>
      </c>
      <c r="H856" s="25">
        <f t="shared" si="13"/>
        <v>807741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45057</v>
      </c>
      <c r="C857" s="39" t="s">
        <v>1840</v>
      </c>
      <c r="D857" s="28" t="s">
        <v>52</v>
      </c>
      <c r="E857" s="40" t="s">
        <v>4251</v>
      </c>
      <c r="F857" s="25">
        <v>555290</v>
      </c>
      <c r="G857" s="25">
        <v>55529</v>
      </c>
      <c r="H857" s="25">
        <f t="shared" si="13"/>
        <v>610819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45057</v>
      </c>
      <c r="C858" s="39" t="s">
        <v>1842</v>
      </c>
      <c r="D858" s="28" t="s">
        <v>52</v>
      </c>
      <c r="E858" s="40" t="s">
        <v>4252</v>
      </c>
      <c r="F858" s="25">
        <v>1784390</v>
      </c>
      <c r="G858" s="25">
        <v>178439</v>
      </c>
      <c r="H858" s="25">
        <f t="shared" si="13"/>
        <v>1962829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45057</v>
      </c>
      <c r="C859" s="39" t="s">
        <v>1844</v>
      </c>
      <c r="D859" s="28" t="s">
        <v>52</v>
      </c>
      <c r="E859" s="40" t="s">
        <v>4253</v>
      </c>
      <c r="F859" s="25">
        <v>322480</v>
      </c>
      <c r="G859" s="25">
        <v>32248</v>
      </c>
      <c r="H859" s="25">
        <f t="shared" si="13"/>
        <v>354728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45057</v>
      </c>
      <c r="C860" s="39" t="s">
        <v>1846</v>
      </c>
      <c r="D860" s="28" t="s">
        <v>52</v>
      </c>
      <c r="E860" s="40" t="s">
        <v>4254</v>
      </c>
      <c r="F860" s="25">
        <v>2285405</v>
      </c>
      <c r="G860" s="25">
        <v>228541</v>
      </c>
      <c r="H860" s="25">
        <f t="shared" si="13"/>
        <v>2513946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45057</v>
      </c>
      <c r="C861" s="39" t="s">
        <v>1848</v>
      </c>
      <c r="D861" s="28" t="s">
        <v>52</v>
      </c>
      <c r="E861" s="40" t="s">
        <v>4255</v>
      </c>
      <c r="F861" s="25">
        <v>1404305</v>
      </c>
      <c r="G861" s="25">
        <v>140431</v>
      </c>
      <c r="H861" s="25">
        <f t="shared" si="13"/>
        <v>1544736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45057</v>
      </c>
      <c r="C862" s="39" t="s">
        <v>1850</v>
      </c>
      <c r="D862" s="28" t="s">
        <v>52</v>
      </c>
      <c r="E862" s="40" t="s">
        <v>4256</v>
      </c>
      <c r="F862" s="25">
        <v>5904176</v>
      </c>
      <c r="G862" s="25">
        <v>590418</v>
      </c>
      <c r="H862" s="25">
        <f t="shared" si="13"/>
        <v>6494594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45057</v>
      </c>
      <c r="C863" s="39" t="s">
        <v>1852</v>
      </c>
      <c r="D863" s="28" t="s">
        <v>52</v>
      </c>
      <c r="E863" s="40" t="s">
        <v>4257</v>
      </c>
      <c r="F863" s="25">
        <v>1915758</v>
      </c>
      <c r="G863" s="25">
        <v>191576</v>
      </c>
      <c r="H863" s="25">
        <f t="shared" si="13"/>
        <v>2107334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45057</v>
      </c>
      <c r="C864" s="39" t="s">
        <v>1854</v>
      </c>
      <c r="D864" s="28" t="s">
        <v>52</v>
      </c>
      <c r="E864" s="40" t="s">
        <v>4258</v>
      </c>
      <c r="F864" s="25">
        <v>2068829</v>
      </c>
      <c r="G864" s="25">
        <v>206883</v>
      </c>
      <c r="H864" s="25">
        <f t="shared" si="13"/>
        <v>2275712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45057</v>
      </c>
      <c r="C865" s="39" t="s">
        <v>1856</v>
      </c>
      <c r="D865" s="28" t="s">
        <v>52</v>
      </c>
      <c r="E865" s="40" t="s">
        <v>4259</v>
      </c>
      <c r="F865" s="25">
        <v>1217992</v>
      </c>
      <c r="G865" s="25">
        <v>121799</v>
      </c>
      <c r="H865" s="25">
        <f t="shared" si="13"/>
        <v>1339791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45057</v>
      </c>
      <c r="C866" s="39" t="s">
        <v>1858</v>
      </c>
      <c r="D866" s="28" t="s">
        <v>52</v>
      </c>
      <c r="E866" s="40" t="s">
        <v>4260</v>
      </c>
      <c r="F866" s="25">
        <v>3959170</v>
      </c>
      <c r="G866" s="25">
        <v>395917</v>
      </c>
      <c r="H866" s="25">
        <f t="shared" si="13"/>
        <v>4355087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45057</v>
      </c>
      <c r="C867" s="39" t="s">
        <v>1860</v>
      </c>
      <c r="D867" s="28" t="s">
        <v>52</v>
      </c>
      <c r="E867" s="40" t="s">
        <v>4261</v>
      </c>
      <c r="F867" s="25">
        <v>4727799</v>
      </c>
      <c r="G867" s="25">
        <v>472780</v>
      </c>
      <c r="H867" s="25">
        <f t="shared" si="13"/>
        <v>5200579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45057</v>
      </c>
      <c r="C868" s="39" t="s">
        <v>1862</v>
      </c>
      <c r="D868" s="28" t="s">
        <v>52</v>
      </c>
      <c r="E868" s="40" t="s">
        <v>4262</v>
      </c>
      <c r="F868" s="25">
        <v>4446334</v>
      </c>
      <c r="G868" s="25">
        <v>444633</v>
      </c>
      <c r="H868" s="25">
        <f t="shared" si="13"/>
        <v>4890967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45057</v>
      </c>
      <c r="C869" s="39" t="s">
        <v>1864</v>
      </c>
      <c r="D869" s="28" t="s">
        <v>52</v>
      </c>
      <c r="E869" s="40" t="s">
        <v>4263</v>
      </c>
      <c r="F869" s="25">
        <v>5212583</v>
      </c>
      <c r="G869" s="25">
        <v>521258</v>
      </c>
      <c r="H869" s="25">
        <f t="shared" si="13"/>
        <v>5733841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45057</v>
      </c>
      <c r="C870" s="39" t="s">
        <v>1866</v>
      </c>
      <c r="D870" s="28" t="s">
        <v>52</v>
      </c>
      <c r="E870" s="40" t="s">
        <v>4264</v>
      </c>
      <c r="F870" s="25">
        <v>5308564</v>
      </c>
      <c r="G870" s="25">
        <v>530856</v>
      </c>
      <c r="H870" s="25">
        <f t="shared" si="13"/>
        <v>5839420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45057</v>
      </c>
      <c r="C871" s="39" t="s">
        <v>1868</v>
      </c>
      <c r="D871" s="28" t="s">
        <v>52</v>
      </c>
      <c r="E871" s="40" t="s">
        <v>4265</v>
      </c>
      <c r="F871" s="25">
        <v>3872816</v>
      </c>
      <c r="G871" s="25">
        <v>387282</v>
      </c>
      <c r="H871" s="25">
        <f t="shared" si="13"/>
        <v>4260098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45057</v>
      </c>
      <c r="C872" s="39" t="s">
        <v>1870</v>
      </c>
      <c r="D872" s="28" t="s">
        <v>52</v>
      </c>
      <c r="E872" s="40" t="s">
        <v>4266</v>
      </c>
      <c r="F872" s="25">
        <v>2144660</v>
      </c>
      <c r="G872" s="25">
        <v>214466</v>
      </c>
      <c r="H872" s="25">
        <f t="shared" si="13"/>
        <v>2359126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45057</v>
      </c>
      <c r="C873" s="39" t="s">
        <v>1872</v>
      </c>
      <c r="D873" s="28" t="s">
        <v>52</v>
      </c>
      <c r="E873" s="40" t="s">
        <v>4267</v>
      </c>
      <c r="F873" s="25">
        <v>3183027</v>
      </c>
      <c r="G873" s="25">
        <v>318303</v>
      </c>
      <c r="H873" s="25">
        <f t="shared" si="13"/>
        <v>3501330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45057</v>
      </c>
      <c r="C874" s="39" t="s">
        <v>1874</v>
      </c>
      <c r="D874" s="28" t="s">
        <v>52</v>
      </c>
      <c r="E874" s="40" t="s">
        <v>4268</v>
      </c>
      <c r="F874" s="25">
        <v>2127612</v>
      </c>
      <c r="G874" s="25">
        <v>212761</v>
      </c>
      <c r="H874" s="25">
        <f t="shared" si="13"/>
        <v>2340373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45057</v>
      </c>
      <c r="C875" s="39" t="s">
        <v>1876</v>
      </c>
      <c r="D875" s="28" t="s">
        <v>52</v>
      </c>
      <c r="E875" s="40" t="s">
        <v>4269</v>
      </c>
      <c r="F875" s="25">
        <v>2069150</v>
      </c>
      <c r="G875" s="25">
        <v>206915</v>
      </c>
      <c r="H875" s="25">
        <f t="shared" si="13"/>
        <v>2276065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45057</v>
      </c>
      <c r="C876" s="39" t="s">
        <v>1878</v>
      </c>
      <c r="D876" s="28" t="s">
        <v>52</v>
      </c>
      <c r="E876" s="40" t="s">
        <v>4270</v>
      </c>
      <c r="F876" s="25">
        <v>10080700</v>
      </c>
      <c r="G876" s="25">
        <v>1008070</v>
      </c>
      <c r="H876" s="25">
        <f t="shared" si="13"/>
        <v>11088770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45057</v>
      </c>
      <c r="C877" s="39" t="s">
        <v>1880</v>
      </c>
      <c r="D877" s="28" t="s">
        <v>52</v>
      </c>
      <c r="E877" s="40" t="s">
        <v>4271</v>
      </c>
      <c r="F877" s="25">
        <v>526910</v>
      </c>
      <c r="G877" s="25">
        <v>52691</v>
      </c>
      <c r="H877" s="25">
        <f t="shared" si="13"/>
        <v>579601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45057</v>
      </c>
      <c r="C878" s="39" t="s">
        <v>1882</v>
      </c>
      <c r="D878" s="28" t="s">
        <v>52</v>
      </c>
      <c r="E878" s="40" t="s">
        <v>4272</v>
      </c>
      <c r="F878" s="25">
        <v>1633844</v>
      </c>
      <c r="G878" s="25">
        <v>163384</v>
      </c>
      <c r="H878" s="25">
        <f t="shared" si="13"/>
        <v>1797228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45057</v>
      </c>
      <c r="C879" s="39" t="s">
        <v>1884</v>
      </c>
      <c r="D879" s="28" t="s">
        <v>52</v>
      </c>
      <c r="E879" s="40" t="s">
        <v>4273</v>
      </c>
      <c r="F879" s="25">
        <v>967496</v>
      </c>
      <c r="G879" s="25">
        <v>96750</v>
      </c>
      <c r="H879" s="25">
        <f t="shared" si="13"/>
        <v>1064246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45057</v>
      </c>
      <c r="C880" s="39" t="s">
        <v>1886</v>
      </c>
      <c r="D880" s="28" t="s">
        <v>52</v>
      </c>
      <c r="E880" s="40" t="s">
        <v>4274</v>
      </c>
      <c r="F880" s="25">
        <v>3331740</v>
      </c>
      <c r="G880" s="25">
        <v>333174</v>
      </c>
      <c r="H880" s="25">
        <f t="shared" si="13"/>
        <v>3664914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45057</v>
      </c>
      <c r="C881" s="39" t="s">
        <v>1888</v>
      </c>
      <c r="D881" s="28" t="s">
        <v>52</v>
      </c>
      <c r="E881" s="40" t="s">
        <v>4275</v>
      </c>
      <c r="F881" s="25">
        <v>967496</v>
      </c>
      <c r="G881" s="25">
        <v>96750</v>
      </c>
      <c r="H881" s="25">
        <f t="shared" si="13"/>
        <v>1064246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45057</v>
      </c>
      <c r="C882" s="39" t="s">
        <v>1890</v>
      </c>
      <c r="D882" s="28" t="s">
        <v>52</v>
      </c>
      <c r="E882" s="40" t="s">
        <v>4276</v>
      </c>
      <c r="F882" s="25">
        <v>1610595</v>
      </c>
      <c r="G882" s="25">
        <v>161060</v>
      </c>
      <c r="H882" s="25">
        <f t="shared" si="13"/>
        <v>1771655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45057</v>
      </c>
      <c r="C883" s="39" t="s">
        <v>1892</v>
      </c>
      <c r="D883" s="28" t="s">
        <v>52</v>
      </c>
      <c r="E883" s="40" t="s">
        <v>4277</v>
      </c>
      <c r="F883" s="25">
        <v>2407548</v>
      </c>
      <c r="G883" s="25">
        <v>240755</v>
      </c>
      <c r="H883" s="25">
        <f t="shared" si="13"/>
        <v>2648303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45057</v>
      </c>
      <c r="C884" s="39" t="s">
        <v>1894</v>
      </c>
      <c r="D884" s="28" t="s">
        <v>52</v>
      </c>
      <c r="E884" s="40" t="s">
        <v>4278</v>
      </c>
      <c r="F884" s="25">
        <v>2140180</v>
      </c>
      <c r="G884" s="25">
        <v>214018</v>
      </c>
      <c r="H884" s="25">
        <f t="shared" si="13"/>
        <v>2354198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45057</v>
      </c>
      <c r="C885" s="39" t="s">
        <v>1898</v>
      </c>
      <c r="D885" s="28" t="s">
        <v>52</v>
      </c>
      <c r="E885" s="40" t="s">
        <v>4279</v>
      </c>
      <c r="F885" s="25">
        <v>1173355</v>
      </c>
      <c r="G885" s="25">
        <v>117336</v>
      </c>
      <c r="H885" s="25">
        <f t="shared" si="13"/>
        <v>1290691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45057</v>
      </c>
      <c r="C886" s="39" t="s">
        <v>1900</v>
      </c>
      <c r="D886" s="28" t="s">
        <v>52</v>
      </c>
      <c r="E886" s="40" t="s">
        <v>4280</v>
      </c>
      <c r="F886" s="25">
        <v>1728645</v>
      </c>
      <c r="G886" s="25">
        <v>172865</v>
      </c>
      <c r="H886" s="25">
        <f t="shared" si="13"/>
        <v>1901510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45057</v>
      </c>
      <c r="C887" s="39" t="s">
        <v>1902</v>
      </c>
      <c r="D887" s="28" t="s">
        <v>52</v>
      </c>
      <c r="E887" s="40" t="s">
        <v>4281</v>
      </c>
      <c r="F887" s="25">
        <v>2502425</v>
      </c>
      <c r="G887" s="25">
        <v>250243</v>
      </c>
      <c r="H887" s="25">
        <f t="shared" si="13"/>
        <v>2752668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45057</v>
      </c>
      <c r="C888" s="39" t="s">
        <v>1904</v>
      </c>
      <c r="D888" s="28" t="s">
        <v>52</v>
      </c>
      <c r="E888" s="40" t="s">
        <v>4282</v>
      </c>
      <c r="F888" s="25">
        <v>1328975</v>
      </c>
      <c r="G888" s="25">
        <v>132898</v>
      </c>
      <c r="H888" s="25">
        <f t="shared" si="13"/>
        <v>1461873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45057</v>
      </c>
      <c r="C889" s="39" t="s">
        <v>1906</v>
      </c>
      <c r="D889" s="28" t="s">
        <v>52</v>
      </c>
      <c r="E889" s="40" t="s">
        <v>4283</v>
      </c>
      <c r="F889" s="25">
        <v>1821490</v>
      </c>
      <c r="G889" s="25">
        <v>182149</v>
      </c>
      <c r="H889" s="25">
        <f t="shared" si="13"/>
        <v>2003639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45057</v>
      </c>
      <c r="C890" s="39" t="s">
        <v>1908</v>
      </c>
      <c r="D890" s="28" t="s">
        <v>52</v>
      </c>
      <c r="E890" s="40" t="s">
        <v>4284</v>
      </c>
      <c r="F890" s="25">
        <v>2369965</v>
      </c>
      <c r="G890" s="25">
        <v>236997</v>
      </c>
      <c r="H890" s="25">
        <f t="shared" si="13"/>
        <v>2606962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45057</v>
      </c>
      <c r="C891" s="39" t="s">
        <v>1910</v>
      </c>
      <c r="D891" s="28" t="s">
        <v>52</v>
      </c>
      <c r="E891" s="40" t="s">
        <v>4285</v>
      </c>
      <c r="F891" s="25">
        <v>1005583</v>
      </c>
      <c r="G891" s="25">
        <v>100558</v>
      </c>
      <c r="H891" s="25">
        <f t="shared" si="13"/>
        <v>1106141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45057</v>
      </c>
      <c r="C892" s="39" t="s">
        <v>1912</v>
      </c>
      <c r="D892" s="28" t="s">
        <v>52</v>
      </c>
      <c r="E892" s="40" t="s">
        <v>4286</v>
      </c>
      <c r="F892" s="25">
        <v>1805025</v>
      </c>
      <c r="G892" s="25">
        <v>180503</v>
      </c>
      <c r="H892" s="25">
        <f t="shared" si="13"/>
        <v>1985528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45057</v>
      </c>
      <c r="C893" s="39" t="s">
        <v>1914</v>
      </c>
      <c r="D893" s="28" t="s">
        <v>52</v>
      </c>
      <c r="E893" s="40" t="s">
        <v>4287</v>
      </c>
      <c r="F893" s="25">
        <v>1007406</v>
      </c>
      <c r="G893" s="25">
        <v>100741</v>
      </c>
      <c r="H893" s="25">
        <f t="shared" si="13"/>
        <v>1108147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45057</v>
      </c>
      <c r="C894" s="39" t="s">
        <v>1916</v>
      </c>
      <c r="D894" s="28" t="s">
        <v>52</v>
      </c>
      <c r="E894" s="40" t="s">
        <v>4288</v>
      </c>
      <c r="F894" s="25">
        <v>2037120</v>
      </c>
      <c r="G894" s="25">
        <v>203712</v>
      </c>
      <c r="H894" s="25">
        <f t="shared" si="13"/>
        <v>2240832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45057</v>
      </c>
      <c r="C895" s="39" t="s">
        <v>1918</v>
      </c>
      <c r="D895" s="28" t="s">
        <v>52</v>
      </c>
      <c r="E895" s="40" t="s">
        <v>4289</v>
      </c>
      <c r="F895" s="25">
        <v>1110580</v>
      </c>
      <c r="G895" s="25">
        <v>111058</v>
      </c>
      <c r="H895" s="25">
        <f t="shared" si="13"/>
        <v>1221638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45057</v>
      </c>
      <c r="C896" s="39" t="s">
        <v>1920</v>
      </c>
      <c r="D896" s="28" t="s">
        <v>52</v>
      </c>
      <c r="E896" s="40" t="s">
        <v>4290</v>
      </c>
      <c r="F896" s="25">
        <v>1110580</v>
      </c>
      <c r="G896" s="25">
        <v>111058</v>
      </c>
      <c r="H896" s="25">
        <f t="shared" si="13"/>
        <v>1221638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45057</v>
      </c>
      <c r="C897" s="39" t="s">
        <v>1922</v>
      </c>
      <c r="D897" s="28" t="s">
        <v>52</v>
      </c>
      <c r="E897" s="40" t="s">
        <v>4291</v>
      </c>
      <c r="F897" s="25">
        <v>709500</v>
      </c>
      <c r="G897" s="25">
        <v>70950</v>
      </c>
      <c r="H897" s="25">
        <f t="shared" si="13"/>
        <v>780450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45057</v>
      </c>
      <c r="C898" s="39" t="s">
        <v>1924</v>
      </c>
      <c r="D898" s="28" t="s">
        <v>52</v>
      </c>
      <c r="E898" s="40" t="s">
        <v>4292</v>
      </c>
      <c r="F898" s="25">
        <v>742500</v>
      </c>
      <c r="G898" s="25">
        <v>74250</v>
      </c>
      <c r="H898" s="25">
        <f t="shared" si="13"/>
        <v>816750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45057</v>
      </c>
      <c r="C899" s="39" t="s">
        <v>1926</v>
      </c>
      <c r="D899" s="28" t="s">
        <v>52</v>
      </c>
      <c r="E899" s="40" t="s">
        <v>4293</v>
      </c>
      <c r="F899" s="25">
        <v>877870</v>
      </c>
      <c r="G899" s="25">
        <v>87787</v>
      </c>
      <c r="H899" s="25">
        <f t="shared" si="13"/>
        <v>965657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45057</v>
      </c>
      <c r="C900" s="39" t="s">
        <v>1928</v>
      </c>
      <c r="D900" s="28" t="s">
        <v>52</v>
      </c>
      <c r="E900" s="40" t="s">
        <v>4294</v>
      </c>
      <c r="F900" s="25">
        <v>2513935</v>
      </c>
      <c r="G900" s="25">
        <v>251394</v>
      </c>
      <c r="H900" s="25">
        <f t="shared" si="13"/>
        <v>2765329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45057</v>
      </c>
      <c r="C901" s="39" t="s">
        <v>1930</v>
      </c>
      <c r="D901" s="28" t="s">
        <v>52</v>
      </c>
      <c r="E901" s="40" t="s">
        <v>4295</v>
      </c>
      <c r="F901" s="25">
        <v>2033025</v>
      </c>
      <c r="G901" s="25">
        <v>203303</v>
      </c>
      <c r="H901" s="25">
        <f t="shared" si="13"/>
        <v>2236328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45057</v>
      </c>
      <c r="C902" s="39" t="s">
        <v>1932</v>
      </c>
      <c r="D902" s="28" t="s">
        <v>52</v>
      </c>
      <c r="E902" s="40" t="s">
        <v>4296</v>
      </c>
      <c r="F902" s="25">
        <v>2687768</v>
      </c>
      <c r="G902" s="25">
        <v>268777</v>
      </c>
      <c r="H902" s="25">
        <f t="shared" ref="H902:H965" si="14">F902+G902</f>
        <v>2956545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45057</v>
      </c>
      <c r="C903" s="39" t="s">
        <v>1934</v>
      </c>
      <c r="D903" s="28" t="s">
        <v>52</v>
      </c>
      <c r="E903" s="40" t="s">
        <v>4297</v>
      </c>
      <c r="F903" s="25">
        <v>2764845</v>
      </c>
      <c r="G903" s="25">
        <v>276485</v>
      </c>
      <c r="H903" s="25">
        <f t="shared" si="14"/>
        <v>3041330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45057</v>
      </c>
      <c r="C904" s="39" t="s">
        <v>1936</v>
      </c>
      <c r="D904" s="28" t="s">
        <v>52</v>
      </c>
      <c r="E904" s="40" t="s">
        <v>4298</v>
      </c>
      <c r="F904" s="25">
        <v>1728154</v>
      </c>
      <c r="G904" s="25">
        <v>172815</v>
      </c>
      <c r="H904" s="25">
        <f t="shared" si="14"/>
        <v>1900969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45057</v>
      </c>
      <c r="C905" s="39" t="s">
        <v>1938</v>
      </c>
      <c r="D905" s="28" t="s">
        <v>52</v>
      </c>
      <c r="E905" s="40" t="s">
        <v>4299</v>
      </c>
      <c r="F905" s="25">
        <v>2526150</v>
      </c>
      <c r="G905" s="25">
        <v>252615</v>
      </c>
      <c r="H905" s="25">
        <f t="shared" si="14"/>
        <v>2778765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45057</v>
      </c>
      <c r="C906" s="39" t="s">
        <v>1940</v>
      </c>
      <c r="D906" s="28" t="s">
        <v>52</v>
      </c>
      <c r="E906" s="40" t="s">
        <v>4300</v>
      </c>
      <c r="F906" s="25">
        <v>3406099</v>
      </c>
      <c r="G906" s="25">
        <v>340610</v>
      </c>
      <c r="H906" s="25">
        <f t="shared" si="14"/>
        <v>3746709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45057</v>
      </c>
      <c r="C907" s="39" t="s">
        <v>1942</v>
      </c>
      <c r="D907" s="28" t="s">
        <v>52</v>
      </c>
      <c r="E907" s="40" t="s">
        <v>4301</v>
      </c>
      <c r="F907" s="25">
        <v>3415470</v>
      </c>
      <c r="G907" s="25">
        <v>341547</v>
      </c>
      <c r="H907" s="25">
        <f t="shared" si="14"/>
        <v>3757017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45057</v>
      </c>
      <c r="C908" s="39" t="s">
        <v>1944</v>
      </c>
      <c r="D908" s="28" t="s">
        <v>52</v>
      </c>
      <c r="E908" s="40" t="s">
        <v>4302</v>
      </c>
      <c r="F908" s="25">
        <v>2187385</v>
      </c>
      <c r="G908" s="25">
        <v>218739</v>
      </c>
      <c r="H908" s="25">
        <f t="shared" si="14"/>
        <v>2406124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45057</v>
      </c>
      <c r="C909" s="39" t="s">
        <v>1946</v>
      </c>
      <c r="D909" s="28" t="s">
        <v>52</v>
      </c>
      <c r="E909" s="40" t="s">
        <v>4303</v>
      </c>
      <c r="F909" s="25">
        <v>1106934</v>
      </c>
      <c r="G909" s="25">
        <v>110693</v>
      </c>
      <c r="H909" s="25">
        <f t="shared" si="14"/>
        <v>1217627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45057</v>
      </c>
      <c r="C910" s="39" t="s">
        <v>1948</v>
      </c>
      <c r="D910" s="28" t="s">
        <v>52</v>
      </c>
      <c r="E910" s="40" t="s">
        <v>4304</v>
      </c>
      <c r="F910" s="25">
        <v>2146780</v>
      </c>
      <c r="G910" s="25">
        <v>214678</v>
      </c>
      <c r="H910" s="25">
        <f t="shared" si="14"/>
        <v>2361458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45057</v>
      </c>
      <c r="C911" s="39" t="s">
        <v>1950</v>
      </c>
      <c r="D911" s="28" t="s">
        <v>52</v>
      </c>
      <c r="E911" s="40" t="s">
        <v>4305</v>
      </c>
      <c r="F911" s="25">
        <v>1266200</v>
      </c>
      <c r="G911" s="25">
        <v>126620</v>
      </c>
      <c r="H911" s="25">
        <f t="shared" si="14"/>
        <v>1392820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45057</v>
      </c>
      <c r="C912" s="39" t="s">
        <v>1952</v>
      </c>
      <c r="D912" s="28" t="s">
        <v>52</v>
      </c>
      <c r="E912" s="40" t="s">
        <v>4306</v>
      </c>
      <c r="F912" s="25">
        <v>1544605</v>
      </c>
      <c r="G912" s="25">
        <v>154461</v>
      </c>
      <c r="H912" s="25">
        <f t="shared" si="14"/>
        <v>1699066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45057</v>
      </c>
      <c r="C913" s="39" t="s">
        <v>1954</v>
      </c>
      <c r="D913" s="28" t="s">
        <v>52</v>
      </c>
      <c r="E913" s="40" t="s">
        <v>4307</v>
      </c>
      <c r="F913" s="25">
        <v>2627690</v>
      </c>
      <c r="G913" s="25">
        <v>262769</v>
      </c>
      <c r="H913" s="25">
        <f t="shared" si="14"/>
        <v>2890459</v>
      </c>
      <c r="I913" s="27"/>
      <c r="J913" s="27"/>
    </row>
    <row r="914" spans="1:10" s="26" customFormat="1" ht="30.75" customHeight="1" x14ac:dyDescent="0.2">
      <c r="A914" s="19">
        <v>909</v>
      </c>
      <c r="B914" s="38">
        <v>45057</v>
      </c>
      <c r="C914" s="39" t="s">
        <v>1956</v>
      </c>
      <c r="D914" s="28" t="s">
        <v>52</v>
      </c>
      <c r="E914" s="40" t="s">
        <v>4308</v>
      </c>
      <c r="F914" s="25">
        <v>3313930</v>
      </c>
      <c r="G914" s="25">
        <v>331393</v>
      </c>
      <c r="H914" s="25">
        <f t="shared" si="14"/>
        <v>3645323</v>
      </c>
      <c r="I914" s="27"/>
      <c r="J914" s="27"/>
    </row>
    <row r="915" spans="1:10" s="26" customFormat="1" ht="30.75" customHeight="1" x14ac:dyDescent="0.2">
      <c r="A915" s="19">
        <v>910</v>
      </c>
      <c r="B915" s="38">
        <v>45057</v>
      </c>
      <c r="C915" s="39" t="s">
        <v>1958</v>
      </c>
      <c r="D915" s="28" t="s">
        <v>52</v>
      </c>
      <c r="E915" s="40" t="s">
        <v>4309</v>
      </c>
      <c r="F915" s="25">
        <v>2985730</v>
      </c>
      <c r="G915" s="25">
        <v>298573</v>
      </c>
      <c r="H915" s="25">
        <f t="shared" si="14"/>
        <v>3284303</v>
      </c>
      <c r="I915" s="27"/>
      <c r="J915" s="27"/>
    </row>
    <row r="916" spans="1:10" s="26" customFormat="1" ht="30.75" customHeight="1" x14ac:dyDescent="0.2">
      <c r="A916" s="19">
        <v>911</v>
      </c>
      <c r="B916" s="38">
        <v>45057</v>
      </c>
      <c r="C916" s="39" t="s">
        <v>1960</v>
      </c>
      <c r="D916" s="28" t="s">
        <v>52</v>
      </c>
      <c r="E916" s="40" t="s">
        <v>4310</v>
      </c>
      <c r="F916" s="25">
        <v>2095800</v>
      </c>
      <c r="G916" s="25">
        <v>209580</v>
      </c>
      <c r="H916" s="25">
        <f t="shared" si="14"/>
        <v>2305380</v>
      </c>
      <c r="I916" s="27"/>
      <c r="J916" s="27"/>
    </row>
    <row r="917" spans="1:10" s="26" customFormat="1" ht="30.75" customHeight="1" x14ac:dyDescent="0.2">
      <c r="A917" s="19">
        <v>912</v>
      </c>
      <c r="B917" s="38">
        <v>45057</v>
      </c>
      <c r="C917" s="39" t="s">
        <v>1962</v>
      </c>
      <c r="D917" s="28" t="s">
        <v>52</v>
      </c>
      <c r="E917" s="40" t="s">
        <v>4311</v>
      </c>
      <c r="F917" s="25">
        <v>1749600</v>
      </c>
      <c r="G917" s="25">
        <v>174960</v>
      </c>
      <c r="H917" s="25">
        <f t="shared" si="14"/>
        <v>1924560</v>
      </c>
      <c r="I917" s="27"/>
      <c r="J917" s="27"/>
    </row>
    <row r="918" spans="1:10" s="26" customFormat="1" ht="30.75" customHeight="1" x14ac:dyDescent="0.2">
      <c r="A918" s="19">
        <v>913</v>
      </c>
      <c r="B918" s="38">
        <v>45057</v>
      </c>
      <c r="C918" s="39" t="s">
        <v>1964</v>
      </c>
      <c r="D918" s="28" t="s">
        <v>52</v>
      </c>
      <c r="E918" s="40" t="s">
        <v>4312</v>
      </c>
      <c r="F918" s="25">
        <v>622160</v>
      </c>
      <c r="G918" s="25">
        <v>62216</v>
      </c>
      <c r="H918" s="25">
        <f t="shared" si="14"/>
        <v>684376</v>
      </c>
      <c r="I918" s="27"/>
      <c r="J918" s="27"/>
    </row>
    <row r="919" spans="1:10" s="26" customFormat="1" ht="30.75" customHeight="1" x14ac:dyDescent="0.2">
      <c r="A919" s="19">
        <v>914</v>
      </c>
      <c r="B919" s="38">
        <v>45057</v>
      </c>
      <c r="C919" s="39" t="s">
        <v>1966</v>
      </c>
      <c r="D919" s="28" t="s">
        <v>52</v>
      </c>
      <c r="E919" s="40" t="s">
        <v>4313</v>
      </c>
      <c r="F919" s="25">
        <v>1628168</v>
      </c>
      <c r="G919" s="25">
        <v>162817</v>
      </c>
      <c r="H919" s="25">
        <f t="shared" si="14"/>
        <v>1790985</v>
      </c>
      <c r="I919" s="27"/>
      <c r="J919" s="27"/>
    </row>
    <row r="920" spans="1:10" s="26" customFormat="1" ht="30.75" customHeight="1" x14ac:dyDescent="0.2">
      <c r="A920" s="19">
        <v>915</v>
      </c>
      <c r="B920" s="38">
        <v>45057</v>
      </c>
      <c r="C920" s="39" t="s">
        <v>1968</v>
      </c>
      <c r="D920" s="28" t="s">
        <v>52</v>
      </c>
      <c r="E920" s="40" t="s">
        <v>4314</v>
      </c>
      <c r="F920" s="25">
        <v>1433172</v>
      </c>
      <c r="G920" s="25">
        <v>143317</v>
      </c>
      <c r="H920" s="25">
        <f t="shared" si="14"/>
        <v>1576489</v>
      </c>
      <c r="I920" s="27"/>
      <c r="J920" s="27"/>
    </row>
    <row r="921" spans="1:10" s="26" customFormat="1" ht="30.75" customHeight="1" x14ac:dyDescent="0.2">
      <c r="A921" s="19">
        <v>916</v>
      </c>
      <c r="B921" s="38">
        <v>45057</v>
      </c>
      <c r="C921" s="39" t="s">
        <v>1970</v>
      </c>
      <c r="D921" s="28" t="s">
        <v>52</v>
      </c>
      <c r="E921" s="40" t="s">
        <v>4315</v>
      </c>
      <c r="F921" s="25">
        <v>2590506</v>
      </c>
      <c r="G921" s="25">
        <v>259051</v>
      </c>
      <c r="H921" s="25">
        <f t="shared" si="14"/>
        <v>2849557</v>
      </c>
      <c r="I921" s="27"/>
      <c r="J921" s="27"/>
    </row>
    <row r="922" spans="1:10" s="26" customFormat="1" ht="30.75" customHeight="1" x14ac:dyDescent="0.2">
      <c r="A922" s="19">
        <v>917</v>
      </c>
      <c r="B922" s="38">
        <v>45057</v>
      </c>
      <c r="C922" s="39" t="s">
        <v>1972</v>
      </c>
      <c r="D922" s="28" t="s">
        <v>52</v>
      </c>
      <c r="E922" s="40" t="s">
        <v>4316</v>
      </c>
      <c r="F922" s="25">
        <v>2952980</v>
      </c>
      <c r="G922" s="25">
        <v>295298</v>
      </c>
      <c r="H922" s="25">
        <f t="shared" si="14"/>
        <v>3248278</v>
      </c>
      <c r="I922" s="27"/>
      <c r="J922" s="27"/>
    </row>
    <row r="923" spans="1:10" s="26" customFormat="1" ht="30.75" customHeight="1" x14ac:dyDescent="0.2">
      <c r="A923" s="19">
        <v>918</v>
      </c>
      <c r="B923" s="38">
        <v>45057</v>
      </c>
      <c r="C923" s="39" t="s">
        <v>1974</v>
      </c>
      <c r="D923" s="28" t="s">
        <v>52</v>
      </c>
      <c r="E923" s="40" t="s">
        <v>4317</v>
      </c>
      <c r="F923" s="25">
        <v>2146780</v>
      </c>
      <c r="G923" s="25">
        <v>214678</v>
      </c>
      <c r="H923" s="25">
        <f t="shared" si="14"/>
        <v>2361458</v>
      </c>
      <c r="I923" s="27"/>
      <c r="J923" s="27"/>
    </row>
    <row r="924" spans="1:10" s="26" customFormat="1" ht="30.75" customHeight="1" x14ac:dyDescent="0.2">
      <c r="A924" s="19">
        <v>919</v>
      </c>
      <c r="B924" s="38">
        <v>45057</v>
      </c>
      <c r="C924" s="39" t="s">
        <v>1976</v>
      </c>
      <c r="D924" s="28" t="s">
        <v>52</v>
      </c>
      <c r="E924" s="40" t="s">
        <v>4318</v>
      </c>
      <c r="F924" s="25">
        <v>818651</v>
      </c>
      <c r="G924" s="25">
        <v>81865</v>
      </c>
      <c r="H924" s="25">
        <f t="shared" si="14"/>
        <v>900516</v>
      </c>
      <c r="I924" s="27"/>
      <c r="J924" s="27"/>
    </row>
    <row r="925" spans="1:10" s="26" customFormat="1" ht="30.75" customHeight="1" x14ac:dyDescent="0.2">
      <c r="A925" s="19">
        <v>920</v>
      </c>
      <c r="B925" s="38">
        <v>45057</v>
      </c>
      <c r="C925" s="39" t="s">
        <v>1978</v>
      </c>
      <c r="D925" s="28" t="s">
        <v>52</v>
      </c>
      <c r="E925" s="40" t="s">
        <v>4319</v>
      </c>
      <c r="F925" s="25">
        <v>1625780</v>
      </c>
      <c r="G925" s="25">
        <v>162578</v>
      </c>
      <c r="H925" s="25">
        <f t="shared" si="14"/>
        <v>1788358</v>
      </c>
      <c r="I925" s="27"/>
      <c r="J925" s="27"/>
    </row>
    <row r="926" spans="1:10" s="26" customFormat="1" ht="30.75" customHeight="1" x14ac:dyDescent="0.2">
      <c r="A926" s="19">
        <v>921</v>
      </c>
      <c r="B926" s="38">
        <v>45057</v>
      </c>
      <c r="C926" s="39" t="s">
        <v>1980</v>
      </c>
      <c r="D926" s="28" t="s">
        <v>52</v>
      </c>
      <c r="E926" s="40" t="s">
        <v>4320</v>
      </c>
      <c r="F926" s="25">
        <v>2072352</v>
      </c>
      <c r="G926" s="25">
        <v>207235</v>
      </c>
      <c r="H926" s="25">
        <f t="shared" si="14"/>
        <v>2279587</v>
      </c>
      <c r="I926" s="27"/>
      <c r="J926" s="27"/>
    </row>
    <row r="927" spans="1:10" s="26" customFormat="1" ht="30.75" customHeight="1" x14ac:dyDescent="0.2">
      <c r="A927" s="19">
        <v>922</v>
      </c>
      <c r="B927" s="38">
        <v>45057</v>
      </c>
      <c r="C927" s="39" t="s">
        <v>1982</v>
      </c>
      <c r="D927" s="28" t="s">
        <v>52</v>
      </c>
      <c r="E927" s="40" t="s">
        <v>4321</v>
      </c>
      <c r="F927" s="25">
        <v>2072513</v>
      </c>
      <c r="G927" s="25">
        <v>207251</v>
      </c>
      <c r="H927" s="25">
        <f t="shared" si="14"/>
        <v>2279764</v>
      </c>
      <c r="I927" s="27"/>
      <c r="J927" s="27"/>
    </row>
    <row r="928" spans="1:10" s="26" customFormat="1" ht="30.75" customHeight="1" x14ac:dyDescent="0.2">
      <c r="A928" s="19">
        <v>923</v>
      </c>
      <c r="B928" s="38">
        <v>45057</v>
      </c>
      <c r="C928" s="39" t="s">
        <v>1984</v>
      </c>
      <c r="D928" s="28" t="s">
        <v>52</v>
      </c>
      <c r="E928" s="40" t="s">
        <v>4322</v>
      </c>
      <c r="F928" s="25">
        <v>1958645</v>
      </c>
      <c r="G928" s="25">
        <v>195865</v>
      </c>
      <c r="H928" s="25">
        <f t="shared" si="14"/>
        <v>2154510</v>
      </c>
      <c r="I928" s="27"/>
      <c r="J928" s="27"/>
    </row>
    <row r="929" spans="1:10" s="26" customFormat="1" ht="30.75" customHeight="1" x14ac:dyDescent="0.2">
      <c r="A929" s="19">
        <v>924</v>
      </c>
      <c r="B929" s="38">
        <v>45057</v>
      </c>
      <c r="C929" s="39" t="s">
        <v>1986</v>
      </c>
      <c r="D929" s="28" t="s">
        <v>52</v>
      </c>
      <c r="E929" s="40" t="s">
        <v>4323</v>
      </c>
      <c r="F929" s="25">
        <v>4636372</v>
      </c>
      <c r="G929" s="25">
        <v>463637</v>
      </c>
      <c r="H929" s="25">
        <f t="shared" si="14"/>
        <v>5100009</v>
      </c>
      <c r="I929" s="27"/>
      <c r="J929" s="27"/>
    </row>
    <row r="930" spans="1:10" s="26" customFormat="1" ht="30.75" customHeight="1" x14ac:dyDescent="0.2">
      <c r="A930" s="19">
        <v>925</v>
      </c>
      <c r="B930" s="38">
        <v>45057</v>
      </c>
      <c r="C930" s="39" t="s">
        <v>1988</v>
      </c>
      <c r="D930" s="28" t="s">
        <v>52</v>
      </c>
      <c r="E930" s="40" t="s">
        <v>4324</v>
      </c>
      <c r="F930" s="25">
        <v>2221160</v>
      </c>
      <c r="G930" s="25">
        <v>222116</v>
      </c>
      <c r="H930" s="25">
        <f t="shared" si="14"/>
        <v>2443276</v>
      </c>
      <c r="I930" s="27"/>
      <c r="J930" s="27"/>
    </row>
    <row r="931" spans="1:10" s="26" customFormat="1" ht="30.75" customHeight="1" x14ac:dyDescent="0.2">
      <c r="A931" s="19">
        <v>926</v>
      </c>
      <c r="B931" s="38">
        <v>45057</v>
      </c>
      <c r="C931" s="39" t="s">
        <v>1990</v>
      </c>
      <c r="D931" s="28" t="s">
        <v>52</v>
      </c>
      <c r="E931" s="40" t="s">
        <v>4325</v>
      </c>
      <c r="F931" s="25">
        <v>2885185</v>
      </c>
      <c r="G931" s="25">
        <v>288519</v>
      </c>
      <c r="H931" s="25">
        <f t="shared" si="14"/>
        <v>3173704</v>
      </c>
      <c r="I931" s="27"/>
      <c r="J931" s="27"/>
    </row>
    <row r="932" spans="1:10" s="26" customFormat="1" ht="30.75" customHeight="1" x14ac:dyDescent="0.2">
      <c r="A932" s="19">
        <v>927</v>
      </c>
      <c r="B932" s="38">
        <v>45057</v>
      </c>
      <c r="C932" s="39" t="s">
        <v>1992</v>
      </c>
      <c r="D932" s="28" t="s">
        <v>52</v>
      </c>
      <c r="E932" s="40" t="s">
        <v>4326</v>
      </c>
      <c r="F932" s="25">
        <v>1084086</v>
      </c>
      <c r="G932" s="25">
        <v>108409</v>
      </c>
      <c r="H932" s="25">
        <f t="shared" si="14"/>
        <v>1192495</v>
      </c>
      <c r="I932" s="27"/>
      <c r="J932" s="27"/>
    </row>
    <row r="933" spans="1:10" s="26" customFormat="1" ht="30.75" customHeight="1" x14ac:dyDescent="0.2">
      <c r="A933" s="19">
        <v>928</v>
      </c>
      <c r="B933" s="38">
        <v>45057</v>
      </c>
      <c r="C933" s="39" t="s">
        <v>1994</v>
      </c>
      <c r="D933" s="28" t="s">
        <v>52</v>
      </c>
      <c r="E933" s="40" t="s">
        <v>4327</v>
      </c>
      <c r="F933" s="25">
        <v>1723974</v>
      </c>
      <c r="G933" s="25">
        <v>172397</v>
      </c>
      <c r="H933" s="25">
        <f t="shared" si="14"/>
        <v>1896371</v>
      </c>
      <c r="I933" s="27"/>
      <c r="J933" s="27"/>
    </row>
    <row r="934" spans="1:10" s="26" customFormat="1" ht="30.75" customHeight="1" x14ac:dyDescent="0.2">
      <c r="A934" s="19">
        <v>929</v>
      </c>
      <c r="B934" s="38">
        <v>45057</v>
      </c>
      <c r="C934" s="39" t="s">
        <v>1996</v>
      </c>
      <c r="D934" s="28" t="s">
        <v>52</v>
      </c>
      <c r="E934" s="40" t="s">
        <v>4328</v>
      </c>
      <c r="F934" s="25">
        <v>1152445</v>
      </c>
      <c r="G934" s="25">
        <v>115245</v>
      </c>
      <c r="H934" s="25">
        <f t="shared" si="14"/>
        <v>1267690</v>
      </c>
      <c r="I934" s="27"/>
      <c r="J934" s="27"/>
    </row>
    <row r="935" spans="1:10" s="26" customFormat="1" ht="30.75" customHeight="1" x14ac:dyDescent="0.2">
      <c r="A935" s="19">
        <v>930</v>
      </c>
      <c r="B935" s="38">
        <v>45057</v>
      </c>
      <c r="C935" s="39" t="s">
        <v>1998</v>
      </c>
      <c r="D935" s="28" t="s">
        <v>52</v>
      </c>
      <c r="E935" s="40" t="s">
        <v>4329</v>
      </c>
      <c r="F935" s="25">
        <v>1340580</v>
      </c>
      <c r="G935" s="25">
        <v>134058</v>
      </c>
      <c r="H935" s="25">
        <f t="shared" si="14"/>
        <v>1474638</v>
      </c>
      <c r="I935" s="27"/>
      <c r="J935" s="27"/>
    </row>
    <row r="936" spans="1:10" s="26" customFormat="1" ht="30.75" customHeight="1" x14ac:dyDescent="0.2">
      <c r="A936" s="19">
        <v>931</v>
      </c>
      <c r="B936" s="38">
        <v>45057</v>
      </c>
      <c r="C936" s="39" t="s">
        <v>2000</v>
      </c>
      <c r="D936" s="28" t="s">
        <v>52</v>
      </c>
      <c r="E936" s="40" t="s">
        <v>4330</v>
      </c>
      <c r="F936" s="25">
        <v>1110580</v>
      </c>
      <c r="G936" s="25">
        <v>111058</v>
      </c>
      <c r="H936" s="25">
        <f t="shared" si="14"/>
        <v>1221638</v>
      </c>
      <c r="I936" s="27"/>
      <c r="J936" s="27"/>
    </row>
    <row r="937" spans="1:10" s="26" customFormat="1" ht="30.75" customHeight="1" x14ac:dyDescent="0.2">
      <c r="A937" s="19">
        <v>932</v>
      </c>
      <c r="B937" s="38">
        <v>45057</v>
      </c>
      <c r="C937" s="39" t="s">
        <v>2002</v>
      </c>
      <c r="D937" s="28" t="s">
        <v>52</v>
      </c>
      <c r="E937" s="40" t="s">
        <v>4331</v>
      </c>
      <c r="F937" s="25">
        <v>1340580</v>
      </c>
      <c r="G937" s="25">
        <v>134058</v>
      </c>
      <c r="H937" s="25">
        <f t="shared" si="14"/>
        <v>1474638</v>
      </c>
      <c r="I937" s="27"/>
      <c r="J937" s="27"/>
    </row>
    <row r="938" spans="1:10" s="26" customFormat="1" ht="30.75" customHeight="1" x14ac:dyDescent="0.2">
      <c r="A938" s="19">
        <v>933</v>
      </c>
      <c r="B938" s="38">
        <v>45057</v>
      </c>
      <c r="C938" s="39" t="s">
        <v>2004</v>
      </c>
      <c r="D938" s="28" t="s">
        <v>52</v>
      </c>
      <c r="E938" s="40" t="s">
        <v>4332</v>
      </c>
      <c r="F938" s="25">
        <v>1958645</v>
      </c>
      <c r="G938" s="25">
        <v>195865</v>
      </c>
      <c r="H938" s="25">
        <f t="shared" si="14"/>
        <v>2154510</v>
      </c>
      <c r="I938" s="27"/>
      <c r="J938" s="27"/>
    </row>
    <row r="939" spans="1:10" s="26" customFormat="1" ht="30.75" customHeight="1" x14ac:dyDescent="0.2">
      <c r="A939" s="19">
        <v>934</v>
      </c>
      <c r="B939" s="38">
        <v>45057</v>
      </c>
      <c r="C939" s="39" t="s">
        <v>2006</v>
      </c>
      <c r="D939" s="28" t="s">
        <v>52</v>
      </c>
      <c r="E939" s="40" t="s">
        <v>4333</v>
      </c>
      <c r="F939" s="25">
        <v>555290</v>
      </c>
      <c r="G939" s="25">
        <v>55529</v>
      </c>
      <c r="H939" s="25">
        <f t="shared" si="14"/>
        <v>610819</v>
      </c>
      <c r="I939" s="27"/>
      <c r="J939" s="27"/>
    </row>
    <row r="940" spans="1:10" s="26" customFormat="1" ht="30.75" customHeight="1" x14ac:dyDescent="0.2">
      <c r="A940" s="19">
        <v>935</v>
      </c>
      <c r="B940" s="38">
        <v>45057</v>
      </c>
      <c r="C940" s="39" t="s">
        <v>2008</v>
      </c>
      <c r="D940" s="28" t="s">
        <v>52</v>
      </c>
      <c r="E940" s="40" t="s">
        <v>4334</v>
      </c>
      <c r="F940" s="25">
        <v>1577651</v>
      </c>
      <c r="G940" s="25">
        <v>157765</v>
      </c>
      <c r="H940" s="25">
        <f t="shared" si="14"/>
        <v>1735416</v>
      </c>
      <c r="I940" s="27"/>
      <c r="J940" s="27"/>
    </row>
    <row r="941" spans="1:10" s="26" customFormat="1" ht="30.75" customHeight="1" x14ac:dyDescent="0.2">
      <c r="A941" s="19">
        <v>936</v>
      </c>
      <c r="B941" s="38">
        <v>45057</v>
      </c>
      <c r="C941" s="39" t="s">
        <v>2010</v>
      </c>
      <c r="D941" s="28" t="s">
        <v>52</v>
      </c>
      <c r="E941" s="40" t="s">
        <v>4335</v>
      </c>
      <c r="F941" s="25">
        <v>888464</v>
      </c>
      <c r="G941" s="25">
        <v>88846</v>
      </c>
      <c r="H941" s="25">
        <f t="shared" si="14"/>
        <v>977310</v>
      </c>
      <c r="I941" s="27"/>
      <c r="J941" s="27"/>
    </row>
    <row r="942" spans="1:10" s="26" customFormat="1" ht="30.75" customHeight="1" x14ac:dyDescent="0.2">
      <c r="A942" s="19">
        <v>937</v>
      </c>
      <c r="B942" s="38">
        <v>45057</v>
      </c>
      <c r="C942" s="39" t="s">
        <v>2012</v>
      </c>
      <c r="D942" s="28" t="s">
        <v>52</v>
      </c>
      <c r="E942" s="40" t="s">
        <v>4336</v>
      </c>
      <c r="F942" s="25">
        <v>1508270</v>
      </c>
      <c r="G942" s="25">
        <v>150827</v>
      </c>
      <c r="H942" s="25">
        <f t="shared" si="14"/>
        <v>1659097</v>
      </c>
      <c r="I942" s="27"/>
      <c r="J942" s="27"/>
    </row>
    <row r="943" spans="1:10" s="26" customFormat="1" ht="30.75" customHeight="1" x14ac:dyDescent="0.2">
      <c r="A943" s="19">
        <v>938</v>
      </c>
      <c r="B943" s="38">
        <v>45057</v>
      </c>
      <c r="C943" s="39" t="s">
        <v>2014</v>
      </c>
      <c r="D943" s="28" t="s">
        <v>52</v>
      </c>
      <c r="E943" s="40" t="s">
        <v>4337</v>
      </c>
      <c r="F943" s="25">
        <v>2532750</v>
      </c>
      <c r="G943" s="25">
        <v>253275</v>
      </c>
      <c r="H943" s="25">
        <f t="shared" si="14"/>
        <v>2786025</v>
      </c>
      <c r="I943" s="27"/>
      <c r="J943" s="27"/>
    </row>
    <row r="944" spans="1:10" s="26" customFormat="1" ht="30.75" customHeight="1" x14ac:dyDescent="0.2">
      <c r="A944" s="19">
        <v>939</v>
      </c>
      <c r="B944" s="38">
        <v>45057</v>
      </c>
      <c r="C944" s="39" t="s">
        <v>2016</v>
      </c>
      <c r="D944" s="28" t="s">
        <v>52</v>
      </c>
      <c r="E944" s="40" t="s">
        <v>4338</v>
      </c>
      <c r="F944" s="25">
        <v>2033870</v>
      </c>
      <c r="G944" s="25">
        <v>203387</v>
      </c>
      <c r="H944" s="25">
        <f t="shared" si="14"/>
        <v>2237257</v>
      </c>
      <c r="I944" s="27"/>
      <c r="J944" s="27"/>
    </row>
    <row r="945" spans="1:10" s="26" customFormat="1" ht="30.75" customHeight="1" x14ac:dyDescent="0.2">
      <c r="A945" s="19">
        <v>940</v>
      </c>
      <c r="B945" s="38">
        <v>45057</v>
      </c>
      <c r="C945" s="39" t="s">
        <v>2018</v>
      </c>
      <c r="D945" s="28" t="s">
        <v>52</v>
      </c>
      <c r="E945" s="40" t="s">
        <v>4339</v>
      </c>
      <c r="F945" s="25">
        <v>2202870</v>
      </c>
      <c r="G945" s="25">
        <v>220287</v>
      </c>
      <c r="H945" s="25">
        <f t="shared" si="14"/>
        <v>2423157</v>
      </c>
      <c r="I945" s="27"/>
      <c r="J945" s="27"/>
    </row>
    <row r="946" spans="1:10" s="26" customFormat="1" ht="30.75" customHeight="1" x14ac:dyDescent="0.2">
      <c r="A946" s="19">
        <v>941</v>
      </c>
      <c r="B946" s="38">
        <v>45057</v>
      </c>
      <c r="C946" s="39" t="s">
        <v>2020</v>
      </c>
      <c r="D946" s="28" t="s">
        <v>52</v>
      </c>
      <c r="E946" s="40" t="s">
        <v>4340</v>
      </c>
      <c r="F946" s="25">
        <v>2421982</v>
      </c>
      <c r="G946" s="25">
        <v>242198</v>
      </c>
      <c r="H946" s="25">
        <f t="shared" si="14"/>
        <v>2664180</v>
      </c>
      <c r="I946" s="27"/>
      <c r="J946" s="27"/>
    </row>
    <row r="947" spans="1:10" s="26" customFormat="1" ht="30.75" customHeight="1" x14ac:dyDescent="0.2">
      <c r="A947" s="19">
        <v>942</v>
      </c>
      <c r="B947" s="38">
        <v>45057</v>
      </c>
      <c r="C947" s="39" t="s">
        <v>2022</v>
      </c>
      <c r="D947" s="28" t="s">
        <v>52</v>
      </c>
      <c r="E947" s="40" t="s">
        <v>4341</v>
      </c>
      <c r="F947" s="25">
        <v>5051270</v>
      </c>
      <c r="G947" s="25">
        <v>505127</v>
      </c>
      <c r="H947" s="25">
        <f t="shared" si="14"/>
        <v>5556397</v>
      </c>
      <c r="I947" s="27"/>
      <c r="J947" s="27"/>
    </row>
    <row r="948" spans="1:10" s="26" customFormat="1" ht="30.75" customHeight="1" x14ac:dyDescent="0.2">
      <c r="A948" s="19">
        <v>943</v>
      </c>
      <c r="B948" s="38">
        <v>45057</v>
      </c>
      <c r="C948" s="39" t="s">
        <v>2024</v>
      </c>
      <c r="D948" s="28" t="s">
        <v>52</v>
      </c>
      <c r="E948" s="40" t="s">
        <v>4342</v>
      </c>
      <c r="F948" s="25">
        <v>5307660</v>
      </c>
      <c r="G948" s="25">
        <v>530766</v>
      </c>
      <c r="H948" s="25">
        <f t="shared" si="14"/>
        <v>5838426</v>
      </c>
      <c r="I948" s="27"/>
      <c r="J948" s="27"/>
    </row>
    <row r="949" spans="1:10" s="26" customFormat="1" ht="30.75" customHeight="1" x14ac:dyDescent="0.2">
      <c r="A949" s="19">
        <v>944</v>
      </c>
      <c r="B949" s="38">
        <v>45057</v>
      </c>
      <c r="C949" s="39" t="s">
        <v>2026</v>
      </c>
      <c r="D949" s="28" t="s">
        <v>52</v>
      </c>
      <c r="E949" s="40" t="s">
        <v>4343</v>
      </c>
      <c r="F949" s="25">
        <v>2847125</v>
      </c>
      <c r="G949" s="25">
        <v>284713</v>
      </c>
      <c r="H949" s="25">
        <f t="shared" si="14"/>
        <v>3131838</v>
      </c>
      <c r="I949" s="27"/>
      <c r="J949" s="27"/>
    </row>
    <row r="950" spans="1:10" s="26" customFormat="1" ht="30.75" customHeight="1" x14ac:dyDescent="0.2">
      <c r="A950" s="19">
        <v>945</v>
      </c>
      <c r="B950" s="38">
        <v>45057</v>
      </c>
      <c r="C950" s="39" t="s">
        <v>2028</v>
      </c>
      <c r="D950" s="28" t="s">
        <v>52</v>
      </c>
      <c r="E950" s="40" t="s">
        <v>4344</v>
      </c>
      <c r="F950" s="25">
        <v>4920770</v>
      </c>
      <c r="G950" s="25">
        <v>492077</v>
      </c>
      <c r="H950" s="25">
        <f t="shared" si="14"/>
        <v>5412847</v>
      </c>
      <c r="I950" s="27"/>
      <c r="J950" s="27"/>
    </row>
    <row r="951" spans="1:10" s="26" customFormat="1" ht="30.75" customHeight="1" x14ac:dyDescent="0.2">
      <c r="A951" s="19">
        <v>946</v>
      </c>
      <c r="B951" s="38">
        <v>45057</v>
      </c>
      <c r="C951" s="39" t="s">
        <v>2030</v>
      </c>
      <c r="D951" s="28" t="s">
        <v>52</v>
      </c>
      <c r="E951" s="40" t="s">
        <v>4345</v>
      </c>
      <c r="F951" s="25">
        <v>2835370</v>
      </c>
      <c r="G951" s="25">
        <v>283537</v>
      </c>
      <c r="H951" s="25">
        <f t="shared" si="14"/>
        <v>3118907</v>
      </c>
      <c r="I951" s="27"/>
      <c r="J951" s="27"/>
    </row>
    <row r="952" spans="1:10" s="26" customFormat="1" ht="30.75" customHeight="1" x14ac:dyDescent="0.2">
      <c r="A952" s="19">
        <v>947</v>
      </c>
      <c r="B952" s="38">
        <v>45057</v>
      </c>
      <c r="C952" s="39" t="s">
        <v>2032</v>
      </c>
      <c r="D952" s="28" t="s">
        <v>52</v>
      </c>
      <c r="E952" s="40" t="s">
        <v>4346</v>
      </c>
      <c r="F952" s="25">
        <v>2443910</v>
      </c>
      <c r="G952" s="25">
        <v>244391</v>
      </c>
      <c r="H952" s="25">
        <f t="shared" si="14"/>
        <v>2688301</v>
      </c>
      <c r="I952" s="27"/>
      <c r="J952" s="27"/>
    </row>
    <row r="953" spans="1:10" s="26" customFormat="1" ht="30.75" customHeight="1" x14ac:dyDescent="0.2">
      <c r="A953" s="19">
        <v>948</v>
      </c>
      <c r="B953" s="38">
        <v>45057</v>
      </c>
      <c r="C953" s="39" t="s">
        <v>2034</v>
      </c>
      <c r="D953" s="28" t="s">
        <v>52</v>
      </c>
      <c r="E953" s="40" t="s">
        <v>4347</v>
      </c>
      <c r="F953" s="25">
        <v>3331740</v>
      </c>
      <c r="G953" s="25">
        <v>333174</v>
      </c>
      <c r="H953" s="25">
        <f t="shared" si="14"/>
        <v>3664914</v>
      </c>
      <c r="I953" s="27"/>
      <c r="J953" s="27"/>
    </row>
    <row r="954" spans="1:10" s="26" customFormat="1" ht="30.75" customHeight="1" x14ac:dyDescent="0.2">
      <c r="A954" s="19">
        <v>949</v>
      </c>
      <c r="B954" s="38">
        <v>45057</v>
      </c>
      <c r="C954" s="39" t="s">
        <v>2036</v>
      </c>
      <c r="D954" s="28" t="s">
        <v>52</v>
      </c>
      <c r="E954" s="40" t="s">
        <v>4348</v>
      </c>
      <c r="F954" s="25">
        <v>2317490</v>
      </c>
      <c r="G954" s="25">
        <v>231749</v>
      </c>
      <c r="H954" s="25">
        <f t="shared" si="14"/>
        <v>2549239</v>
      </c>
      <c r="I954" s="27"/>
      <c r="J954" s="27"/>
    </row>
    <row r="955" spans="1:10" s="26" customFormat="1" ht="30.75" customHeight="1" x14ac:dyDescent="0.2">
      <c r="A955" s="19">
        <v>950</v>
      </c>
      <c r="B955" s="38">
        <v>45057</v>
      </c>
      <c r="C955" s="39" t="s">
        <v>2038</v>
      </c>
      <c r="D955" s="28" t="s">
        <v>52</v>
      </c>
      <c r="E955" s="40" t="s">
        <v>4349</v>
      </c>
      <c r="F955" s="25">
        <v>2288030</v>
      </c>
      <c r="G955" s="25">
        <v>228803</v>
      </c>
      <c r="H955" s="25">
        <f t="shared" si="14"/>
        <v>2516833</v>
      </c>
      <c r="I955" s="27"/>
      <c r="J955" s="27"/>
    </row>
    <row r="956" spans="1:10" s="26" customFormat="1" ht="30.75" customHeight="1" x14ac:dyDescent="0.2">
      <c r="A956" s="19">
        <v>951</v>
      </c>
      <c r="B956" s="38">
        <v>45057</v>
      </c>
      <c r="C956" s="39" t="s">
        <v>2040</v>
      </c>
      <c r="D956" s="28" t="s">
        <v>52</v>
      </c>
      <c r="E956" s="40" t="s">
        <v>4350</v>
      </c>
      <c r="F956" s="25">
        <v>2518030</v>
      </c>
      <c r="G956" s="25">
        <v>251803</v>
      </c>
      <c r="H956" s="25">
        <f t="shared" si="14"/>
        <v>2769833</v>
      </c>
      <c r="I956" s="27"/>
      <c r="J956" s="27"/>
    </row>
    <row r="957" spans="1:10" s="26" customFormat="1" ht="30.75" customHeight="1" x14ac:dyDescent="0.2">
      <c r="A957" s="19">
        <v>952</v>
      </c>
      <c r="B957" s="38">
        <v>45057</v>
      </c>
      <c r="C957" s="39" t="s">
        <v>2042</v>
      </c>
      <c r="D957" s="28" t="s">
        <v>52</v>
      </c>
      <c r="E957" s="40" t="s">
        <v>4351</v>
      </c>
      <c r="F957" s="25">
        <v>2513935</v>
      </c>
      <c r="G957" s="25">
        <v>251394</v>
      </c>
      <c r="H957" s="25">
        <f t="shared" si="14"/>
        <v>2765329</v>
      </c>
      <c r="I957" s="27"/>
      <c r="J957" s="27"/>
    </row>
    <row r="958" spans="1:10" s="26" customFormat="1" ht="30.75" customHeight="1" x14ac:dyDescent="0.2">
      <c r="A958" s="19">
        <v>953</v>
      </c>
      <c r="B958" s="38">
        <v>45057</v>
      </c>
      <c r="C958" s="39" t="s">
        <v>2044</v>
      </c>
      <c r="D958" s="28" t="s">
        <v>52</v>
      </c>
      <c r="E958" s="40" t="s">
        <v>4352</v>
      </c>
      <c r="F958" s="25">
        <v>2516035</v>
      </c>
      <c r="G958" s="25">
        <v>251604</v>
      </c>
      <c r="H958" s="25">
        <f t="shared" si="14"/>
        <v>2767639</v>
      </c>
      <c r="I958" s="27"/>
      <c r="J958" s="27"/>
    </row>
    <row r="959" spans="1:10" s="26" customFormat="1" ht="30.75" customHeight="1" x14ac:dyDescent="0.2">
      <c r="A959" s="19">
        <v>954</v>
      </c>
      <c r="B959" s="38">
        <v>45057</v>
      </c>
      <c r="C959" s="39" t="s">
        <v>2046</v>
      </c>
      <c r="D959" s="28" t="s">
        <v>52</v>
      </c>
      <c r="E959" s="40" t="s">
        <v>4353</v>
      </c>
      <c r="F959" s="25">
        <v>1110580</v>
      </c>
      <c r="G959" s="25">
        <v>111058</v>
      </c>
      <c r="H959" s="25">
        <f t="shared" si="14"/>
        <v>1221638</v>
      </c>
      <c r="I959" s="27"/>
      <c r="J959" s="27"/>
    </row>
    <row r="960" spans="1:10" s="26" customFormat="1" ht="30.75" customHeight="1" x14ac:dyDescent="0.2">
      <c r="A960" s="19">
        <v>955</v>
      </c>
      <c r="B960" s="38">
        <v>45057</v>
      </c>
      <c r="C960" s="39" t="s">
        <v>2048</v>
      </c>
      <c r="D960" s="28" t="s">
        <v>52</v>
      </c>
      <c r="E960" s="40" t="s">
        <v>4354</v>
      </c>
      <c r="F960" s="25">
        <v>1110580</v>
      </c>
      <c r="G960" s="25">
        <v>111058</v>
      </c>
      <c r="H960" s="25">
        <f t="shared" si="14"/>
        <v>1221638</v>
      </c>
      <c r="I960" s="27"/>
      <c r="J960" s="27"/>
    </row>
    <row r="961" spans="1:10" s="26" customFormat="1" ht="30.75" customHeight="1" x14ac:dyDescent="0.2">
      <c r="A961" s="19">
        <v>956</v>
      </c>
      <c r="B961" s="38">
        <v>45057</v>
      </c>
      <c r="C961" s="39" t="s">
        <v>2050</v>
      </c>
      <c r="D961" s="28" t="s">
        <v>52</v>
      </c>
      <c r="E961" s="40" t="s">
        <v>4355</v>
      </c>
      <c r="F961" s="25">
        <v>1863715</v>
      </c>
      <c r="G961" s="25">
        <v>186372</v>
      </c>
      <c r="H961" s="25">
        <f t="shared" si="14"/>
        <v>2050087</v>
      </c>
      <c r="I961" s="27"/>
      <c r="J961" s="27"/>
    </row>
    <row r="962" spans="1:10" s="26" customFormat="1" ht="30.75" customHeight="1" x14ac:dyDescent="0.2">
      <c r="A962" s="19">
        <v>957</v>
      </c>
      <c r="B962" s="38">
        <v>45057</v>
      </c>
      <c r="C962" s="39" t="s">
        <v>2052</v>
      </c>
      <c r="D962" s="28" t="s">
        <v>52</v>
      </c>
      <c r="E962" s="40" t="s">
        <v>4356</v>
      </c>
      <c r="F962" s="25">
        <v>2221160</v>
      </c>
      <c r="G962" s="25">
        <v>222116</v>
      </c>
      <c r="H962" s="25">
        <f t="shared" si="14"/>
        <v>2443276</v>
      </c>
      <c r="I962" s="27"/>
      <c r="J962" s="27"/>
    </row>
    <row r="963" spans="1:10" s="26" customFormat="1" ht="30.75" customHeight="1" x14ac:dyDescent="0.2">
      <c r="A963" s="19">
        <v>958</v>
      </c>
      <c r="B963" s="38">
        <v>45057</v>
      </c>
      <c r="C963" s="39" t="s">
        <v>2054</v>
      </c>
      <c r="D963" s="28" t="s">
        <v>52</v>
      </c>
      <c r="E963" s="40" t="s">
        <v>4357</v>
      </c>
      <c r="F963" s="25">
        <v>2776450</v>
      </c>
      <c r="G963" s="25">
        <v>277645</v>
      </c>
      <c r="H963" s="25">
        <f t="shared" si="14"/>
        <v>3054095</v>
      </c>
      <c r="I963" s="27"/>
      <c r="J963" s="27"/>
    </row>
    <row r="964" spans="1:10" s="26" customFormat="1" ht="30.75" customHeight="1" x14ac:dyDescent="0.2">
      <c r="A964" s="19">
        <v>959</v>
      </c>
      <c r="B964" s="38">
        <v>45057</v>
      </c>
      <c r="C964" s="39" t="s">
        <v>2056</v>
      </c>
      <c r="D964" s="28" t="s">
        <v>52</v>
      </c>
      <c r="E964" s="40" t="s">
        <v>4358</v>
      </c>
      <c r="F964" s="25">
        <v>2202234</v>
      </c>
      <c r="G964" s="25">
        <v>220223</v>
      </c>
      <c r="H964" s="25">
        <f t="shared" si="14"/>
        <v>2422457</v>
      </c>
      <c r="I964" s="27"/>
      <c r="J964" s="27"/>
    </row>
    <row r="965" spans="1:10" s="26" customFormat="1" ht="30.75" customHeight="1" x14ac:dyDescent="0.2">
      <c r="A965" s="19">
        <v>960</v>
      </c>
      <c r="B965" s="38">
        <v>45057</v>
      </c>
      <c r="C965" s="39" t="s">
        <v>2058</v>
      </c>
      <c r="D965" s="28" t="s">
        <v>52</v>
      </c>
      <c r="E965" s="40" t="s">
        <v>4359</v>
      </c>
      <c r="F965" s="25">
        <v>3394515</v>
      </c>
      <c r="G965" s="25">
        <v>339452</v>
      </c>
      <c r="H965" s="25">
        <f t="shared" si="14"/>
        <v>3733967</v>
      </c>
      <c r="I965" s="27"/>
      <c r="J965" s="27"/>
    </row>
    <row r="966" spans="1:10" s="26" customFormat="1" ht="30.75" customHeight="1" x14ac:dyDescent="0.2">
      <c r="A966" s="19">
        <v>961</v>
      </c>
      <c r="B966" s="38">
        <v>45057</v>
      </c>
      <c r="C966" s="39" t="s">
        <v>2060</v>
      </c>
      <c r="D966" s="28" t="s">
        <v>52</v>
      </c>
      <c r="E966" s="40" t="s">
        <v>4360</v>
      </c>
      <c r="F966" s="25">
        <v>3768298</v>
      </c>
      <c r="G966" s="25">
        <v>376830</v>
      </c>
      <c r="H966" s="25">
        <f t="shared" ref="H966:H1029" si="15">F966+G966</f>
        <v>4145128</v>
      </c>
      <c r="I966" s="27"/>
      <c r="J966" s="27"/>
    </row>
    <row r="967" spans="1:10" s="26" customFormat="1" ht="30.75" customHeight="1" x14ac:dyDescent="0.2">
      <c r="A967" s="19">
        <v>962</v>
      </c>
      <c r="B967" s="38">
        <v>45057</v>
      </c>
      <c r="C967" s="39" t="s">
        <v>2062</v>
      </c>
      <c r="D967" s="28" t="s">
        <v>52</v>
      </c>
      <c r="E967" s="40" t="s">
        <v>4361</v>
      </c>
      <c r="F967" s="25">
        <v>2189030</v>
      </c>
      <c r="G967" s="25">
        <v>218903</v>
      </c>
      <c r="H967" s="25">
        <f t="shared" si="15"/>
        <v>2407933</v>
      </c>
      <c r="I967" s="27"/>
      <c r="J967" s="27"/>
    </row>
    <row r="968" spans="1:10" s="26" customFormat="1" ht="30.75" customHeight="1" x14ac:dyDescent="0.2">
      <c r="A968" s="19">
        <v>963</v>
      </c>
      <c r="B968" s="38">
        <v>45057</v>
      </c>
      <c r="C968" s="39" t="s">
        <v>2064</v>
      </c>
      <c r="D968" s="28" t="s">
        <v>52</v>
      </c>
      <c r="E968" s="40" t="s">
        <v>4362</v>
      </c>
      <c r="F968" s="25">
        <v>2743010</v>
      </c>
      <c r="G968" s="25">
        <v>274301</v>
      </c>
      <c r="H968" s="25">
        <f t="shared" si="15"/>
        <v>3017311</v>
      </c>
      <c r="I968" s="27"/>
      <c r="J968" s="27"/>
    </row>
    <row r="969" spans="1:10" s="26" customFormat="1" ht="30.75" customHeight="1" x14ac:dyDescent="0.2">
      <c r="A969" s="19">
        <v>964</v>
      </c>
      <c r="B969" s="38">
        <v>45057</v>
      </c>
      <c r="C969" s="39" t="s">
        <v>2066</v>
      </c>
      <c r="D969" s="28" t="s">
        <v>52</v>
      </c>
      <c r="E969" s="40" t="s">
        <v>4363</v>
      </c>
      <c r="F969" s="25">
        <v>1988450</v>
      </c>
      <c r="G969" s="25">
        <v>198845</v>
      </c>
      <c r="H969" s="25">
        <f t="shared" si="15"/>
        <v>2187295</v>
      </c>
      <c r="I969" s="27"/>
      <c r="J969" s="27"/>
    </row>
    <row r="970" spans="1:10" s="26" customFormat="1" ht="30.75" customHeight="1" x14ac:dyDescent="0.2">
      <c r="A970" s="19">
        <v>965</v>
      </c>
      <c r="B970" s="38">
        <v>45057</v>
      </c>
      <c r="C970" s="39" t="s">
        <v>2068</v>
      </c>
      <c r="D970" s="28" t="s">
        <v>52</v>
      </c>
      <c r="E970" s="40" t="s">
        <v>4364</v>
      </c>
      <c r="F970" s="25">
        <v>4902275</v>
      </c>
      <c r="G970" s="25">
        <v>490228</v>
      </c>
      <c r="H970" s="25">
        <f t="shared" si="15"/>
        <v>5392503</v>
      </c>
      <c r="I970" s="27"/>
      <c r="J970" s="27"/>
    </row>
    <row r="971" spans="1:10" s="26" customFormat="1" ht="30.75" customHeight="1" x14ac:dyDescent="0.2">
      <c r="A971" s="19">
        <v>966</v>
      </c>
      <c r="B971" s="38">
        <v>45057</v>
      </c>
      <c r="C971" s="39" t="s">
        <v>2070</v>
      </c>
      <c r="D971" s="28" t="s">
        <v>52</v>
      </c>
      <c r="E971" s="40" t="s">
        <v>4365</v>
      </c>
      <c r="F971" s="25">
        <v>3440365</v>
      </c>
      <c r="G971" s="25">
        <v>344037</v>
      </c>
      <c r="H971" s="25">
        <f t="shared" si="15"/>
        <v>3784402</v>
      </c>
      <c r="I971" s="27"/>
      <c r="J971" s="27"/>
    </row>
    <row r="972" spans="1:10" s="26" customFormat="1" ht="30.75" customHeight="1" x14ac:dyDescent="0.2">
      <c r="A972" s="19">
        <v>967</v>
      </c>
      <c r="B972" s="38">
        <v>45057</v>
      </c>
      <c r="C972" s="39" t="s">
        <v>2072</v>
      </c>
      <c r="D972" s="28" t="s">
        <v>52</v>
      </c>
      <c r="E972" s="40" t="s">
        <v>4366</v>
      </c>
      <c r="F972" s="25">
        <v>2439555</v>
      </c>
      <c r="G972" s="25">
        <v>243956</v>
      </c>
      <c r="H972" s="25">
        <f t="shared" si="15"/>
        <v>2683511</v>
      </c>
      <c r="I972" s="27"/>
      <c r="J972" s="27"/>
    </row>
    <row r="973" spans="1:10" s="26" customFormat="1" ht="30.75" customHeight="1" x14ac:dyDescent="0.2">
      <c r="A973" s="19">
        <v>968</v>
      </c>
      <c r="B973" s="38">
        <v>45057</v>
      </c>
      <c r="C973" s="39" t="s">
        <v>2074</v>
      </c>
      <c r="D973" s="28" t="s">
        <v>52</v>
      </c>
      <c r="E973" s="40" t="s">
        <v>4367</v>
      </c>
      <c r="F973" s="25">
        <v>4167210</v>
      </c>
      <c r="G973" s="25">
        <v>416721</v>
      </c>
      <c r="H973" s="25">
        <f t="shared" si="15"/>
        <v>4583931</v>
      </c>
      <c r="I973" s="27"/>
      <c r="J973" s="27"/>
    </row>
    <row r="974" spans="1:10" s="26" customFormat="1" ht="30.75" customHeight="1" x14ac:dyDescent="0.2">
      <c r="A974" s="19">
        <v>969</v>
      </c>
      <c r="B974" s="38">
        <v>45057</v>
      </c>
      <c r="C974" s="39" t="s">
        <v>2076</v>
      </c>
      <c r="D974" s="28" t="s">
        <v>52</v>
      </c>
      <c r="E974" s="40" t="s">
        <v>4368</v>
      </c>
      <c r="F974" s="25">
        <v>3252340</v>
      </c>
      <c r="G974" s="25">
        <v>325234</v>
      </c>
      <c r="H974" s="25">
        <f t="shared" si="15"/>
        <v>3577574</v>
      </c>
      <c r="I974" s="27"/>
      <c r="J974" s="27"/>
    </row>
    <row r="975" spans="1:10" s="26" customFormat="1" ht="30.75" customHeight="1" x14ac:dyDescent="0.2">
      <c r="A975" s="19">
        <v>970</v>
      </c>
      <c r="B975" s="38">
        <v>45057</v>
      </c>
      <c r="C975" s="39" t="s">
        <v>2078</v>
      </c>
      <c r="D975" s="28" t="s">
        <v>52</v>
      </c>
      <c r="E975" s="40" t="s">
        <v>4369</v>
      </c>
      <c r="F975" s="25">
        <v>250910</v>
      </c>
      <c r="G975" s="25">
        <v>25091</v>
      </c>
      <c r="H975" s="25">
        <f t="shared" si="15"/>
        <v>276001</v>
      </c>
      <c r="I975" s="27"/>
      <c r="J975" s="27"/>
    </row>
    <row r="976" spans="1:10" s="26" customFormat="1" ht="30.75" customHeight="1" x14ac:dyDescent="0.2">
      <c r="A976" s="19">
        <v>971</v>
      </c>
      <c r="B976" s="38">
        <v>45057</v>
      </c>
      <c r="C976" s="39" t="s">
        <v>2080</v>
      </c>
      <c r="D976" s="28" t="s">
        <v>52</v>
      </c>
      <c r="E976" s="40" t="s">
        <v>4370</v>
      </c>
      <c r="F976" s="25">
        <v>2182285</v>
      </c>
      <c r="G976" s="25">
        <v>218229</v>
      </c>
      <c r="H976" s="25">
        <f t="shared" si="15"/>
        <v>2400514</v>
      </c>
      <c r="I976" s="27"/>
      <c r="J976" s="27"/>
    </row>
    <row r="977" spans="1:10" s="26" customFormat="1" ht="30.75" customHeight="1" x14ac:dyDescent="0.2">
      <c r="A977" s="19">
        <v>972</v>
      </c>
      <c r="B977" s="38">
        <v>45057</v>
      </c>
      <c r="C977" s="39" t="s">
        <v>2082</v>
      </c>
      <c r="D977" s="28" t="s">
        <v>52</v>
      </c>
      <c r="E977" s="40" t="s">
        <v>4371</v>
      </c>
      <c r="F977" s="25">
        <v>1289600</v>
      </c>
      <c r="G977" s="25">
        <v>128960</v>
      </c>
      <c r="H977" s="25">
        <f t="shared" si="15"/>
        <v>1418560</v>
      </c>
      <c r="I977" s="27"/>
      <c r="J977" s="27"/>
    </row>
    <row r="978" spans="1:10" s="26" customFormat="1" ht="30.75" customHeight="1" x14ac:dyDescent="0.2">
      <c r="A978" s="19">
        <v>973</v>
      </c>
      <c r="B978" s="38">
        <v>45057</v>
      </c>
      <c r="C978" s="39" t="s">
        <v>2084</v>
      </c>
      <c r="D978" s="28" t="s">
        <v>52</v>
      </c>
      <c r="E978" s="40" t="s">
        <v>4372</v>
      </c>
      <c r="F978" s="25">
        <v>1308450</v>
      </c>
      <c r="G978" s="25">
        <v>130845</v>
      </c>
      <c r="H978" s="25">
        <f t="shared" si="15"/>
        <v>1439295</v>
      </c>
      <c r="I978" s="27"/>
      <c r="J978" s="27"/>
    </row>
    <row r="979" spans="1:10" s="26" customFormat="1" ht="30.75" customHeight="1" x14ac:dyDescent="0.2">
      <c r="A979" s="19">
        <v>974</v>
      </c>
      <c r="B979" s="38">
        <v>45057</v>
      </c>
      <c r="C979" s="39" t="s">
        <v>2086</v>
      </c>
      <c r="D979" s="28" t="s">
        <v>52</v>
      </c>
      <c r="E979" s="40" t="s">
        <v>4373</v>
      </c>
      <c r="F979" s="25">
        <v>2000510</v>
      </c>
      <c r="G979" s="25">
        <v>200051</v>
      </c>
      <c r="H979" s="25">
        <f t="shared" si="15"/>
        <v>2200561</v>
      </c>
      <c r="I979" s="27"/>
      <c r="J979" s="27"/>
    </row>
    <row r="980" spans="1:10" s="26" customFormat="1" ht="30.75" customHeight="1" x14ac:dyDescent="0.2">
      <c r="A980" s="19">
        <v>975</v>
      </c>
      <c r="B980" s="38">
        <v>45057</v>
      </c>
      <c r="C980" s="39" t="s">
        <v>2088</v>
      </c>
      <c r="D980" s="28" t="s">
        <v>52</v>
      </c>
      <c r="E980" s="40" t="s">
        <v>4374</v>
      </c>
      <c r="F980" s="25">
        <v>2346710</v>
      </c>
      <c r="G980" s="25">
        <v>234671</v>
      </c>
      <c r="H980" s="25">
        <f t="shared" si="15"/>
        <v>2581381</v>
      </c>
      <c r="I980" s="27"/>
      <c r="J980" s="27"/>
    </row>
    <row r="981" spans="1:10" s="26" customFormat="1" ht="30.75" customHeight="1" x14ac:dyDescent="0.2">
      <c r="A981" s="19">
        <v>976</v>
      </c>
      <c r="B981" s="38">
        <v>45057</v>
      </c>
      <c r="C981" s="39" t="s">
        <v>2090</v>
      </c>
      <c r="D981" s="28" t="s">
        <v>52</v>
      </c>
      <c r="E981" s="40" t="s">
        <v>4375</v>
      </c>
      <c r="F981" s="25">
        <v>4920080</v>
      </c>
      <c r="G981" s="25">
        <v>492008</v>
      </c>
      <c r="H981" s="25">
        <f t="shared" si="15"/>
        <v>5412088</v>
      </c>
      <c r="I981" s="27"/>
      <c r="J981" s="27"/>
    </row>
    <row r="982" spans="1:10" s="26" customFormat="1" ht="30.75" customHeight="1" x14ac:dyDescent="0.2">
      <c r="A982" s="19">
        <v>977</v>
      </c>
      <c r="B982" s="38">
        <v>45057</v>
      </c>
      <c r="C982" s="39" t="s">
        <v>2092</v>
      </c>
      <c r="D982" s="28" t="s">
        <v>52</v>
      </c>
      <c r="E982" s="40" t="s">
        <v>4376</v>
      </c>
      <c r="F982" s="25">
        <v>3783284</v>
      </c>
      <c r="G982" s="25">
        <v>378328</v>
      </c>
      <c r="H982" s="25">
        <f t="shared" si="15"/>
        <v>4161612</v>
      </c>
      <c r="I982" s="27"/>
      <c r="J982" s="27"/>
    </row>
    <row r="983" spans="1:10" s="26" customFormat="1" ht="30.75" customHeight="1" x14ac:dyDescent="0.2">
      <c r="A983" s="19">
        <v>978</v>
      </c>
      <c r="B983" s="38">
        <v>45057</v>
      </c>
      <c r="C983" s="39" t="s">
        <v>2094</v>
      </c>
      <c r="D983" s="28" t="s">
        <v>52</v>
      </c>
      <c r="E983" s="40" t="s">
        <v>4377</v>
      </c>
      <c r="F983" s="25">
        <v>2943865</v>
      </c>
      <c r="G983" s="25">
        <v>294387</v>
      </c>
      <c r="H983" s="25">
        <f t="shared" si="15"/>
        <v>3238252</v>
      </c>
      <c r="I983" s="27"/>
      <c r="J983" s="27"/>
    </row>
    <row r="984" spans="1:10" s="26" customFormat="1" ht="30.75" customHeight="1" x14ac:dyDescent="0.2">
      <c r="A984" s="19">
        <v>979</v>
      </c>
      <c r="B984" s="38">
        <v>45057</v>
      </c>
      <c r="C984" s="39" t="s">
        <v>2096</v>
      </c>
      <c r="D984" s="28" t="s">
        <v>52</v>
      </c>
      <c r="E984" s="40" t="s">
        <v>4378</v>
      </c>
      <c r="F984" s="25">
        <v>3362000</v>
      </c>
      <c r="G984" s="25">
        <v>336200</v>
      </c>
      <c r="H984" s="25">
        <f t="shared" si="15"/>
        <v>3698200</v>
      </c>
      <c r="I984" s="27"/>
      <c r="J984" s="27"/>
    </row>
    <row r="985" spans="1:10" s="26" customFormat="1" ht="30.75" customHeight="1" x14ac:dyDescent="0.2">
      <c r="A985" s="19">
        <v>980</v>
      </c>
      <c r="B985" s="38">
        <v>45057</v>
      </c>
      <c r="C985" s="39" t="s">
        <v>2098</v>
      </c>
      <c r="D985" s="28" t="s">
        <v>52</v>
      </c>
      <c r="E985" s="40" t="s">
        <v>4379</v>
      </c>
      <c r="F985" s="25">
        <v>5609596</v>
      </c>
      <c r="G985" s="25">
        <v>560960</v>
      </c>
      <c r="H985" s="25">
        <f t="shared" si="15"/>
        <v>6170556</v>
      </c>
      <c r="I985" s="27"/>
      <c r="J985" s="27"/>
    </row>
    <row r="986" spans="1:10" s="26" customFormat="1" ht="30.75" customHeight="1" x14ac:dyDescent="0.2">
      <c r="A986" s="19">
        <v>981</v>
      </c>
      <c r="B986" s="38">
        <v>45057</v>
      </c>
      <c r="C986" s="39" t="s">
        <v>2100</v>
      </c>
      <c r="D986" s="28" t="s">
        <v>52</v>
      </c>
      <c r="E986" s="40" t="s">
        <v>4380</v>
      </c>
      <c r="F986" s="25">
        <v>3919190</v>
      </c>
      <c r="G986" s="25">
        <v>391919</v>
      </c>
      <c r="H986" s="25">
        <f t="shared" si="15"/>
        <v>4311109</v>
      </c>
      <c r="I986" s="27"/>
      <c r="J986" s="27"/>
    </row>
    <row r="987" spans="1:10" s="26" customFormat="1" ht="30.75" customHeight="1" x14ac:dyDescent="0.2">
      <c r="A987" s="19">
        <v>982</v>
      </c>
      <c r="B987" s="38">
        <v>45057</v>
      </c>
      <c r="C987" s="39" t="s">
        <v>2102</v>
      </c>
      <c r="D987" s="28" t="s">
        <v>52</v>
      </c>
      <c r="E987" s="40" t="s">
        <v>4381</v>
      </c>
      <c r="F987" s="25">
        <v>2466025</v>
      </c>
      <c r="G987" s="25">
        <v>246603</v>
      </c>
      <c r="H987" s="25">
        <f t="shared" si="15"/>
        <v>2712628</v>
      </c>
      <c r="I987" s="27"/>
      <c r="J987" s="27"/>
    </row>
    <row r="988" spans="1:10" s="26" customFormat="1" ht="30.75" customHeight="1" x14ac:dyDescent="0.2">
      <c r="A988" s="19">
        <v>983</v>
      </c>
      <c r="B988" s="38">
        <v>45057</v>
      </c>
      <c r="C988" s="39" t="s">
        <v>2104</v>
      </c>
      <c r="D988" s="28" t="s">
        <v>52</v>
      </c>
      <c r="E988" s="40" t="s">
        <v>4382</v>
      </c>
      <c r="F988" s="25">
        <v>2627580</v>
      </c>
      <c r="G988" s="25">
        <v>262758</v>
      </c>
      <c r="H988" s="25">
        <f t="shared" si="15"/>
        <v>2890338</v>
      </c>
      <c r="I988" s="27"/>
      <c r="J988" s="27"/>
    </row>
    <row r="989" spans="1:10" s="26" customFormat="1" ht="30.75" customHeight="1" x14ac:dyDescent="0.2">
      <c r="A989" s="19">
        <v>984</v>
      </c>
      <c r="B989" s="38">
        <v>45057</v>
      </c>
      <c r="C989" s="39" t="s">
        <v>2106</v>
      </c>
      <c r="D989" s="28" t="s">
        <v>52</v>
      </c>
      <c r="E989" s="40" t="s">
        <v>4383</v>
      </c>
      <c r="F989" s="25">
        <v>4236775</v>
      </c>
      <c r="G989" s="25">
        <v>423678</v>
      </c>
      <c r="H989" s="25">
        <f t="shared" si="15"/>
        <v>4660453</v>
      </c>
      <c r="I989" s="27"/>
      <c r="J989" s="27"/>
    </row>
    <row r="990" spans="1:10" s="26" customFormat="1" ht="30.75" customHeight="1" x14ac:dyDescent="0.2">
      <c r="A990" s="19">
        <v>985</v>
      </c>
      <c r="B990" s="38">
        <v>45057</v>
      </c>
      <c r="C990" s="39" t="s">
        <v>2108</v>
      </c>
      <c r="D990" s="28" t="s">
        <v>52</v>
      </c>
      <c r="E990" s="40" t="s">
        <v>4384</v>
      </c>
      <c r="F990" s="25">
        <v>2004147</v>
      </c>
      <c r="G990" s="25">
        <v>200415</v>
      </c>
      <c r="H990" s="25">
        <f t="shared" si="15"/>
        <v>2204562</v>
      </c>
      <c r="I990" s="27"/>
      <c r="J990" s="27"/>
    </row>
    <row r="991" spans="1:10" s="26" customFormat="1" ht="30.75" customHeight="1" x14ac:dyDescent="0.2">
      <c r="A991" s="19">
        <v>986</v>
      </c>
      <c r="B991" s="38">
        <v>45057</v>
      </c>
      <c r="C991" s="39" t="s">
        <v>2110</v>
      </c>
      <c r="D991" s="28" t="s">
        <v>52</v>
      </c>
      <c r="E991" s="40" t="s">
        <v>4385</v>
      </c>
      <c r="F991" s="25">
        <v>1821559</v>
      </c>
      <c r="G991" s="25">
        <v>182156</v>
      </c>
      <c r="H991" s="25">
        <f t="shared" si="15"/>
        <v>2003715</v>
      </c>
      <c r="I991" s="27"/>
      <c r="J991" s="27"/>
    </row>
    <row r="992" spans="1:10" s="26" customFormat="1" ht="30.75" customHeight="1" x14ac:dyDescent="0.2">
      <c r="A992" s="19">
        <v>987</v>
      </c>
      <c r="B992" s="38">
        <v>45057</v>
      </c>
      <c r="C992" s="39" t="s">
        <v>2112</v>
      </c>
      <c r="D992" s="28" t="s">
        <v>52</v>
      </c>
      <c r="E992" s="40" t="s">
        <v>4386</v>
      </c>
      <c r="F992" s="25">
        <v>2839115</v>
      </c>
      <c r="G992" s="25">
        <v>283912</v>
      </c>
      <c r="H992" s="25">
        <f t="shared" si="15"/>
        <v>3123027</v>
      </c>
      <c r="I992" s="27"/>
      <c r="J992" s="27"/>
    </row>
    <row r="993" spans="1:10" s="26" customFormat="1" ht="30.75" customHeight="1" x14ac:dyDescent="0.2">
      <c r="A993" s="19">
        <v>988</v>
      </c>
      <c r="B993" s="38">
        <v>45057</v>
      </c>
      <c r="C993" s="39" t="s">
        <v>2114</v>
      </c>
      <c r="D993" s="28" t="s">
        <v>52</v>
      </c>
      <c r="E993" s="40" t="s">
        <v>4387</v>
      </c>
      <c r="F993" s="25">
        <v>5178453</v>
      </c>
      <c r="G993" s="25">
        <v>517845</v>
      </c>
      <c r="H993" s="25">
        <f t="shared" si="15"/>
        <v>5696298</v>
      </c>
      <c r="I993" s="27"/>
      <c r="J993" s="27"/>
    </row>
    <row r="994" spans="1:10" s="26" customFormat="1" ht="30.75" customHeight="1" x14ac:dyDescent="0.2">
      <c r="A994" s="19">
        <v>989</v>
      </c>
      <c r="B994" s="38">
        <v>45057</v>
      </c>
      <c r="C994" s="39" t="s">
        <v>2116</v>
      </c>
      <c r="D994" s="28" t="s">
        <v>52</v>
      </c>
      <c r="E994" s="40" t="s">
        <v>4388</v>
      </c>
      <c r="F994" s="25">
        <v>1665870</v>
      </c>
      <c r="G994" s="25">
        <v>166587</v>
      </c>
      <c r="H994" s="25">
        <f t="shared" si="15"/>
        <v>1832457</v>
      </c>
      <c r="I994" s="27"/>
      <c r="J994" s="27"/>
    </row>
    <row r="995" spans="1:10" s="26" customFormat="1" ht="30.75" customHeight="1" x14ac:dyDescent="0.2">
      <c r="A995" s="19">
        <v>990</v>
      </c>
      <c r="B995" s="38">
        <v>45057</v>
      </c>
      <c r="C995" s="39" t="s">
        <v>2118</v>
      </c>
      <c r="D995" s="28" t="s">
        <v>52</v>
      </c>
      <c r="E995" s="40" t="s">
        <v>4389</v>
      </c>
      <c r="F995" s="25">
        <v>2906987</v>
      </c>
      <c r="G995" s="25">
        <v>290699</v>
      </c>
      <c r="H995" s="25">
        <f t="shared" si="15"/>
        <v>3197686</v>
      </c>
      <c r="I995" s="27"/>
      <c r="J995" s="27"/>
    </row>
    <row r="996" spans="1:10" s="26" customFormat="1" ht="30.75" customHeight="1" x14ac:dyDescent="0.2">
      <c r="A996" s="19">
        <v>991</v>
      </c>
      <c r="B996" s="38">
        <v>45057</v>
      </c>
      <c r="C996" s="39" t="s">
        <v>2120</v>
      </c>
      <c r="D996" s="28" t="s">
        <v>52</v>
      </c>
      <c r="E996" s="40" t="s">
        <v>4390</v>
      </c>
      <c r="F996" s="25">
        <v>2954932</v>
      </c>
      <c r="G996" s="25">
        <v>295493</v>
      </c>
      <c r="H996" s="25">
        <f t="shared" si="15"/>
        <v>3250425</v>
      </c>
      <c r="I996" s="27"/>
      <c r="J996" s="27"/>
    </row>
    <row r="997" spans="1:10" s="26" customFormat="1" ht="30.75" customHeight="1" x14ac:dyDescent="0.2">
      <c r="A997" s="19">
        <v>992</v>
      </c>
      <c r="B997" s="38">
        <v>45057</v>
      </c>
      <c r="C997" s="39" t="s">
        <v>2122</v>
      </c>
      <c r="D997" s="28" t="s">
        <v>52</v>
      </c>
      <c r="E997" s="40" t="s">
        <v>4391</v>
      </c>
      <c r="F997" s="25">
        <v>2681998</v>
      </c>
      <c r="G997" s="25">
        <v>268200</v>
      </c>
      <c r="H997" s="25">
        <f t="shared" si="15"/>
        <v>2950198</v>
      </c>
      <c r="I997" s="27"/>
      <c r="J997" s="27"/>
    </row>
    <row r="998" spans="1:10" s="26" customFormat="1" ht="30.75" customHeight="1" x14ac:dyDescent="0.2">
      <c r="A998" s="19">
        <v>993</v>
      </c>
      <c r="B998" s="38">
        <v>45057</v>
      </c>
      <c r="C998" s="39" t="s">
        <v>2124</v>
      </c>
      <c r="D998" s="28" t="s">
        <v>52</v>
      </c>
      <c r="E998" s="40" t="s">
        <v>4392</v>
      </c>
      <c r="F998" s="25">
        <v>2814900</v>
      </c>
      <c r="G998" s="25">
        <v>281490</v>
      </c>
      <c r="H998" s="25">
        <f t="shared" si="15"/>
        <v>3096390</v>
      </c>
      <c r="I998" s="27"/>
      <c r="J998" s="27"/>
    </row>
    <row r="999" spans="1:10" s="26" customFormat="1" ht="30.75" customHeight="1" x14ac:dyDescent="0.2">
      <c r="A999" s="19">
        <v>994</v>
      </c>
      <c r="B999" s="38">
        <v>45057</v>
      </c>
      <c r="C999" s="39" t="s">
        <v>2126</v>
      </c>
      <c r="D999" s="28" t="s">
        <v>52</v>
      </c>
      <c r="E999" s="40" t="s">
        <v>4393</v>
      </c>
      <c r="F999" s="25">
        <v>2263025</v>
      </c>
      <c r="G999" s="25">
        <v>226303</v>
      </c>
      <c r="H999" s="25">
        <f t="shared" si="15"/>
        <v>2489328</v>
      </c>
      <c r="I999" s="27"/>
      <c r="J999" s="27"/>
    </row>
    <row r="1000" spans="1:10" s="26" customFormat="1" ht="30.75" customHeight="1" x14ac:dyDescent="0.2">
      <c r="A1000" s="19">
        <v>995</v>
      </c>
      <c r="B1000" s="38">
        <v>45057</v>
      </c>
      <c r="C1000" s="39" t="s">
        <v>2128</v>
      </c>
      <c r="D1000" s="28" t="s">
        <v>52</v>
      </c>
      <c r="E1000" s="40" t="s">
        <v>4394</v>
      </c>
      <c r="F1000" s="25">
        <v>3022340</v>
      </c>
      <c r="G1000" s="25">
        <v>302234</v>
      </c>
      <c r="H1000" s="25">
        <f t="shared" si="15"/>
        <v>3324574</v>
      </c>
      <c r="I1000" s="27"/>
      <c r="J1000" s="27"/>
    </row>
    <row r="1001" spans="1:10" s="26" customFormat="1" ht="30.75" customHeight="1" x14ac:dyDescent="0.2">
      <c r="A1001" s="19">
        <v>996</v>
      </c>
      <c r="B1001" s="38">
        <v>45057</v>
      </c>
      <c r="C1001" s="39" t="s">
        <v>2130</v>
      </c>
      <c r="D1001" s="28" t="s">
        <v>52</v>
      </c>
      <c r="E1001" s="40" t="s">
        <v>4395</v>
      </c>
      <c r="F1001" s="25">
        <v>3502450</v>
      </c>
      <c r="G1001" s="25">
        <v>350245</v>
      </c>
      <c r="H1001" s="25">
        <f t="shared" si="15"/>
        <v>3852695</v>
      </c>
      <c r="I1001" s="27"/>
      <c r="J1001" s="27"/>
    </row>
    <row r="1002" spans="1:10" s="26" customFormat="1" ht="30.75" customHeight="1" x14ac:dyDescent="0.2">
      <c r="A1002" s="19">
        <v>997</v>
      </c>
      <c r="B1002" s="38">
        <v>45057</v>
      </c>
      <c r="C1002" s="39" t="s">
        <v>2132</v>
      </c>
      <c r="D1002" s="28" t="s">
        <v>52</v>
      </c>
      <c r="E1002" s="40" t="s">
        <v>4396</v>
      </c>
      <c r="F1002" s="25">
        <v>2513935</v>
      </c>
      <c r="G1002" s="25">
        <v>251394</v>
      </c>
      <c r="H1002" s="25">
        <f t="shared" si="15"/>
        <v>2765329</v>
      </c>
      <c r="I1002" s="27"/>
      <c r="J1002" s="27"/>
    </row>
    <row r="1003" spans="1:10" s="26" customFormat="1" ht="30.75" customHeight="1" x14ac:dyDescent="0.2">
      <c r="A1003" s="19">
        <v>998</v>
      </c>
      <c r="B1003" s="38">
        <v>45057</v>
      </c>
      <c r="C1003" s="39" t="s">
        <v>2134</v>
      </c>
      <c r="D1003" s="28" t="s">
        <v>52</v>
      </c>
      <c r="E1003" s="40" t="s">
        <v>4397</v>
      </c>
      <c r="F1003" s="25">
        <v>3206380</v>
      </c>
      <c r="G1003" s="25">
        <v>320638</v>
      </c>
      <c r="H1003" s="25">
        <f t="shared" si="15"/>
        <v>3527018</v>
      </c>
      <c r="I1003" s="27"/>
      <c r="J1003" s="27"/>
    </row>
    <row r="1004" spans="1:10" s="26" customFormat="1" ht="30.75" customHeight="1" x14ac:dyDescent="0.2">
      <c r="A1004" s="19">
        <v>999</v>
      </c>
      <c r="B1004" s="38">
        <v>45057</v>
      </c>
      <c r="C1004" s="39" t="s">
        <v>2136</v>
      </c>
      <c r="D1004" s="28" t="s">
        <v>52</v>
      </c>
      <c r="E1004" s="40" t="s">
        <v>4398</v>
      </c>
      <c r="F1004" s="25">
        <v>3444570</v>
      </c>
      <c r="G1004" s="25">
        <v>344457</v>
      </c>
      <c r="H1004" s="25">
        <f t="shared" si="15"/>
        <v>3789027</v>
      </c>
      <c r="I1004" s="27"/>
      <c r="J1004" s="27"/>
    </row>
    <row r="1005" spans="1:10" s="26" customFormat="1" ht="30.75" customHeight="1" x14ac:dyDescent="0.2">
      <c r="A1005" s="19">
        <v>1000</v>
      </c>
      <c r="B1005" s="38">
        <v>45057</v>
      </c>
      <c r="C1005" s="39" t="s">
        <v>2138</v>
      </c>
      <c r="D1005" s="28" t="s">
        <v>52</v>
      </c>
      <c r="E1005" s="40" t="s">
        <v>4399</v>
      </c>
      <c r="F1005" s="25">
        <v>5202130</v>
      </c>
      <c r="G1005" s="25">
        <v>520213</v>
      </c>
      <c r="H1005" s="25">
        <f t="shared" si="15"/>
        <v>5722343</v>
      </c>
      <c r="I1005" s="27"/>
      <c r="J1005" s="27"/>
    </row>
    <row r="1006" spans="1:10" s="26" customFormat="1" ht="30.75" customHeight="1" x14ac:dyDescent="0.2">
      <c r="A1006" s="19">
        <v>1001</v>
      </c>
      <c r="B1006" s="38">
        <v>45057</v>
      </c>
      <c r="C1006" s="39" t="s">
        <v>2140</v>
      </c>
      <c r="D1006" s="28" t="s">
        <v>52</v>
      </c>
      <c r="E1006" s="40" t="s">
        <v>4400</v>
      </c>
      <c r="F1006" s="25">
        <v>1853080</v>
      </c>
      <c r="G1006" s="25">
        <v>185308</v>
      </c>
      <c r="H1006" s="25">
        <f t="shared" si="15"/>
        <v>2038388</v>
      </c>
      <c r="I1006" s="27"/>
      <c r="J1006" s="27"/>
    </row>
    <row r="1007" spans="1:10" s="26" customFormat="1" ht="30.75" customHeight="1" x14ac:dyDescent="0.2">
      <c r="A1007" s="19">
        <v>1002</v>
      </c>
      <c r="B1007" s="38">
        <v>45057</v>
      </c>
      <c r="C1007" s="39" t="s">
        <v>2142</v>
      </c>
      <c r="D1007" s="28" t="s">
        <v>52</v>
      </c>
      <c r="E1007" s="40" t="s">
        <v>4401</v>
      </c>
      <c r="F1007" s="25">
        <v>2850777</v>
      </c>
      <c r="G1007" s="25">
        <v>285078</v>
      </c>
      <c r="H1007" s="25">
        <f t="shared" si="15"/>
        <v>3135855</v>
      </c>
      <c r="I1007" s="27"/>
      <c r="J1007" s="27"/>
    </row>
    <row r="1008" spans="1:10" s="26" customFormat="1" ht="30.75" customHeight="1" x14ac:dyDescent="0.2">
      <c r="A1008" s="19">
        <v>1003</v>
      </c>
      <c r="B1008" s="38">
        <v>45057</v>
      </c>
      <c r="C1008" s="39" t="s">
        <v>2144</v>
      </c>
      <c r="D1008" s="28" t="s">
        <v>52</v>
      </c>
      <c r="E1008" s="40" t="s">
        <v>4402</v>
      </c>
      <c r="F1008" s="25">
        <v>3012995</v>
      </c>
      <c r="G1008" s="25">
        <v>301300</v>
      </c>
      <c r="H1008" s="25">
        <f t="shared" si="15"/>
        <v>3314295</v>
      </c>
      <c r="I1008" s="27"/>
      <c r="J1008" s="27"/>
    </row>
    <row r="1009" spans="1:10" s="26" customFormat="1" ht="30.75" customHeight="1" x14ac:dyDescent="0.2">
      <c r="A1009" s="19">
        <v>1004</v>
      </c>
      <c r="B1009" s="38">
        <v>45057</v>
      </c>
      <c r="C1009" s="39" t="s">
        <v>2146</v>
      </c>
      <c r="D1009" s="28" t="s">
        <v>52</v>
      </c>
      <c r="E1009" s="40" t="s">
        <v>4403</v>
      </c>
      <c r="F1009" s="25">
        <v>4236454</v>
      </c>
      <c r="G1009" s="25">
        <v>423645</v>
      </c>
      <c r="H1009" s="25">
        <f t="shared" si="15"/>
        <v>4660099</v>
      </c>
      <c r="I1009" s="27"/>
      <c r="J1009" s="27"/>
    </row>
    <row r="1010" spans="1:10" s="26" customFormat="1" ht="30.75" customHeight="1" x14ac:dyDescent="0.2">
      <c r="A1010" s="19">
        <v>1005</v>
      </c>
      <c r="B1010" s="38">
        <v>45057</v>
      </c>
      <c r="C1010" s="39" t="s">
        <v>2148</v>
      </c>
      <c r="D1010" s="28" t="s">
        <v>52</v>
      </c>
      <c r="E1010" s="40" t="s">
        <v>4404</v>
      </c>
      <c r="F1010" s="25">
        <v>2522691</v>
      </c>
      <c r="G1010" s="25">
        <v>252269</v>
      </c>
      <c r="H1010" s="25">
        <f t="shared" si="15"/>
        <v>2774960</v>
      </c>
      <c r="I1010" s="27"/>
      <c r="J1010" s="27"/>
    </row>
    <row r="1011" spans="1:10" s="26" customFormat="1" ht="30.75" customHeight="1" x14ac:dyDescent="0.2">
      <c r="A1011" s="19">
        <v>1006</v>
      </c>
      <c r="B1011" s="38">
        <v>45057</v>
      </c>
      <c r="C1011" s="39" t="s">
        <v>2150</v>
      </c>
      <c r="D1011" s="28" t="s">
        <v>52</v>
      </c>
      <c r="E1011" s="40" t="s">
        <v>4405</v>
      </c>
      <c r="F1011" s="25">
        <v>2513935</v>
      </c>
      <c r="G1011" s="25">
        <v>251394</v>
      </c>
      <c r="H1011" s="25">
        <f t="shared" si="15"/>
        <v>2765329</v>
      </c>
      <c r="I1011" s="27"/>
      <c r="J1011" s="27"/>
    </row>
    <row r="1012" spans="1:10" s="26" customFormat="1" ht="30.75" customHeight="1" x14ac:dyDescent="0.2">
      <c r="A1012" s="19">
        <v>1007</v>
      </c>
      <c r="B1012" s="38">
        <v>45057</v>
      </c>
      <c r="C1012" s="39" t="s">
        <v>2152</v>
      </c>
      <c r="D1012" s="28" t="s">
        <v>52</v>
      </c>
      <c r="E1012" s="40" t="s">
        <v>4406</v>
      </c>
      <c r="F1012" s="25">
        <v>967496</v>
      </c>
      <c r="G1012" s="25">
        <v>96750</v>
      </c>
      <c r="H1012" s="25">
        <f t="shared" si="15"/>
        <v>1064246</v>
      </c>
      <c r="I1012" s="27"/>
      <c r="J1012" s="27"/>
    </row>
    <row r="1013" spans="1:10" s="26" customFormat="1" ht="30.75" customHeight="1" x14ac:dyDescent="0.2">
      <c r="A1013" s="19">
        <v>1008</v>
      </c>
      <c r="B1013" s="38">
        <v>45057</v>
      </c>
      <c r="C1013" s="39" t="s">
        <v>2154</v>
      </c>
      <c r="D1013" s="28" t="s">
        <v>52</v>
      </c>
      <c r="E1013" s="40" t="s">
        <v>4407</v>
      </c>
      <c r="F1013" s="25">
        <v>4902255</v>
      </c>
      <c r="G1013" s="25">
        <v>490226</v>
      </c>
      <c r="H1013" s="25">
        <f t="shared" si="15"/>
        <v>5392481</v>
      </c>
      <c r="I1013" s="27"/>
      <c r="J1013" s="27"/>
    </row>
    <row r="1014" spans="1:10" s="26" customFormat="1" ht="30.75" customHeight="1" x14ac:dyDescent="0.2">
      <c r="A1014" s="19">
        <v>1009</v>
      </c>
      <c r="B1014" s="38">
        <v>45057</v>
      </c>
      <c r="C1014" s="39" t="s">
        <v>2156</v>
      </c>
      <c r="D1014" s="28" t="s">
        <v>52</v>
      </c>
      <c r="E1014" s="40" t="s">
        <v>4408</v>
      </c>
      <c r="F1014" s="25">
        <v>1977712</v>
      </c>
      <c r="G1014" s="25">
        <v>197771</v>
      </c>
      <c r="H1014" s="25">
        <f t="shared" si="15"/>
        <v>2175483</v>
      </c>
      <c r="I1014" s="27"/>
      <c r="J1014" s="27"/>
    </row>
    <row r="1015" spans="1:10" s="26" customFormat="1" ht="30.75" customHeight="1" x14ac:dyDescent="0.2">
      <c r="A1015" s="19">
        <v>1010</v>
      </c>
      <c r="B1015" s="38">
        <v>45057</v>
      </c>
      <c r="C1015" s="39" t="s">
        <v>2158</v>
      </c>
      <c r="D1015" s="28" t="s">
        <v>52</v>
      </c>
      <c r="E1015" s="40" t="s">
        <v>4409</v>
      </c>
      <c r="F1015" s="25">
        <v>1895870</v>
      </c>
      <c r="G1015" s="25">
        <v>189587</v>
      </c>
      <c r="H1015" s="25">
        <f t="shared" si="15"/>
        <v>2085457</v>
      </c>
      <c r="I1015" s="27"/>
      <c r="J1015" s="27"/>
    </row>
    <row r="1016" spans="1:10" s="26" customFormat="1" ht="30.75" customHeight="1" x14ac:dyDescent="0.2">
      <c r="A1016" s="19">
        <v>1011</v>
      </c>
      <c r="B1016" s="38">
        <v>45057</v>
      </c>
      <c r="C1016" s="39" t="s">
        <v>2160</v>
      </c>
      <c r="D1016" s="28" t="s">
        <v>52</v>
      </c>
      <c r="E1016" s="40" t="s">
        <v>4410</v>
      </c>
      <c r="F1016" s="25">
        <v>1173654</v>
      </c>
      <c r="G1016" s="25">
        <v>117365</v>
      </c>
      <c r="H1016" s="25">
        <f t="shared" si="15"/>
        <v>1291019</v>
      </c>
      <c r="I1016" s="27"/>
      <c r="J1016" s="27"/>
    </row>
    <row r="1017" spans="1:10" s="26" customFormat="1" ht="30.75" customHeight="1" x14ac:dyDescent="0.2">
      <c r="A1017" s="19">
        <v>1012</v>
      </c>
      <c r="B1017" s="38">
        <v>45057</v>
      </c>
      <c r="C1017" s="39" t="s">
        <v>2162</v>
      </c>
      <c r="D1017" s="28" t="s">
        <v>52</v>
      </c>
      <c r="E1017" s="40" t="s">
        <v>4411</v>
      </c>
      <c r="F1017" s="25">
        <v>4117677</v>
      </c>
      <c r="G1017" s="25">
        <v>411768</v>
      </c>
      <c r="H1017" s="25">
        <f t="shared" si="15"/>
        <v>4529445</v>
      </c>
      <c r="I1017" s="27"/>
      <c r="J1017" s="27"/>
    </row>
    <row r="1018" spans="1:10" s="26" customFormat="1" ht="30.75" customHeight="1" x14ac:dyDescent="0.2">
      <c r="A1018" s="19">
        <v>1013</v>
      </c>
      <c r="B1018" s="38">
        <v>45057</v>
      </c>
      <c r="C1018" s="39" t="s">
        <v>2164</v>
      </c>
      <c r="D1018" s="28" t="s">
        <v>52</v>
      </c>
      <c r="E1018" s="40" t="s">
        <v>4412</v>
      </c>
      <c r="F1018" s="25">
        <v>3341622</v>
      </c>
      <c r="G1018" s="25">
        <v>334162</v>
      </c>
      <c r="H1018" s="25">
        <f t="shared" si="15"/>
        <v>3675784</v>
      </c>
      <c r="I1018" s="27"/>
      <c r="J1018" s="27"/>
    </row>
    <row r="1019" spans="1:10" s="26" customFormat="1" ht="30.75" customHeight="1" x14ac:dyDescent="0.2">
      <c r="A1019" s="19">
        <v>1014</v>
      </c>
      <c r="B1019" s="38">
        <v>45057</v>
      </c>
      <c r="C1019" s="39" t="s">
        <v>2166</v>
      </c>
      <c r="D1019" s="28" t="s">
        <v>52</v>
      </c>
      <c r="E1019" s="40" t="s">
        <v>4413</v>
      </c>
      <c r="F1019" s="25">
        <v>1853080</v>
      </c>
      <c r="G1019" s="25">
        <v>185308</v>
      </c>
      <c r="H1019" s="25">
        <f t="shared" si="15"/>
        <v>2038388</v>
      </c>
      <c r="I1019" s="27"/>
      <c r="J1019" s="27"/>
    </row>
    <row r="1020" spans="1:10" s="26" customFormat="1" ht="30.75" customHeight="1" x14ac:dyDescent="0.2">
      <c r="A1020" s="19">
        <v>1015</v>
      </c>
      <c r="B1020" s="38">
        <v>45057</v>
      </c>
      <c r="C1020" s="39" t="s">
        <v>2168</v>
      </c>
      <c r="D1020" s="28" t="s">
        <v>52</v>
      </c>
      <c r="E1020" s="40" t="s">
        <v>4414</v>
      </c>
      <c r="F1020" s="25">
        <v>2468625</v>
      </c>
      <c r="G1020" s="25">
        <v>246863</v>
      </c>
      <c r="H1020" s="25">
        <f t="shared" si="15"/>
        <v>2715488</v>
      </c>
      <c r="I1020" s="27"/>
      <c r="J1020" s="27"/>
    </row>
    <row r="1021" spans="1:10" s="26" customFormat="1" ht="30.75" customHeight="1" x14ac:dyDescent="0.2">
      <c r="A1021" s="19">
        <v>1016</v>
      </c>
      <c r="B1021" s="38">
        <v>45057</v>
      </c>
      <c r="C1021" s="39" t="s">
        <v>2170</v>
      </c>
      <c r="D1021" s="28" t="s">
        <v>52</v>
      </c>
      <c r="E1021" s="40" t="s">
        <v>4415</v>
      </c>
      <c r="F1021" s="25">
        <v>3086103</v>
      </c>
      <c r="G1021" s="25">
        <v>308610</v>
      </c>
      <c r="H1021" s="25">
        <f t="shared" si="15"/>
        <v>3394713</v>
      </c>
      <c r="I1021" s="27"/>
      <c r="J1021" s="27"/>
    </row>
    <row r="1022" spans="1:10" s="26" customFormat="1" ht="30.75" customHeight="1" x14ac:dyDescent="0.2">
      <c r="A1022" s="19">
        <v>1017</v>
      </c>
      <c r="B1022" s="38">
        <v>45057</v>
      </c>
      <c r="C1022" s="39" t="s">
        <v>2172</v>
      </c>
      <c r="D1022" s="28" t="s">
        <v>52</v>
      </c>
      <c r="E1022" s="40" t="s">
        <v>4416</v>
      </c>
      <c r="F1022" s="25">
        <v>2654774</v>
      </c>
      <c r="G1022" s="25">
        <v>265477</v>
      </c>
      <c r="H1022" s="25">
        <f t="shared" si="15"/>
        <v>2920251</v>
      </c>
      <c r="I1022" s="27"/>
      <c r="J1022" s="27"/>
    </row>
    <row r="1023" spans="1:10" s="26" customFormat="1" ht="30.75" customHeight="1" x14ac:dyDescent="0.2">
      <c r="A1023" s="19">
        <v>1018</v>
      </c>
      <c r="B1023" s="38">
        <v>45057</v>
      </c>
      <c r="C1023" s="39" t="s">
        <v>2174</v>
      </c>
      <c r="D1023" s="28" t="s">
        <v>52</v>
      </c>
      <c r="E1023" s="40" t="s">
        <v>4417</v>
      </c>
      <c r="F1023" s="25">
        <v>2317655</v>
      </c>
      <c r="G1023" s="25">
        <v>231766</v>
      </c>
      <c r="H1023" s="25">
        <f t="shared" si="15"/>
        <v>2549421</v>
      </c>
      <c r="I1023" s="27"/>
      <c r="J1023" s="27"/>
    </row>
    <row r="1024" spans="1:10" s="26" customFormat="1" ht="30.75" customHeight="1" x14ac:dyDescent="0.2">
      <c r="A1024" s="19">
        <v>1019</v>
      </c>
      <c r="B1024" s="38">
        <v>45057</v>
      </c>
      <c r="C1024" s="39" t="s">
        <v>2176</v>
      </c>
      <c r="D1024" s="28" t="s">
        <v>52</v>
      </c>
      <c r="E1024" s="40" t="s">
        <v>4418</v>
      </c>
      <c r="F1024" s="25">
        <v>1064250</v>
      </c>
      <c r="G1024" s="25">
        <v>106425</v>
      </c>
      <c r="H1024" s="25">
        <f t="shared" si="15"/>
        <v>1170675</v>
      </c>
      <c r="I1024" s="27"/>
      <c r="J1024" s="27"/>
    </row>
    <row r="1025" spans="1:10" s="26" customFormat="1" ht="30.75" customHeight="1" x14ac:dyDescent="0.2">
      <c r="A1025" s="19">
        <v>1020</v>
      </c>
      <c r="B1025" s="38">
        <v>45057</v>
      </c>
      <c r="C1025" s="39" t="s">
        <v>2178</v>
      </c>
      <c r="D1025" s="28" t="s">
        <v>52</v>
      </c>
      <c r="E1025" s="40" t="s">
        <v>4419</v>
      </c>
      <c r="F1025" s="25">
        <v>1110580</v>
      </c>
      <c r="G1025" s="25">
        <v>111058</v>
      </c>
      <c r="H1025" s="25">
        <f t="shared" si="15"/>
        <v>1221638</v>
      </c>
      <c r="I1025" s="27"/>
      <c r="J1025" s="27"/>
    </row>
    <row r="1026" spans="1:10" s="26" customFormat="1" ht="30.75" customHeight="1" x14ac:dyDescent="0.2">
      <c r="A1026" s="19">
        <v>1021</v>
      </c>
      <c r="B1026" s="38">
        <v>45057</v>
      </c>
      <c r="C1026" s="39" t="s">
        <v>2180</v>
      </c>
      <c r="D1026" s="28" t="s">
        <v>52</v>
      </c>
      <c r="E1026" s="40" t="s">
        <v>4420</v>
      </c>
      <c r="F1026" s="25">
        <v>1157763</v>
      </c>
      <c r="G1026" s="25">
        <v>115776</v>
      </c>
      <c r="H1026" s="25">
        <f t="shared" si="15"/>
        <v>1273539</v>
      </c>
      <c r="I1026" s="27"/>
      <c r="J1026" s="27"/>
    </row>
    <row r="1027" spans="1:10" s="26" customFormat="1" ht="30.75" customHeight="1" x14ac:dyDescent="0.2">
      <c r="A1027" s="19">
        <v>1022</v>
      </c>
      <c r="B1027" s="38">
        <v>45057</v>
      </c>
      <c r="C1027" s="39" t="s">
        <v>2182</v>
      </c>
      <c r="D1027" s="28" t="s">
        <v>52</v>
      </c>
      <c r="E1027" s="40" t="s">
        <v>4421</v>
      </c>
      <c r="F1027" s="25">
        <v>1198790</v>
      </c>
      <c r="G1027" s="25">
        <v>119879</v>
      </c>
      <c r="H1027" s="25">
        <f t="shared" si="15"/>
        <v>1318669</v>
      </c>
      <c r="I1027" s="27"/>
      <c r="J1027" s="27"/>
    </row>
    <row r="1028" spans="1:10" s="26" customFormat="1" ht="30.75" customHeight="1" x14ac:dyDescent="0.2">
      <c r="A1028" s="19">
        <v>1023</v>
      </c>
      <c r="B1028" s="38">
        <v>45057</v>
      </c>
      <c r="C1028" s="39" t="s">
        <v>2184</v>
      </c>
      <c r="D1028" s="28" t="s">
        <v>52</v>
      </c>
      <c r="E1028" s="40" t="s">
        <v>4422</v>
      </c>
      <c r="F1028" s="25">
        <v>3473087</v>
      </c>
      <c r="G1028" s="25">
        <v>347309</v>
      </c>
      <c r="H1028" s="25">
        <f t="shared" si="15"/>
        <v>3820396</v>
      </c>
      <c r="I1028" s="27"/>
      <c r="J1028" s="27"/>
    </row>
    <row r="1029" spans="1:10" s="26" customFormat="1" ht="30.75" customHeight="1" x14ac:dyDescent="0.2">
      <c r="A1029" s="19">
        <v>1024</v>
      </c>
      <c r="B1029" s="38">
        <v>45057</v>
      </c>
      <c r="C1029" s="39" t="s">
        <v>2186</v>
      </c>
      <c r="D1029" s="28" t="s">
        <v>52</v>
      </c>
      <c r="E1029" s="40" t="s">
        <v>4423</v>
      </c>
      <c r="F1029" s="25">
        <v>2237895</v>
      </c>
      <c r="G1029" s="25">
        <v>223790</v>
      </c>
      <c r="H1029" s="25">
        <f t="shared" si="15"/>
        <v>2461685</v>
      </c>
      <c r="I1029" s="27"/>
      <c r="J1029" s="27"/>
    </row>
    <row r="1030" spans="1:10" s="26" customFormat="1" ht="30.75" customHeight="1" x14ac:dyDescent="0.2">
      <c r="A1030" s="19">
        <v>1025</v>
      </c>
      <c r="B1030" s="38">
        <v>45057</v>
      </c>
      <c r="C1030" s="39" t="s">
        <v>2188</v>
      </c>
      <c r="D1030" s="28" t="s">
        <v>52</v>
      </c>
      <c r="E1030" s="40" t="s">
        <v>4424</v>
      </c>
      <c r="F1030" s="25">
        <v>1659235</v>
      </c>
      <c r="G1030" s="25">
        <v>165924</v>
      </c>
      <c r="H1030" s="25">
        <f t="shared" ref="H1030:H1093" si="16">F1030+G1030</f>
        <v>1825159</v>
      </c>
      <c r="I1030" s="27"/>
      <c r="J1030" s="27"/>
    </row>
    <row r="1031" spans="1:10" s="26" customFormat="1" ht="30.75" customHeight="1" x14ac:dyDescent="0.2">
      <c r="A1031" s="19">
        <v>1026</v>
      </c>
      <c r="B1031" s="38">
        <v>45057</v>
      </c>
      <c r="C1031" s="39" t="s">
        <v>2190</v>
      </c>
      <c r="D1031" s="28" t="s">
        <v>52</v>
      </c>
      <c r="E1031" s="40" t="s">
        <v>4425</v>
      </c>
      <c r="F1031" s="25">
        <v>2155034</v>
      </c>
      <c r="G1031" s="25">
        <v>215503</v>
      </c>
      <c r="H1031" s="25">
        <f t="shared" si="16"/>
        <v>2370537</v>
      </c>
      <c r="I1031" s="27"/>
      <c r="J1031" s="27"/>
    </row>
    <row r="1032" spans="1:10" s="26" customFormat="1" ht="30.75" customHeight="1" x14ac:dyDescent="0.2">
      <c r="A1032" s="19">
        <v>1027</v>
      </c>
      <c r="B1032" s="38">
        <v>45057</v>
      </c>
      <c r="C1032" s="39" t="s">
        <v>2192</v>
      </c>
      <c r="D1032" s="28" t="s">
        <v>52</v>
      </c>
      <c r="E1032" s="40" t="s">
        <v>4426</v>
      </c>
      <c r="F1032" s="25">
        <v>1783881</v>
      </c>
      <c r="G1032" s="25">
        <v>178388</v>
      </c>
      <c r="H1032" s="25">
        <f t="shared" si="16"/>
        <v>1962269</v>
      </c>
      <c r="I1032" s="27"/>
      <c r="J1032" s="27"/>
    </row>
    <row r="1033" spans="1:10" s="26" customFormat="1" ht="30.75" customHeight="1" x14ac:dyDescent="0.2">
      <c r="A1033" s="19">
        <v>1028</v>
      </c>
      <c r="B1033" s="38">
        <v>45057</v>
      </c>
      <c r="C1033" s="39" t="s">
        <v>2194</v>
      </c>
      <c r="D1033" s="28" t="s">
        <v>52</v>
      </c>
      <c r="E1033" s="40" t="s">
        <v>4427</v>
      </c>
      <c r="F1033" s="25">
        <v>1963665</v>
      </c>
      <c r="G1033" s="25">
        <v>196367</v>
      </c>
      <c r="H1033" s="25">
        <f t="shared" si="16"/>
        <v>2160032</v>
      </c>
      <c r="I1033" s="27"/>
      <c r="J1033" s="27"/>
    </row>
    <row r="1034" spans="1:10" s="26" customFormat="1" ht="30.75" customHeight="1" x14ac:dyDescent="0.2">
      <c r="A1034" s="19">
        <v>1029</v>
      </c>
      <c r="B1034" s="38">
        <v>45057</v>
      </c>
      <c r="C1034" s="39" t="s">
        <v>2196</v>
      </c>
      <c r="D1034" s="28" t="s">
        <v>52</v>
      </c>
      <c r="E1034" s="40" t="s">
        <v>4428</v>
      </c>
      <c r="F1034" s="25">
        <v>2487958</v>
      </c>
      <c r="G1034" s="25">
        <v>248796</v>
      </c>
      <c r="H1034" s="25">
        <f t="shared" si="16"/>
        <v>2736754</v>
      </c>
      <c r="I1034" s="27"/>
      <c r="J1034" s="27"/>
    </row>
    <row r="1035" spans="1:10" s="26" customFormat="1" ht="30.75" customHeight="1" x14ac:dyDescent="0.2">
      <c r="A1035" s="19">
        <v>1030</v>
      </c>
      <c r="B1035" s="38">
        <v>45057</v>
      </c>
      <c r="C1035" s="39" t="s">
        <v>2198</v>
      </c>
      <c r="D1035" s="28" t="s">
        <v>52</v>
      </c>
      <c r="E1035" s="40" t="s">
        <v>4429</v>
      </c>
      <c r="F1035" s="25">
        <v>849014</v>
      </c>
      <c r="G1035" s="25">
        <v>84901</v>
      </c>
      <c r="H1035" s="25">
        <f t="shared" si="16"/>
        <v>933915</v>
      </c>
      <c r="I1035" s="27"/>
      <c r="J1035" s="27"/>
    </row>
    <row r="1036" spans="1:10" s="26" customFormat="1" ht="30.75" customHeight="1" x14ac:dyDescent="0.2">
      <c r="A1036" s="19">
        <v>1031</v>
      </c>
      <c r="B1036" s="38">
        <v>45057</v>
      </c>
      <c r="C1036" s="39" t="s">
        <v>2200</v>
      </c>
      <c r="D1036" s="28" t="s">
        <v>52</v>
      </c>
      <c r="E1036" s="40" t="s">
        <v>4430</v>
      </c>
      <c r="F1036" s="25">
        <v>1908157</v>
      </c>
      <c r="G1036" s="25">
        <v>190816</v>
      </c>
      <c r="H1036" s="25">
        <f t="shared" si="16"/>
        <v>2098973</v>
      </c>
      <c r="I1036" s="27"/>
      <c r="J1036" s="27"/>
    </row>
    <row r="1037" spans="1:10" s="26" customFormat="1" ht="30.75" customHeight="1" x14ac:dyDescent="0.2">
      <c r="A1037" s="19">
        <v>1032</v>
      </c>
      <c r="B1037" s="38">
        <v>45057</v>
      </c>
      <c r="C1037" s="39" t="s">
        <v>2202</v>
      </c>
      <c r="D1037" s="28" t="s">
        <v>52</v>
      </c>
      <c r="E1037" s="40" t="s">
        <v>4431</v>
      </c>
      <c r="F1037" s="25">
        <v>2229413</v>
      </c>
      <c r="G1037" s="25">
        <v>222941</v>
      </c>
      <c r="H1037" s="25">
        <f t="shared" si="16"/>
        <v>2452354</v>
      </c>
      <c r="I1037" s="27"/>
      <c r="J1037" s="27"/>
    </row>
    <row r="1038" spans="1:10" s="26" customFormat="1" ht="30.75" customHeight="1" x14ac:dyDescent="0.2">
      <c r="A1038" s="19">
        <v>1033</v>
      </c>
      <c r="B1038" s="38">
        <v>45057</v>
      </c>
      <c r="C1038" s="39" t="s">
        <v>2204</v>
      </c>
      <c r="D1038" s="28" t="s">
        <v>52</v>
      </c>
      <c r="E1038" s="40" t="s">
        <v>4432</v>
      </c>
      <c r="F1038" s="25">
        <v>1612400</v>
      </c>
      <c r="G1038" s="25">
        <v>161240</v>
      </c>
      <c r="H1038" s="25">
        <f t="shared" si="16"/>
        <v>1773640</v>
      </c>
      <c r="I1038" s="27"/>
      <c r="J1038" s="27"/>
    </row>
    <row r="1039" spans="1:10" s="26" customFormat="1" ht="30.75" customHeight="1" x14ac:dyDescent="0.2">
      <c r="A1039" s="19">
        <v>1034</v>
      </c>
      <c r="B1039" s="38">
        <v>45057</v>
      </c>
      <c r="C1039" s="39" t="s">
        <v>2206</v>
      </c>
      <c r="D1039" s="28" t="s">
        <v>52</v>
      </c>
      <c r="E1039" s="40" t="s">
        <v>4433</v>
      </c>
      <c r="F1039" s="25">
        <v>1015290</v>
      </c>
      <c r="G1039" s="25">
        <v>101529</v>
      </c>
      <c r="H1039" s="25">
        <f t="shared" si="16"/>
        <v>1116819</v>
      </c>
      <c r="I1039" s="27"/>
      <c r="J1039" s="27"/>
    </row>
    <row r="1040" spans="1:10" s="26" customFormat="1" ht="30.75" customHeight="1" x14ac:dyDescent="0.2">
      <c r="A1040" s="19">
        <v>1035</v>
      </c>
      <c r="B1040" s="38">
        <v>45057</v>
      </c>
      <c r="C1040" s="39" t="s">
        <v>2208</v>
      </c>
      <c r="D1040" s="28" t="s">
        <v>52</v>
      </c>
      <c r="E1040" s="40" t="s">
        <v>4434</v>
      </c>
      <c r="F1040" s="25">
        <v>2071561</v>
      </c>
      <c r="G1040" s="25">
        <v>207156</v>
      </c>
      <c r="H1040" s="25">
        <f t="shared" si="16"/>
        <v>2278717</v>
      </c>
      <c r="I1040" s="27"/>
      <c r="J1040" s="27"/>
    </row>
    <row r="1041" spans="1:10" s="26" customFormat="1" ht="30.75" customHeight="1" x14ac:dyDescent="0.2">
      <c r="A1041" s="19">
        <v>1036</v>
      </c>
      <c r="B1041" s="38">
        <v>45057</v>
      </c>
      <c r="C1041" s="39" t="s">
        <v>2210</v>
      </c>
      <c r="D1041" s="28" t="s">
        <v>52</v>
      </c>
      <c r="E1041" s="40" t="s">
        <v>4435</v>
      </c>
      <c r="F1041" s="25">
        <v>2156035</v>
      </c>
      <c r="G1041" s="25">
        <v>215604</v>
      </c>
      <c r="H1041" s="25">
        <f t="shared" si="16"/>
        <v>2371639</v>
      </c>
      <c r="I1041" s="27"/>
      <c r="J1041" s="27"/>
    </row>
    <row r="1042" spans="1:10" s="26" customFormat="1" ht="30.75" customHeight="1" x14ac:dyDescent="0.2">
      <c r="A1042" s="19">
        <v>1037</v>
      </c>
      <c r="B1042" s="38">
        <v>45057</v>
      </c>
      <c r="C1042" s="39" t="s">
        <v>2212</v>
      </c>
      <c r="D1042" s="28" t="s">
        <v>52</v>
      </c>
      <c r="E1042" s="40" t="s">
        <v>4436</v>
      </c>
      <c r="F1042" s="25">
        <v>1622774</v>
      </c>
      <c r="G1042" s="25">
        <v>162277</v>
      </c>
      <c r="H1042" s="25">
        <f t="shared" si="16"/>
        <v>1785051</v>
      </c>
      <c r="I1042" s="27"/>
      <c r="J1042" s="27"/>
    </row>
    <row r="1043" spans="1:10" s="26" customFormat="1" ht="30.75" customHeight="1" x14ac:dyDescent="0.2">
      <c r="A1043" s="19">
        <v>1038</v>
      </c>
      <c r="B1043" s="38">
        <v>45057</v>
      </c>
      <c r="C1043" s="39" t="s">
        <v>2214</v>
      </c>
      <c r="D1043" s="28" t="s">
        <v>52</v>
      </c>
      <c r="E1043" s="40" t="s">
        <v>4437</v>
      </c>
      <c r="F1043" s="25">
        <v>2675632</v>
      </c>
      <c r="G1043" s="25">
        <v>267563</v>
      </c>
      <c r="H1043" s="25">
        <f t="shared" si="16"/>
        <v>2943195</v>
      </c>
      <c r="I1043" s="27"/>
      <c r="J1043" s="27"/>
    </row>
    <row r="1044" spans="1:10" s="26" customFormat="1" ht="30.75" customHeight="1" x14ac:dyDescent="0.2">
      <c r="A1044" s="19">
        <v>1039</v>
      </c>
      <c r="B1044" s="38">
        <v>45057</v>
      </c>
      <c r="C1044" s="39" t="s">
        <v>2216</v>
      </c>
      <c r="D1044" s="28" t="s">
        <v>52</v>
      </c>
      <c r="E1044" s="40" t="s">
        <v>4438</v>
      </c>
      <c r="F1044" s="25">
        <v>1792873</v>
      </c>
      <c r="G1044" s="25">
        <v>179287</v>
      </c>
      <c r="H1044" s="25">
        <f t="shared" si="16"/>
        <v>1972160</v>
      </c>
      <c r="I1044" s="27"/>
      <c r="J1044" s="27"/>
    </row>
    <row r="1045" spans="1:10" s="26" customFormat="1" ht="30.75" customHeight="1" x14ac:dyDescent="0.2">
      <c r="A1045" s="19">
        <v>1040</v>
      </c>
      <c r="B1045" s="38">
        <v>45057</v>
      </c>
      <c r="C1045" s="39" t="s">
        <v>2218</v>
      </c>
      <c r="D1045" s="28" t="s">
        <v>52</v>
      </c>
      <c r="E1045" s="40" t="s">
        <v>4439</v>
      </c>
      <c r="F1045" s="25">
        <v>2080490</v>
      </c>
      <c r="G1045" s="25">
        <v>208049</v>
      </c>
      <c r="H1045" s="25">
        <f t="shared" si="16"/>
        <v>2288539</v>
      </c>
      <c r="I1045" s="27"/>
      <c r="J1045" s="27"/>
    </row>
    <row r="1046" spans="1:10" s="26" customFormat="1" ht="30.75" customHeight="1" x14ac:dyDescent="0.2">
      <c r="A1046" s="19">
        <v>1041</v>
      </c>
      <c r="B1046" s="38">
        <v>45057</v>
      </c>
      <c r="C1046" s="39" t="s">
        <v>2220</v>
      </c>
      <c r="D1046" s="28" t="s">
        <v>52</v>
      </c>
      <c r="E1046" s="40" t="s">
        <v>4440</v>
      </c>
      <c r="F1046" s="25">
        <v>2118003</v>
      </c>
      <c r="G1046" s="25">
        <v>211800</v>
      </c>
      <c r="H1046" s="25">
        <f t="shared" si="16"/>
        <v>2329803</v>
      </c>
      <c r="I1046" s="27"/>
      <c r="J1046" s="27"/>
    </row>
    <row r="1047" spans="1:10" s="26" customFormat="1" ht="30.75" customHeight="1" x14ac:dyDescent="0.2">
      <c r="A1047" s="19">
        <v>1042</v>
      </c>
      <c r="B1047" s="38">
        <v>45057</v>
      </c>
      <c r="C1047" s="39" t="s">
        <v>2222</v>
      </c>
      <c r="D1047" s="28" t="s">
        <v>52</v>
      </c>
      <c r="E1047" s="40" t="s">
        <v>4441</v>
      </c>
      <c r="F1047" s="25">
        <v>4168160</v>
      </c>
      <c r="G1047" s="25">
        <v>416816</v>
      </c>
      <c r="H1047" s="25">
        <f t="shared" si="16"/>
        <v>4584976</v>
      </c>
      <c r="I1047" s="27"/>
      <c r="J1047" s="27"/>
    </row>
    <row r="1048" spans="1:10" s="26" customFormat="1" ht="30.75" customHeight="1" x14ac:dyDescent="0.2">
      <c r="A1048" s="19">
        <v>1043</v>
      </c>
      <c r="B1048" s="38">
        <v>45057</v>
      </c>
      <c r="C1048" s="39" t="s">
        <v>2224</v>
      </c>
      <c r="D1048" s="28" t="s">
        <v>52</v>
      </c>
      <c r="E1048" s="40" t="s">
        <v>4442</v>
      </c>
      <c r="F1048" s="25">
        <v>2367868</v>
      </c>
      <c r="G1048" s="25">
        <v>236787</v>
      </c>
      <c r="H1048" s="25">
        <f t="shared" si="16"/>
        <v>2604655</v>
      </c>
      <c r="I1048" s="27"/>
      <c r="J1048" s="27"/>
    </row>
    <row r="1049" spans="1:10" s="26" customFormat="1" ht="30.75" customHeight="1" x14ac:dyDescent="0.2">
      <c r="A1049" s="19">
        <v>1044</v>
      </c>
      <c r="B1049" s="38">
        <v>45057</v>
      </c>
      <c r="C1049" s="39" t="s">
        <v>2226</v>
      </c>
      <c r="D1049" s="28" t="s">
        <v>52</v>
      </c>
      <c r="E1049" s="40" t="s">
        <v>4443</v>
      </c>
      <c r="F1049" s="25">
        <v>1110580</v>
      </c>
      <c r="G1049" s="25">
        <v>111058</v>
      </c>
      <c r="H1049" s="25">
        <f t="shared" si="16"/>
        <v>1221638</v>
      </c>
      <c r="I1049" s="27"/>
      <c r="J1049" s="27"/>
    </row>
    <row r="1050" spans="1:10" s="26" customFormat="1" ht="30.75" customHeight="1" x14ac:dyDescent="0.2">
      <c r="A1050" s="19">
        <v>1045</v>
      </c>
      <c r="B1050" s="38">
        <v>45057</v>
      </c>
      <c r="C1050" s="39" t="s">
        <v>2228</v>
      </c>
      <c r="D1050" s="28" t="s">
        <v>52</v>
      </c>
      <c r="E1050" s="40" t="s">
        <v>4444</v>
      </c>
      <c r="F1050" s="25">
        <v>2310872</v>
      </c>
      <c r="G1050" s="25">
        <v>231087</v>
      </c>
      <c r="H1050" s="25">
        <f t="shared" si="16"/>
        <v>2541959</v>
      </c>
      <c r="I1050" s="27"/>
      <c r="J1050" s="27"/>
    </row>
    <row r="1051" spans="1:10" s="26" customFormat="1" ht="30.75" customHeight="1" x14ac:dyDescent="0.2">
      <c r="A1051" s="19">
        <v>1046</v>
      </c>
      <c r="B1051" s="38">
        <v>45057</v>
      </c>
      <c r="C1051" s="39" t="s">
        <v>2230</v>
      </c>
      <c r="D1051" s="28" t="s">
        <v>52</v>
      </c>
      <c r="E1051" s="40" t="s">
        <v>4445</v>
      </c>
      <c r="F1051" s="25">
        <v>2021094</v>
      </c>
      <c r="G1051" s="25">
        <v>202109</v>
      </c>
      <c r="H1051" s="25">
        <f t="shared" si="16"/>
        <v>2223203</v>
      </c>
      <c r="I1051" s="27"/>
      <c r="J1051" s="27"/>
    </row>
    <row r="1052" spans="1:10" s="26" customFormat="1" ht="30.75" customHeight="1" x14ac:dyDescent="0.2">
      <c r="A1052" s="19">
        <v>1047</v>
      </c>
      <c r="B1052" s="38">
        <v>45057</v>
      </c>
      <c r="C1052" s="39" t="s">
        <v>2232</v>
      </c>
      <c r="D1052" s="28" t="s">
        <v>52</v>
      </c>
      <c r="E1052" s="40" t="s">
        <v>4446</v>
      </c>
      <c r="F1052" s="25">
        <v>3435899</v>
      </c>
      <c r="G1052" s="25">
        <v>343590</v>
      </c>
      <c r="H1052" s="25">
        <f t="shared" si="16"/>
        <v>3779489</v>
      </c>
      <c r="I1052" s="27"/>
      <c r="J1052" s="27"/>
    </row>
    <row r="1053" spans="1:10" s="26" customFormat="1" ht="30.75" customHeight="1" x14ac:dyDescent="0.2">
      <c r="A1053" s="19">
        <v>1048</v>
      </c>
      <c r="B1053" s="38">
        <v>45057</v>
      </c>
      <c r="C1053" s="39" t="s">
        <v>2234</v>
      </c>
      <c r="D1053" s="28" t="s">
        <v>52</v>
      </c>
      <c r="E1053" s="40" t="s">
        <v>4447</v>
      </c>
      <c r="F1053" s="25">
        <v>3095771</v>
      </c>
      <c r="G1053" s="25">
        <v>309577</v>
      </c>
      <c r="H1053" s="25">
        <f t="shared" si="16"/>
        <v>3405348</v>
      </c>
      <c r="I1053" s="27"/>
      <c r="J1053" s="27"/>
    </row>
    <row r="1054" spans="1:10" s="26" customFormat="1" ht="30.75" customHeight="1" x14ac:dyDescent="0.2">
      <c r="A1054" s="19">
        <v>1049</v>
      </c>
      <c r="B1054" s="38">
        <v>45057</v>
      </c>
      <c r="C1054" s="39" t="s">
        <v>2236</v>
      </c>
      <c r="D1054" s="28" t="s">
        <v>52</v>
      </c>
      <c r="E1054" s="40" t="s">
        <v>4448</v>
      </c>
      <c r="F1054" s="25">
        <v>5384758</v>
      </c>
      <c r="G1054" s="25">
        <v>538476</v>
      </c>
      <c r="H1054" s="25">
        <f t="shared" si="16"/>
        <v>5923234</v>
      </c>
      <c r="I1054" s="27"/>
      <c r="J1054" s="27"/>
    </row>
    <row r="1055" spans="1:10" s="26" customFormat="1" ht="30.75" customHeight="1" x14ac:dyDescent="0.2">
      <c r="A1055" s="19">
        <v>1050</v>
      </c>
      <c r="B1055" s="38">
        <v>45057</v>
      </c>
      <c r="C1055" s="39" t="s">
        <v>2238</v>
      </c>
      <c r="D1055" s="28" t="s">
        <v>52</v>
      </c>
      <c r="E1055" s="40" t="s">
        <v>4449</v>
      </c>
      <c r="F1055" s="25">
        <v>2130732</v>
      </c>
      <c r="G1055" s="25">
        <v>213073</v>
      </c>
      <c r="H1055" s="25">
        <f t="shared" si="16"/>
        <v>2343805</v>
      </c>
      <c r="I1055" s="27"/>
      <c r="J1055" s="27"/>
    </row>
    <row r="1056" spans="1:10" s="26" customFormat="1" ht="30.75" customHeight="1" x14ac:dyDescent="0.2">
      <c r="A1056" s="19">
        <v>1051</v>
      </c>
      <c r="B1056" s="38">
        <v>45057</v>
      </c>
      <c r="C1056" s="39" t="s">
        <v>2240</v>
      </c>
      <c r="D1056" s="28" t="s">
        <v>52</v>
      </c>
      <c r="E1056" s="40" t="s">
        <v>4450</v>
      </c>
      <c r="F1056" s="25">
        <v>2145855</v>
      </c>
      <c r="G1056" s="25">
        <v>214586</v>
      </c>
      <c r="H1056" s="25">
        <f t="shared" si="16"/>
        <v>2360441</v>
      </c>
      <c r="I1056" s="27"/>
      <c r="J1056" s="27"/>
    </row>
    <row r="1057" spans="1:10" s="26" customFormat="1" ht="30.75" customHeight="1" x14ac:dyDescent="0.2">
      <c r="A1057" s="19">
        <v>1052</v>
      </c>
      <c r="B1057" s="38">
        <v>45057</v>
      </c>
      <c r="C1057" s="39" t="s">
        <v>2242</v>
      </c>
      <c r="D1057" s="28" t="s">
        <v>52</v>
      </c>
      <c r="E1057" s="40" t="s">
        <v>4451</v>
      </c>
      <c r="F1057" s="25">
        <v>1939135</v>
      </c>
      <c r="G1057" s="25">
        <v>193914</v>
      </c>
      <c r="H1057" s="25">
        <f t="shared" si="16"/>
        <v>2133049</v>
      </c>
      <c r="I1057" s="27"/>
      <c r="J1057" s="27"/>
    </row>
    <row r="1058" spans="1:10" s="26" customFormat="1" ht="30.75" customHeight="1" x14ac:dyDescent="0.2">
      <c r="A1058" s="19">
        <v>1053</v>
      </c>
      <c r="B1058" s="38">
        <v>45057</v>
      </c>
      <c r="C1058" s="39" t="s">
        <v>2244</v>
      </c>
      <c r="D1058" s="28" t="s">
        <v>52</v>
      </c>
      <c r="E1058" s="40" t="s">
        <v>4452</v>
      </c>
      <c r="F1058" s="25">
        <v>3057605</v>
      </c>
      <c r="G1058" s="25">
        <v>305761</v>
      </c>
      <c r="H1058" s="25">
        <f t="shared" si="16"/>
        <v>3363366</v>
      </c>
      <c r="I1058" s="27"/>
      <c r="J1058" s="27"/>
    </row>
    <row r="1059" spans="1:10" s="26" customFormat="1" ht="30.75" customHeight="1" x14ac:dyDescent="0.2">
      <c r="A1059" s="19">
        <v>1054</v>
      </c>
      <c r="B1059" s="38">
        <v>45057</v>
      </c>
      <c r="C1059" s="39" t="s">
        <v>2246</v>
      </c>
      <c r="D1059" s="28" t="s">
        <v>52</v>
      </c>
      <c r="E1059" s="40" t="s">
        <v>4453</v>
      </c>
      <c r="F1059" s="25">
        <v>5250658</v>
      </c>
      <c r="G1059" s="25">
        <v>525066</v>
      </c>
      <c r="H1059" s="25">
        <f t="shared" si="16"/>
        <v>5775724</v>
      </c>
      <c r="I1059" s="27"/>
      <c r="J1059" s="27"/>
    </row>
    <row r="1060" spans="1:10" s="26" customFormat="1" ht="30.75" customHeight="1" x14ac:dyDescent="0.2">
      <c r="A1060" s="19">
        <v>1055</v>
      </c>
      <c r="B1060" s="38">
        <v>45057</v>
      </c>
      <c r="C1060" s="39" t="s">
        <v>2248</v>
      </c>
      <c r="D1060" s="28" t="s">
        <v>52</v>
      </c>
      <c r="E1060" s="40" t="s">
        <v>4454</v>
      </c>
      <c r="F1060" s="25">
        <v>2049916</v>
      </c>
      <c r="G1060" s="25">
        <v>204992</v>
      </c>
      <c r="H1060" s="25">
        <f t="shared" si="16"/>
        <v>2254908</v>
      </c>
      <c r="I1060" s="27"/>
      <c r="J1060" s="27"/>
    </row>
    <row r="1061" spans="1:10" s="26" customFormat="1" ht="30.75" customHeight="1" x14ac:dyDescent="0.2">
      <c r="A1061" s="19">
        <v>1056</v>
      </c>
      <c r="B1061" s="38">
        <v>45057</v>
      </c>
      <c r="C1061" s="39" t="s">
        <v>2250</v>
      </c>
      <c r="D1061" s="28" t="s">
        <v>52</v>
      </c>
      <c r="E1061" s="40" t="s">
        <v>4455</v>
      </c>
      <c r="F1061" s="25">
        <v>3248087</v>
      </c>
      <c r="G1061" s="25">
        <v>324809</v>
      </c>
      <c r="H1061" s="25">
        <f t="shared" si="16"/>
        <v>3572896</v>
      </c>
      <c r="I1061" s="27"/>
      <c r="J1061" s="27"/>
    </row>
    <row r="1062" spans="1:10" s="26" customFormat="1" ht="30.75" customHeight="1" x14ac:dyDescent="0.2">
      <c r="A1062" s="19">
        <v>1057</v>
      </c>
      <c r="B1062" s="38">
        <v>45057</v>
      </c>
      <c r="C1062" s="39" t="s">
        <v>2252</v>
      </c>
      <c r="D1062" s="28" t="s">
        <v>52</v>
      </c>
      <c r="E1062" s="40" t="s">
        <v>4456</v>
      </c>
      <c r="F1062" s="25">
        <v>2467044</v>
      </c>
      <c r="G1062" s="25">
        <v>246704</v>
      </c>
      <c r="H1062" s="25">
        <f t="shared" si="16"/>
        <v>2713748</v>
      </c>
      <c r="I1062" s="27"/>
      <c r="J1062" s="27"/>
    </row>
    <row r="1063" spans="1:10" s="26" customFormat="1" ht="30.75" customHeight="1" x14ac:dyDescent="0.2">
      <c r="A1063" s="19">
        <v>1058</v>
      </c>
      <c r="B1063" s="38">
        <v>45057</v>
      </c>
      <c r="C1063" s="39" t="s">
        <v>2254</v>
      </c>
      <c r="D1063" s="28" t="s">
        <v>52</v>
      </c>
      <c r="E1063" s="40" t="s">
        <v>4457</v>
      </c>
      <c r="F1063" s="25">
        <v>3060416</v>
      </c>
      <c r="G1063" s="25">
        <v>306042</v>
      </c>
      <c r="H1063" s="25">
        <f t="shared" si="16"/>
        <v>3366458</v>
      </c>
      <c r="I1063" s="27"/>
      <c r="J1063" s="27"/>
    </row>
    <row r="1064" spans="1:10" s="26" customFormat="1" ht="30.75" customHeight="1" x14ac:dyDescent="0.2">
      <c r="A1064" s="19">
        <v>1059</v>
      </c>
      <c r="B1064" s="38">
        <v>45057</v>
      </c>
      <c r="C1064" s="39" t="s">
        <v>2256</v>
      </c>
      <c r="D1064" s="28" t="s">
        <v>52</v>
      </c>
      <c r="E1064" s="40" t="s">
        <v>4458</v>
      </c>
      <c r="F1064" s="25">
        <v>4128305</v>
      </c>
      <c r="G1064" s="25">
        <v>412831</v>
      </c>
      <c r="H1064" s="25">
        <f t="shared" si="16"/>
        <v>4541136</v>
      </c>
      <c r="I1064" s="27"/>
      <c r="J1064" s="27"/>
    </row>
    <row r="1065" spans="1:10" s="26" customFormat="1" ht="30.75" customHeight="1" x14ac:dyDescent="0.2">
      <c r="A1065" s="19">
        <v>1060</v>
      </c>
      <c r="B1065" s="38">
        <v>45057</v>
      </c>
      <c r="C1065" s="39" t="s">
        <v>2258</v>
      </c>
      <c r="D1065" s="28" t="s">
        <v>52</v>
      </c>
      <c r="E1065" s="40" t="s">
        <v>4459</v>
      </c>
      <c r="F1065" s="25">
        <v>2308396</v>
      </c>
      <c r="G1065" s="25">
        <v>230840</v>
      </c>
      <c r="H1065" s="25">
        <f t="shared" si="16"/>
        <v>2539236</v>
      </c>
      <c r="I1065" s="27"/>
      <c r="J1065" s="27"/>
    </row>
    <row r="1066" spans="1:10" s="26" customFormat="1" ht="30.75" customHeight="1" x14ac:dyDescent="0.2">
      <c r="A1066" s="19">
        <v>1061</v>
      </c>
      <c r="B1066" s="38">
        <v>45057</v>
      </c>
      <c r="C1066" s="39" t="s">
        <v>2260</v>
      </c>
      <c r="D1066" s="28" t="s">
        <v>52</v>
      </c>
      <c r="E1066" s="40" t="s">
        <v>4460</v>
      </c>
      <c r="F1066" s="25">
        <v>2576540</v>
      </c>
      <c r="G1066" s="25">
        <v>257654</v>
      </c>
      <c r="H1066" s="25">
        <f t="shared" si="16"/>
        <v>2834194</v>
      </c>
      <c r="I1066" s="27"/>
      <c r="J1066" s="27"/>
    </row>
    <row r="1067" spans="1:10" s="26" customFormat="1" ht="30.75" customHeight="1" x14ac:dyDescent="0.2">
      <c r="A1067" s="19">
        <v>1062</v>
      </c>
      <c r="B1067" s="38">
        <v>45057</v>
      </c>
      <c r="C1067" s="39" t="s">
        <v>2262</v>
      </c>
      <c r="D1067" s="28" t="s">
        <v>52</v>
      </c>
      <c r="E1067" s="40" t="s">
        <v>4461</v>
      </c>
      <c r="F1067" s="25">
        <v>2615624</v>
      </c>
      <c r="G1067" s="25">
        <v>261562</v>
      </c>
      <c r="H1067" s="25">
        <f t="shared" si="16"/>
        <v>2877186</v>
      </c>
      <c r="I1067" s="27"/>
      <c r="J1067" s="27"/>
    </row>
    <row r="1068" spans="1:10" s="26" customFormat="1" ht="30.75" customHeight="1" x14ac:dyDescent="0.2">
      <c r="A1068" s="19">
        <v>1063</v>
      </c>
      <c r="B1068" s="38">
        <v>45057</v>
      </c>
      <c r="C1068" s="39" t="s">
        <v>2264</v>
      </c>
      <c r="D1068" s="28" t="s">
        <v>52</v>
      </c>
      <c r="E1068" s="40" t="s">
        <v>4462</v>
      </c>
      <c r="F1068" s="25">
        <v>1870991</v>
      </c>
      <c r="G1068" s="25">
        <v>187099</v>
      </c>
      <c r="H1068" s="25">
        <f t="shared" si="16"/>
        <v>2058090</v>
      </c>
      <c r="I1068" s="27"/>
      <c r="J1068" s="27"/>
    </row>
    <row r="1069" spans="1:10" s="26" customFormat="1" ht="30.75" customHeight="1" x14ac:dyDescent="0.2">
      <c r="A1069" s="19">
        <v>1064</v>
      </c>
      <c r="B1069" s="38">
        <v>45057</v>
      </c>
      <c r="C1069" s="39" t="s">
        <v>2266</v>
      </c>
      <c r="D1069" s="28" t="s">
        <v>52</v>
      </c>
      <c r="E1069" s="40" t="s">
        <v>4463</v>
      </c>
      <c r="F1069" s="25">
        <v>1585746</v>
      </c>
      <c r="G1069" s="25">
        <v>158575</v>
      </c>
      <c r="H1069" s="25">
        <f t="shared" si="16"/>
        <v>1744321</v>
      </c>
      <c r="I1069" s="27"/>
      <c r="J1069" s="27"/>
    </row>
    <row r="1070" spans="1:10" s="26" customFormat="1" ht="30.75" customHeight="1" x14ac:dyDescent="0.2">
      <c r="A1070" s="19">
        <v>1065</v>
      </c>
      <c r="B1070" s="38">
        <v>45057</v>
      </c>
      <c r="C1070" s="39" t="s">
        <v>2268</v>
      </c>
      <c r="D1070" s="28" t="s">
        <v>52</v>
      </c>
      <c r="E1070" s="40" t="s">
        <v>4464</v>
      </c>
      <c r="F1070" s="25">
        <v>1110580</v>
      </c>
      <c r="G1070" s="25">
        <v>111058</v>
      </c>
      <c r="H1070" s="25">
        <f t="shared" si="16"/>
        <v>1221638</v>
      </c>
      <c r="I1070" s="27"/>
      <c r="J1070" s="27"/>
    </row>
    <row r="1071" spans="1:10" s="26" customFormat="1" ht="30.75" customHeight="1" x14ac:dyDescent="0.2">
      <c r="A1071" s="19">
        <v>1066</v>
      </c>
      <c r="B1071" s="38">
        <v>45057</v>
      </c>
      <c r="C1071" s="39" t="s">
        <v>2270</v>
      </c>
      <c r="D1071" s="28" t="s">
        <v>52</v>
      </c>
      <c r="E1071" s="40" t="s">
        <v>4465</v>
      </c>
      <c r="F1071" s="25">
        <v>1431708</v>
      </c>
      <c r="G1071" s="25">
        <v>143171</v>
      </c>
      <c r="H1071" s="25">
        <f t="shared" si="16"/>
        <v>1574879</v>
      </c>
      <c r="I1071" s="27"/>
      <c r="J1071" s="27"/>
    </row>
    <row r="1072" spans="1:10" s="26" customFormat="1" ht="30.75" customHeight="1" x14ac:dyDescent="0.2">
      <c r="A1072" s="19">
        <v>1067</v>
      </c>
      <c r="B1072" s="38">
        <v>45057</v>
      </c>
      <c r="C1072" s="39" t="s">
        <v>2272</v>
      </c>
      <c r="D1072" s="28" t="s">
        <v>52</v>
      </c>
      <c r="E1072" s="40" t="s">
        <v>4466</v>
      </c>
      <c r="F1072" s="25">
        <v>6843376</v>
      </c>
      <c r="G1072" s="25">
        <v>684338</v>
      </c>
      <c r="H1072" s="25">
        <f t="shared" si="16"/>
        <v>7527714</v>
      </c>
      <c r="I1072" s="27"/>
      <c r="J1072" s="27"/>
    </row>
    <row r="1073" spans="1:10" s="26" customFormat="1" ht="30.75" customHeight="1" x14ac:dyDescent="0.2">
      <c r="A1073" s="19">
        <v>1068</v>
      </c>
      <c r="B1073" s="38">
        <v>45057</v>
      </c>
      <c r="C1073" s="39" t="s">
        <v>2274</v>
      </c>
      <c r="D1073" s="28" t="s">
        <v>52</v>
      </c>
      <c r="E1073" s="40" t="s">
        <v>4467</v>
      </c>
      <c r="F1073" s="25">
        <v>4324670</v>
      </c>
      <c r="G1073" s="25">
        <v>432467</v>
      </c>
      <c r="H1073" s="25">
        <f t="shared" si="16"/>
        <v>4757137</v>
      </c>
      <c r="I1073" s="27"/>
      <c r="J1073" s="27"/>
    </row>
    <row r="1074" spans="1:10" s="26" customFormat="1" ht="30.75" customHeight="1" x14ac:dyDescent="0.2">
      <c r="A1074" s="19">
        <v>1069</v>
      </c>
      <c r="B1074" s="38">
        <v>45057</v>
      </c>
      <c r="C1074" s="39" t="s">
        <v>2276</v>
      </c>
      <c r="D1074" s="28" t="s">
        <v>52</v>
      </c>
      <c r="E1074" s="40" t="s">
        <v>4468</v>
      </c>
      <c r="F1074" s="25">
        <v>2599660</v>
      </c>
      <c r="G1074" s="25">
        <v>259966</v>
      </c>
      <c r="H1074" s="25">
        <f t="shared" si="16"/>
        <v>2859626</v>
      </c>
      <c r="I1074" s="27"/>
      <c r="J1074" s="27"/>
    </row>
    <row r="1075" spans="1:10" s="26" customFormat="1" ht="30.75" customHeight="1" x14ac:dyDescent="0.2">
      <c r="A1075" s="19">
        <v>1070</v>
      </c>
      <c r="B1075" s="38">
        <v>45057</v>
      </c>
      <c r="C1075" s="39" t="s">
        <v>2278</v>
      </c>
      <c r="D1075" s="28" t="s">
        <v>52</v>
      </c>
      <c r="E1075" s="40" t="s">
        <v>4469</v>
      </c>
      <c r="F1075" s="25">
        <v>1289600</v>
      </c>
      <c r="G1075" s="25">
        <v>128960</v>
      </c>
      <c r="H1075" s="25">
        <f t="shared" si="16"/>
        <v>1418560</v>
      </c>
      <c r="I1075" s="27"/>
      <c r="J1075" s="27"/>
    </row>
    <row r="1076" spans="1:10" s="26" customFormat="1" ht="30.75" customHeight="1" x14ac:dyDescent="0.2">
      <c r="A1076" s="19">
        <v>1071</v>
      </c>
      <c r="B1076" s="38">
        <v>45057</v>
      </c>
      <c r="C1076" s="39" t="s">
        <v>2280</v>
      </c>
      <c r="D1076" s="28" t="s">
        <v>52</v>
      </c>
      <c r="E1076" s="40" t="s">
        <v>4470</v>
      </c>
      <c r="F1076" s="25">
        <v>7837735</v>
      </c>
      <c r="G1076" s="25">
        <v>783774</v>
      </c>
      <c r="H1076" s="25">
        <f t="shared" si="16"/>
        <v>8621509</v>
      </c>
      <c r="I1076" s="27"/>
      <c r="J1076" s="27"/>
    </row>
    <row r="1077" spans="1:10" s="26" customFormat="1" ht="30.75" customHeight="1" x14ac:dyDescent="0.2">
      <c r="A1077" s="19">
        <v>1072</v>
      </c>
      <c r="B1077" s="38">
        <v>45057</v>
      </c>
      <c r="C1077" s="39" t="s">
        <v>2282</v>
      </c>
      <c r="D1077" s="28" t="s">
        <v>52</v>
      </c>
      <c r="E1077" s="40" t="s">
        <v>4471</v>
      </c>
      <c r="F1077" s="25">
        <v>1212730</v>
      </c>
      <c r="G1077" s="25">
        <v>121273</v>
      </c>
      <c r="H1077" s="25">
        <f t="shared" si="16"/>
        <v>1334003</v>
      </c>
      <c r="I1077" s="27"/>
      <c r="J1077" s="27"/>
    </row>
    <row r="1078" spans="1:10" s="26" customFormat="1" ht="30.75" customHeight="1" x14ac:dyDescent="0.2">
      <c r="A1078" s="19">
        <v>1073</v>
      </c>
      <c r="B1078" s="38">
        <v>45057</v>
      </c>
      <c r="C1078" s="39" t="s">
        <v>2284</v>
      </c>
      <c r="D1078" s="28" t="s">
        <v>52</v>
      </c>
      <c r="E1078" s="40" t="s">
        <v>4472</v>
      </c>
      <c r="F1078" s="25">
        <v>1110580</v>
      </c>
      <c r="G1078" s="25">
        <v>111058</v>
      </c>
      <c r="H1078" s="25">
        <f t="shared" si="16"/>
        <v>1221638</v>
      </c>
      <c r="I1078" s="27"/>
      <c r="J1078" s="27"/>
    </row>
    <row r="1079" spans="1:10" s="26" customFormat="1" ht="30.75" customHeight="1" x14ac:dyDescent="0.2">
      <c r="A1079" s="19">
        <v>1074</v>
      </c>
      <c r="B1079" s="38">
        <v>45057</v>
      </c>
      <c r="C1079" s="39" t="s">
        <v>2286</v>
      </c>
      <c r="D1079" s="28" t="s">
        <v>52</v>
      </c>
      <c r="E1079" s="40" t="s">
        <v>4473</v>
      </c>
      <c r="F1079" s="25">
        <v>2055873</v>
      </c>
      <c r="G1079" s="25">
        <v>205587</v>
      </c>
      <c r="H1079" s="25">
        <f t="shared" si="16"/>
        <v>2261460</v>
      </c>
      <c r="I1079" s="27"/>
      <c r="J1079" s="27"/>
    </row>
    <row r="1080" spans="1:10" s="26" customFormat="1" ht="30.75" customHeight="1" x14ac:dyDescent="0.2">
      <c r="A1080" s="19">
        <v>1075</v>
      </c>
      <c r="B1080" s="38">
        <v>45057</v>
      </c>
      <c r="C1080" s="39" t="s">
        <v>2288</v>
      </c>
      <c r="D1080" s="28" t="s">
        <v>52</v>
      </c>
      <c r="E1080" s="40" t="s">
        <v>4474</v>
      </c>
      <c r="F1080" s="25">
        <v>4235110</v>
      </c>
      <c r="G1080" s="25">
        <v>423511</v>
      </c>
      <c r="H1080" s="25">
        <f t="shared" si="16"/>
        <v>4658621</v>
      </c>
      <c r="I1080" s="27"/>
      <c r="J1080" s="27"/>
    </row>
    <row r="1081" spans="1:10" s="26" customFormat="1" ht="30.75" customHeight="1" x14ac:dyDescent="0.2">
      <c r="A1081" s="19">
        <v>1076</v>
      </c>
      <c r="B1081" s="38">
        <v>45057</v>
      </c>
      <c r="C1081" s="39" t="s">
        <v>2290</v>
      </c>
      <c r="D1081" s="28" t="s">
        <v>52</v>
      </c>
      <c r="E1081" s="40" t="s">
        <v>4475</v>
      </c>
      <c r="F1081" s="25">
        <v>3608680</v>
      </c>
      <c r="G1081" s="25">
        <v>360868</v>
      </c>
      <c r="H1081" s="25">
        <f t="shared" si="16"/>
        <v>3969548</v>
      </c>
      <c r="I1081" s="27"/>
      <c r="J1081" s="27"/>
    </row>
    <row r="1082" spans="1:10" s="26" customFormat="1" ht="30.75" customHeight="1" x14ac:dyDescent="0.2">
      <c r="A1082" s="19">
        <v>1077</v>
      </c>
      <c r="B1082" s="38">
        <v>45057</v>
      </c>
      <c r="C1082" s="39" t="s">
        <v>2292</v>
      </c>
      <c r="D1082" s="28" t="s">
        <v>52</v>
      </c>
      <c r="E1082" s="40" t="s">
        <v>4476</v>
      </c>
      <c r="F1082" s="25">
        <v>4006424</v>
      </c>
      <c r="G1082" s="25">
        <v>400642</v>
      </c>
      <c r="H1082" s="25">
        <f t="shared" si="16"/>
        <v>4407066</v>
      </c>
      <c r="I1082" s="27"/>
      <c r="J1082" s="27"/>
    </row>
    <row r="1083" spans="1:10" s="26" customFormat="1" ht="30.75" customHeight="1" x14ac:dyDescent="0.2">
      <c r="A1083" s="19">
        <v>1078</v>
      </c>
      <c r="B1083" s="38">
        <v>45057</v>
      </c>
      <c r="C1083" s="39" t="s">
        <v>2294</v>
      </c>
      <c r="D1083" s="28" t="s">
        <v>52</v>
      </c>
      <c r="E1083" s="40" t="s">
        <v>4477</v>
      </c>
      <c r="F1083" s="25">
        <v>2542738</v>
      </c>
      <c r="G1083" s="25">
        <v>254274</v>
      </c>
      <c r="H1083" s="25">
        <f t="shared" si="16"/>
        <v>2797012</v>
      </c>
      <c r="I1083" s="27"/>
      <c r="J1083" s="27"/>
    </row>
    <row r="1084" spans="1:10" s="26" customFormat="1" ht="30.75" customHeight="1" x14ac:dyDescent="0.2">
      <c r="A1084" s="19">
        <v>1079</v>
      </c>
      <c r="B1084" s="38">
        <v>45057</v>
      </c>
      <c r="C1084" s="39" t="s">
        <v>2296</v>
      </c>
      <c r="D1084" s="28" t="s">
        <v>52</v>
      </c>
      <c r="E1084" s="40" t="s">
        <v>4478</v>
      </c>
      <c r="F1084" s="25">
        <v>1796494</v>
      </c>
      <c r="G1084" s="25">
        <v>179649</v>
      </c>
      <c r="H1084" s="25">
        <f t="shared" si="16"/>
        <v>1976143</v>
      </c>
      <c r="I1084" s="27"/>
      <c r="J1084" s="27"/>
    </row>
    <row r="1085" spans="1:10" s="26" customFormat="1" ht="30.75" customHeight="1" x14ac:dyDescent="0.2">
      <c r="A1085" s="19">
        <v>1080</v>
      </c>
      <c r="B1085" s="38">
        <v>45057</v>
      </c>
      <c r="C1085" s="39" t="s">
        <v>2298</v>
      </c>
      <c r="D1085" s="28" t="s">
        <v>52</v>
      </c>
      <c r="E1085" s="40" t="s">
        <v>4479</v>
      </c>
      <c r="F1085" s="25">
        <v>2157223</v>
      </c>
      <c r="G1085" s="25">
        <v>215722</v>
      </c>
      <c r="H1085" s="25">
        <f t="shared" si="16"/>
        <v>2372945</v>
      </c>
      <c r="I1085" s="27"/>
      <c r="J1085" s="27"/>
    </row>
    <row r="1086" spans="1:10" s="26" customFormat="1" ht="30.75" customHeight="1" x14ac:dyDescent="0.2">
      <c r="A1086" s="19">
        <v>1081</v>
      </c>
      <c r="B1086" s="38">
        <v>45057</v>
      </c>
      <c r="C1086" s="39" t="s">
        <v>2300</v>
      </c>
      <c r="D1086" s="28" t="s">
        <v>52</v>
      </c>
      <c r="E1086" s="40" t="s">
        <v>4480</v>
      </c>
      <c r="F1086" s="25">
        <v>2146780</v>
      </c>
      <c r="G1086" s="25">
        <v>214678</v>
      </c>
      <c r="H1086" s="25">
        <f t="shared" si="16"/>
        <v>2361458</v>
      </c>
      <c r="I1086" s="27"/>
      <c r="J1086" s="27"/>
    </row>
    <row r="1087" spans="1:10" s="26" customFormat="1" ht="30.75" customHeight="1" x14ac:dyDescent="0.2">
      <c r="A1087" s="19">
        <v>1082</v>
      </c>
      <c r="B1087" s="38">
        <v>45057</v>
      </c>
      <c r="C1087" s="39" t="s">
        <v>2302</v>
      </c>
      <c r="D1087" s="28" t="s">
        <v>52</v>
      </c>
      <c r="E1087" s="40" t="s">
        <v>4481</v>
      </c>
      <c r="F1087" s="25">
        <v>2400180</v>
      </c>
      <c r="G1087" s="25">
        <v>240018</v>
      </c>
      <c r="H1087" s="25">
        <f t="shared" si="16"/>
        <v>2640198</v>
      </c>
      <c r="I1087" s="27"/>
      <c r="J1087" s="27"/>
    </row>
    <row r="1088" spans="1:10" s="26" customFormat="1" ht="30.75" customHeight="1" x14ac:dyDescent="0.2">
      <c r="A1088" s="19">
        <v>1083</v>
      </c>
      <c r="B1088" s="38">
        <v>45057</v>
      </c>
      <c r="C1088" s="39" t="s">
        <v>2304</v>
      </c>
      <c r="D1088" s="28" t="s">
        <v>52</v>
      </c>
      <c r="E1088" s="40" t="s">
        <v>4482</v>
      </c>
      <c r="F1088" s="25">
        <v>5433555</v>
      </c>
      <c r="G1088" s="25">
        <v>543356</v>
      </c>
      <c r="H1088" s="25">
        <f t="shared" si="16"/>
        <v>5976911</v>
      </c>
      <c r="I1088" s="27"/>
      <c r="J1088" s="27"/>
    </row>
    <row r="1089" spans="1:10" s="26" customFormat="1" ht="30.75" customHeight="1" x14ac:dyDescent="0.2">
      <c r="A1089" s="19">
        <v>1084</v>
      </c>
      <c r="B1089" s="38">
        <v>45057</v>
      </c>
      <c r="C1089" s="39" t="s">
        <v>2306</v>
      </c>
      <c r="D1089" s="28" t="s">
        <v>52</v>
      </c>
      <c r="E1089" s="40" t="s">
        <v>4483</v>
      </c>
      <c r="F1089" s="25">
        <v>3073320</v>
      </c>
      <c r="G1089" s="25">
        <v>307332</v>
      </c>
      <c r="H1089" s="25">
        <f t="shared" si="16"/>
        <v>3380652</v>
      </c>
      <c r="I1089" s="27"/>
      <c r="J1089" s="27"/>
    </row>
    <row r="1090" spans="1:10" s="26" customFormat="1" ht="30.75" customHeight="1" x14ac:dyDescent="0.2">
      <c r="A1090" s="19">
        <v>1085</v>
      </c>
      <c r="B1090" s="38">
        <v>45057</v>
      </c>
      <c r="C1090" s="39" t="s">
        <v>2308</v>
      </c>
      <c r="D1090" s="28" t="s">
        <v>52</v>
      </c>
      <c r="E1090" s="40" t="s">
        <v>4484</v>
      </c>
      <c r="F1090" s="25">
        <v>2627690</v>
      </c>
      <c r="G1090" s="25">
        <v>262769</v>
      </c>
      <c r="H1090" s="25">
        <f t="shared" si="16"/>
        <v>2890459</v>
      </c>
      <c r="I1090" s="27"/>
      <c r="J1090" s="27"/>
    </row>
    <row r="1091" spans="1:10" s="26" customFormat="1" ht="30.75" customHeight="1" x14ac:dyDescent="0.2">
      <c r="A1091" s="19">
        <v>1086</v>
      </c>
      <c r="B1091" s="38">
        <v>45057</v>
      </c>
      <c r="C1091" s="39" t="s">
        <v>2310</v>
      </c>
      <c r="D1091" s="28" t="s">
        <v>52</v>
      </c>
      <c r="E1091" s="40" t="s">
        <v>4485</v>
      </c>
      <c r="F1091" s="25">
        <v>3987507</v>
      </c>
      <c r="G1091" s="25">
        <v>398751</v>
      </c>
      <c r="H1091" s="25">
        <f t="shared" si="16"/>
        <v>4386258</v>
      </c>
      <c r="I1091" s="27"/>
      <c r="J1091" s="27"/>
    </row>
    <row r="1092" spans="1:10" s="26" customFormat="1" ht="30.75" customHeight="1" x14ac:dyDescent="0.2">
      <c r="A1092" s="19">
        <v>1087</v>
      </c>
      <c r="B1092" s="38">
        <v>45057</v>
      </c>
      <c r="C1092" s="39" t="s">
        <v>2312</v>
      </c>
      <c r="D1092" s="28" t="s">
        <v>52</v>
      </c>
      <c r="E1092" s="40" t="s">
        <v>4486</v>
      </c>
      <c r="F1092" s="25">
        <v>4126225</v>
      </c>
      <c r="G1092" s="25">
        <v>412623</v>
      </c>
      <c r="H1092" s="25">
        <f t="shared" si="16"/>
        <v>4538848</v>
      </c>
      <c r="I1092" s="27"/>
      <c r="J1092" s="27"/>
    </row>
    <row r="1093" spans="1:10" s="26" customFormat="1" ht="30.75" customHeight="1" x14ac:dyDescent="0.2">
      <c r="A1093" s="19">
        <v>1088</v>
      </c>
      <c r="B1093" s="38">
        <v>45057</v>
      </c>
      <c r="C1093" s="39" t="s">
        <v>2314</v>
      </c>
      <c r="D1093" s="28" t="s">
        <v>52</v>
      </c>
      <c r="E1093" s="40" t="s">
        <v>4487</v>
      </c>
      <c r="F1093" s="25">
        <v>2201388</v>
      </c>
      <c r="G1093" s="25">
        <v>220139</v>
      </c>
      <c r="H1093" s="25">
        <f t="shared" si="16"/>
        <v>2421527</v>
      </c>
      <c r="I1093" s="27"/>
      <c r="J1093" s="27"/>
    </row>
    <row r="1094" spans="1:10" s="26" customFormat="1" ht="30.75" customHeight="1" x14ac:dyDescent="0.2">
      <c r="A1094" s="19">
        <v>1089</v>
      </c>
      <c r="B1094" s="38">
        <v>45057</v>
      </c>
      <c r="C1094" s="39" t="s">
        <v>2316</v>
      </c>
      <c r="D1094" s="28" t="s">
        <v>52</v>
      </c>
      <c r="E1094" s="40" t="s">
        <v>4488</v>
      </c>
      <c r="F1094" s="25">
        <v>6044080</v>
      </c>
      <c r="G1094" s="25">
        <v>604408</v>
      </c>
      <c r="H1094" s="25">
        <f t="shared" ref="H1094:H1157" si="17">F1094+G1094</f>
        <v>6648488</v>
      </c>
      <c r="I1094" s="27"/>
      <c r="J1094" s="27"/>
    </row>
    <row r="1095" spans="1:10" s="26" customFormat="1" ht="30.75" customHeight="1" x14ac:dyDescent="0.2">
      <c r="A1095" s="19">
        <v>1090</v>
      </c>
      <c r="B1095" s="38">
        <v>45057</v>
      </c>
      <c r="C1095" s="39" t="s">
        <v>2318</v>
      </c>
      <c r="D1095" s="28" t="s">
        <v>52</v>
      </c>
      <c r="E1095" s="40" t="s">
        <v>4489</v>
      </c>
      <c r="F1095" s="25">
        <v>2283935</v>
      </c>
      <c r="G1095" s="25">
        <v>228394</v>
      </c>
      <c r="H1095" s="25">
        <f t="shared" si="17"/>
        <v>2512329</v>
      </c>
      <c r="I1095" s="27"/>
      <c r="J1095" s="27"/>
    </row>
    <row r="1096" spans="1:10" s="26" customFormat="1" ht="30.75" customHeight="1" x14ac:dyDescent="0.2">
      <c r="A1096" s="19">
        <v>1091</v>
      </c>
      <c r="B1096" s="38">
        <v>45057</v>
      </c>
      <c r="C1096" s="39" t="s">
        <v>2320</v>
      </c>
      <c r="D1096" s="28" t="s">
        <v>52</v>
      </c>
      <c r="E1096" s="40" t="s">
        <v>4490</v>
      </c>
      <c r="F1096" s="25">
        <v>2400180</v>
      </c>
      <c r="G1096" s="25">
        <v>240018</v>
      </c>
      <c r="H1096" s="25">
        <f t="shared" si="17"/>
        <v>2640198</v>
      </c>
      <c r="I1096" s="27"/>
      <c r="J1096" s="27"/>
    </row>
    <row r="1097" spans="1:10" s="26" customFormat="1" ht="30.75" customHeight="1" x14ac:dyDescent="0.2">
      <c r="A1097" s="19">
        <v>1092</v>
      </c>
      <c r="B1097" s="38">
        <v>45057</v>
      </c>
      <c r="C1097" s="39" t="s">
        <v>2322</v>
      </c>
      <c r="D1097" s="28" t="s">
        <v>52</v>
      </c>
      <c r="E1097" s="40" t="s">
        <v>4491</v>
      </c>
      <c r="F1097" s="25">
        <v>4008135</v>
      </c>
      <c r="G1097" s="25">
        <v>400814</v>
      </c>
      <c r="H1097" s="25">
        <f t="shared" si="17"/>
        <v>4408949</v>
      </c>
      <c r="I1097" s="27"/>
      <c r="J1097" s="27"/>
    </row>
    <row r="1098" spans="1:10" s="26" customFormat="1" ht="30.75" customHeight="1" x14ac:dyDescent="0.2">
      <c r="A1098" s="19">
        <v>1093</v>
      </c>
      <c r="B1098" s="38">
        <v>45057</v>
      </c>
      <c r="C1098" s="39" t="s">
        <v>2324</v>
      </c>
      <c r="D1098" s="28" t="s">
        <v>52</v>
      </c>
      <c r="E1098" s="40" t="s">
        <v>4492</v>
      </c>
      <c r="F1098" s="25">
        <v>2228355</v>
      </c>
      <c r="G1098" s="25">
        <v>222836</v>
      </c>
      <c r="H1098" s="25">
        <f t="shared" si="17"/>
        <v>2451191</v>
      </c>
      <c r="I1098" s="27"/>
      <c r="J1098" s="27"/>
    </row>
    <row r="1099" spans="1:10" s="26" customFormat="1" ht="30.75" customHeight="1" x14ac:dyDescent="0.2">
      <c r="A1099" s="19">
        <v>1094</v>
      </c>
      <c r="B1099" s="38">
        <v>45057</v>
      </c>
      <c r="C1099" s="39" t="s">
        <v>2326</v>
      </c>
      <c r="D1099" s="28" t="s">
        <v>52</v>
      </c>
      <c r="E1099" s="40" t="s">
        <v>4493</v>
      </c>
      <c r="F1099" s="25">
        <v>2661746</v>
      </c>
      <c r="G1099" s="25">
        <v>266175</v>
      </c>
      <c r="H1099" s="25">
        <f t="shared" si="17"/>
        <v>2927921</v>
      </c>
      <c r="I1099" s="27"/>
      <c r="J1099" s="27"/>
    </row>
    <row r="1100" spans="1:10" s="26" customFormat="1" ht="30.75" customHeight="1" x14ac:dyDescent="0.2">
      <c r="A1100" s="19">
        <v>1095</v>
      </c>
      <c r="B1100" s="38">
        <v>45057</v>
      </c>
      <c r="C1100" s="39" t="s">
        <v>2328</v>
      </c>
      <c r="D1100" s="28" t="s">
        <v>52</v>
      </c>
      <c r="E1100" s="40" t="s">
        <v>4494</v>
      </c>
      <c r="F1100" s="25">
        <v>3206380</v>
      </c>
      <c r="G1100" s="25">
        <v>320638</v>
      </c>
      <c r="H1100" s="25">
        <f t="shared" si="17"/>
        <v>3527018</v>
      </c>
      <c r="I1100" s="27"/>
      <c r="J1100" s="27"/>
    </row>
    <row r="1101" spans="1:10" s="26" customFormat="1" ht="30.75" customHeight="1" x14ac:dyDescent="0.2">
      <c r="A1101" s="19">
        <v>1096</v>
      </c>
      <c r="B1101" s="38">
        <v>45057</v>
      </c>
      <c r="C1101" s="39" t="s">
        <v>2330</v>
      </c>
      <c r="D1101" s="28" t="s">
        <v>52</v>
      </c>
      <c r="E1101" s="40" t="s">
        <v>4495</v>
      </c>
      <c r="F1101" s="25">
        <v>1958645</v>
      </c>
      <c r="G1101" s="25">
        <v>195865</v>
      </c>
      <c r="H1101" s="25">
        <f t="shared" si="17"/>
        <v>2154510</v>
      </c>
      <c r="I1101" s="27"/>
      <c r="J1101" s="27"/>
    </row>
    <row r="1102" spans="1:10" s="26" customFormat="1" ht="30.75" customHeight="1" x14ac:dyDescent="0.2">
      <c r="A1102" s="19">
        <v>1097</v>
      </c>
      <c r="B1102" s="38">
        <v>45057</v>
      </c>
      <c r="C1102" s="39" t="s">
        <v>2332</v>
      </c>
      <c r="D1102" s="28" t="s">
        <v>52</v>
      </c>
      <c r="E1102" s="40" t="s">
        <v>4496</v>
      </c>
      <c r="F1102" s="25">
        <v>1477735</v>
      </c>
      <c r="G1102" s="25">
        <v>147774</v>
      </c>
      <c r="H1102" s="25">
        <f t="shared" si="17"/>
        <v>1625509</v>
      </c>
      <c r="I1102" s="27"/>
      <c r="J1102" s="27"/>
    </row>
    <row r="1103" spans="1:10" s="26" customFormat="1" ht="30.75" customHeight="1" x14ac:dyDescent="0.2">
      <c r="A1103" s="19">
        <v>1098</v>
      </c>
      <c r="B1103" s="38">
        <v>45057</v>
      </c>
      <c r="C1103" s="39" t="s">
        <v>2334</v>
      </c>
      <c r="D1103" s="28" t="s">
        <v>52</v>
      </c>
      <c r="E1103" s="40" t="s">
        <v>4497</v>
      </c>
      <c r="F1103" s="25">
        <v>3457290</v>
      </c>
      <c r="G1103" s="25">
        <v>345729</v>
      </c>
      <c r="H1103" s="25">
        <f t="shared" si="17"/>
        <v>3803019</v>
      </c>
      <c r="I1103" s="27"/>
      <c r="J1103" s="27"/>
    </row>
    <row r="1104" spans="1:10" s="26" customFormat="1" ht="30.75" customHeight="1" x14ac:dyDescent="0.2">
      <c r="A1104" s="19">
        <v>1099</v>
      </c>
      <c r="B1104" s="38">
        <v>45057</v>
      </c>
      <c r="C1104" s="39" t="s">
        <v>2336</v>
      </c>
      <c r="D1104" s="28" t="s">
        <v>52</v>
      </c>
      <c r="E1104" s="40" t="s">
        <v>4498</v>
      </c>
      <c r="F1104" s="25">
        <v>2263025</v>
      </c>
      <c r="G1104" s="25">
        <v>226303</v>
      </c>
      <c r="H1104" s="25">
        <f t="shared" si="17"/>
        <v>2489328</v>
      </c>
      <c r="I1104" s="27"/>
      <c r="J1104" s="27"/>
    </row>
    <row r="1105" spans="1:10" s="26" customFormat="1" ht="30.75" customHeight="1" x14ac:dyDescent="0.2">
      <c r="A1105" s="19">
        <v>1100</v>
      </c>
      <c r="B1105" s="38">
        <v>45057</v>
      </c>
      <c r="C1105" s="39" t="s">
        <v>2338</v>
      </c>
      <c r="D1105" s="28" t="s">
        <v>52</v>
      </c>
      <c r="E1105" s="40" t="s">
        <v>4499</v>
      </c>
      <c r="F1105" s="25">
        <v>2074890</v>
      </c>
      <c r="G1105" s="25">
        <v>207489</v>
      </c>
      <c r="H1105" s="25">
        <f t="shared" si="17"/>
        <v>2282379</v>
      </c>
      <c r="I1105" s="27"/>
      <c r="J1105" s="27"/>
    </row>
    <row r="1106" spans="1:10" s="26" customFormat="1" ht="30.75" customHeight="1" x14ac:dyDescent="0.2">
      <c r="A1106" s="19">
        <v>1101</v>
      </c>
      <c r="B1106" s="38">
        <v>45057</v>
      </c>
      <c r="C1106" s="39" t="s">
        <v>2340</v>
      </c>
      <c r="D1106" s="28" t="s">
        <v>52</v>
      </c>
      <c r="E1106" s="40" t="s">
        <v>4500</v>
      </c>
      <c r="F1106" s="25">
        <v>1173355</v>
      </c>
      <c r="G1106" s="25">
        <v>117336</v>
      </c>
      <c r="H1106" s="25">
        <f t="shared" si="17"/>
        <v>1290691</v>
      </c>
      <c r="I1106" s="27"/>
      <c r="J1106" s="27"/>
    </row>
    <row r="1107" spans="1:10" s="26" customFormat="1" ht="30.75" customHeight="1" x14ac:dyDescent="0.2">
      <c r="A1107" s="19">
        <v>1102</v>
      </c>
      <c r="B1107" s="38">
        <v>45057</v>
      </c>
      <c r="C1107" s="39" t="s">
        <v>2342</v>
      </c>
      <c r="D1107" s="28" t="s">
        <v>52</v>
      </c>
      <c r="E1107" s="40" t="s">
        <v>4501</v>
      </c>
      <c r="F1107" s="25">
        <v>3185470</v>
      </c>
      <c r="G1107" s="25">
        <v>318547</v>
      </c>
      <c r="H1107" s="25">
        <f t="shared" si="17"/>
        <v>3504017</v>
      </c>
      <c r="I1107" s="27"/>
      <c r="J1107" s="27"/>
    </row>
    <row r="1108" spans="1:10" s="26" customFormat="1" ht="30.75" customHeight="1" x14ac:dyDescent="0.2">
      <c r="A1108" s="19">
        <v>1103</v>
      </c>
      <c r="B1108" s="38">
        <v>45057</v>
      </c>
      <c r="C1108" s="39" t="s">
        <v>2344</v>
      </c>
      <c r="D1108" s="28" t="s">
        <v>52</v>
      </c>
      <c r="E1108" s="40" t="s">
        <v>4502</v>
      </c>
      <c r="F1108" s="25">
        <v>4156140</v>
      </c>
      <c r="G1108" s="25">
        <v>415614</v>
      </c>
      <c r="H1108" s="25">
        <f t="shared" si="17"/>
        <v>4571754</v>
      </c>
      <c r="I1108" s="27"/>
      <c r="J1108" s="27"/>
    </row>
    <row r="1109" spans="1:10" s="26" customFormat="1" ht="30.75" customHeight="1" x14ac:dyDescent="0.2">
      <c r="A1109" s="19">
        <v>1104</v>
      </c>
      <c r="B1109" s="38">
        <v>45057</v>
      </c>
      <c r="C1109" s="39" t="s">
        <v>2346</v>
      </c>
      <c r="D1109" s="28" t="s">
        <v>52</v>
      </c>
      <c r="E1109" s="40" t="s">
        <v>4503</v>
      </c>
      <c r="F1109" s="25">
        <v>4011700</v>
      </c>
      <c r="G1109" s="25">
        <v>401170</v>
      </c>
      <c r="H1109" s="25">
        <f t="shared" si="17"/>
        <v>4412870</v>
      </c>
      <c r="I1109" s="27"/>
      <c r="J1109" s="27"/>
    </row>
    <row r="1110" spans="1:10" s="26" customFormat="1" ht="30.75" customHeight="1" x14ac:dyDescent="0.2">
      <c r="A1110" s="19">
        <v>1105</v>
      </c>
      <c r="B1110" s="38">
        <v>45057</v>
      </c>
      <c r="C1110" s="39" t="s">
        <v>2348</v>
      </c>
      <c r="D1110" s="28" t="s">
        <v>52</v>
      </c>
      <c r="E1110" s="40" t="s">
        <v>4504</v>
      </c>
      <c r="F1110" s="25">
        <v>2902000</v>
      </c>
      <c r="G1110" s="25">
        <v>290200</v>
      </c>
      <c r="H1110" s="25">
        <f t="shared" si="17"/>
        <v>3192200</v>
      </c>
      <c r="I1110" s="27"/>
      <c r="J1110" s="27"/>
    </row>
    <row r="1111" spans="1:10" s="26" customFormat="1" ht="30.75" customHeight="1" x14ac:dyDescent="0.2">
      <c r="A1111" s="19">
        <v>1106</v>
      </c>
      <c r="B1111" s="38">
        <v>45057</v>
      </c>
      <c r="C1111" s="39" t="s">
        <v>2350</v>
      </c>
      <c r="D1111" s="28" t="s">
        <v>52</v>
      </c>
      <c r="E1111" s="40" t="s">
        <v>4505</v>
      </c>
      <c r="F1111" s="25">
        <v>3457290</v>
      </c>
      <c r="G1111" s="25">
        <v>345729</v>
      </c>
      <c r="H1111" s="25">
        <f t="shared" si="17"/>
        <v>3803019</v>
      </c>
      <c r="I1111" s="27"/>
      <c r="J1111" s="27"/>
    </row>
    <row r="1112" spans="1:10" s="26" customFormat="1" ht="30.75" customHeight="1" x14ac:dyDescent="0.2">
      <c r="A1112" s="19">
        <v>1107</v>
      </c>
      <c r="B1112" s="38">
        <v>45057</v>
      </c>
      <c r="C1112" s="39" t="s">
        <v>2352</v>
      </c>
      <c r="D1112" s="28" t="s">
        <v>52</v>
      </c>
      <c r="E1112" s="40" t="s">
        <v>4506</v>
      </c>
      <c r="F1112" s="25">
        <v>1983650</v>
      </c>
      <c r="G1112" s="25">
        <v>198365</v>
      </c>
      <c r="H1112" s="25">
        <f t="shared" si="17"/>
        <v>2182015</v>
      </c>
      <c r="I1112" s="27"/>
      <c r="J1112" s="27"/>
    </row>
    <row r="1113" spans="1:10" s="26" customFormat="1" ht="30.75" customHeight="1" x14ac:dyDescent="0.2">
      <c r="A1113" s="19">
        <v>1108</v>
      </c>
      <c r="B1113" s="38">
        <v>45057</v>
      </c>
      <c r="C1113" s="39" t="s">
        <v>2354</v>
      </c>
      <c r="D1113" s="28" t="s">
        <v>52</v>
      </c>
      <c r="E1113" s="40" t="s">
        <v>4507</v>
      </c>
      <c r="F1113" s="25">
        <v>2622490</v>
      </c>
      <c r="G1113" s="25">
        <v>262249</v>
      </c>
      <c r="H1113" s="25">
        <f t="shared" si="17"/>
        <v>2884739</v>
      </c>
      <c r="I1113" s="27"/>
      <c r="J1113" s="27"/>
    </row>
    <row r="1114" spans="1:10" s="26" customFormat="1" ht="30.75" customHeight="1" x14ac:dyDescent="0.2">
      <c r="A1114" s="19">
        <v>1109</v>
      </c>
      <c r="B1114" s="38">
        <v>45057</v>
      </c>
      <c r="C1114" s="39" t="s">
        <v>2356</v>
      </c>
      <c r="D1114" s="28" t="s">
        <v>52</v>
      </c>
      <c r="E1114" s="40" t="s">
        <v>4508</v>
      </c>
      <c r="F1114" s="25">
        <v>5754051</v>
      </c>
      <c r="G1114" s="25">
        <v>575405</v>
      </c>
      <c r="H1114" s="25">
        <f t="shared" si="17"/>
        <v>6329456</v>
      </c>
      <c r="I1114" s="27"/>
      <c r="J1114" s="27"/>
    </row>
    <row r="1115" spans="1:10" s="26" customFormat="1" ht="30.75" customHeight="1" x14ac:dyDescent="0.2">
      <c r="A1115" s="19">
        <v>1110</v>
      </c>
      <c r="B1115" s="38">
        <v>45057</v>
      </c>
      <c r="C1115" s="39" t="s">
        <v>2358</v>
      </c>
      <c r="D1115" s="28" t="s">
        <v>52</v>
      </c>
      <c r="E1115" s="40" t="s">
        <v>4509</v>
      </c>
      <c r="F1115" s="25">
        <v>2074890</v>
      </c>
      <c r="G1115" s="25">
        <v>207489</v>
      </c>
      <c r="H1115" s="25">
        <f t="shared" si="17"/>
        <v>2282379</v>
      </c>
      <c r="I1115" s="27"/>
      <c r="J1115" s="27"/>
    </row>
    <row r="1116" spans="1:10" s="26" customFormat="1" ht="30.75" customHeight="1" x14ac:dyDescent="0.2">
      <c r="A1116" s="19">
        <v>1111</v>
      </c>
      <c r="B1116" s="38">
        <v>45057</v>
      </c>
      <c r="C1116" s="39" t="s">
        <v>2360</v>
      </c>
      <c r="D1116" s="28" t="s">
        <v>52</v>
      </c>
      <c r="E1116" s="40" t="s">
        <v>4510</v>
      </c>
      <c r="F1116" s="25">
        <v>1633355</v>
      </c>
      <c r="G1116" s="25">
        <v>163336</v>
      </c>
      <c r="H1116" s="25">
        <f t="shared" si="17"/>
        <v>1796691</v>
      </c>
      <c r="I1116" s="27"/>
      <c r="J1116" s="27"/>
    </row>
    <row r="1117" spans="1:10" s="26" customFormat="1" ht="30.75" customHeight="1" x14ac:dyDescent="0.2">
      <c r="A1117" s="19">
        <v>1112</v>
      </c>
      <c r="B1117" s="38">
        <v>45057</v>
      </c>
      <c r="C1117" s="39" t="s">
        <v>2362</v>
      </c>
      <c r="D1117" s="28" t="s">
        <v>52</v>
      </c>
      <c r="E1117" s="40" t="s">
        <v>4511</v>
      </c>
      <c r="F1117" s="25">
        <v>2095800</v>
      </c>
      <c r="G1117" s="25">
        <v>209580</v>
      </c>
      <c r="H1117" s="25">
        <f t="shared" si="17"/>
        <v>2305380</v>
      </c>
      <c r="I1117" s="27"/>
      <c r="J1117" s="27"/>
    </row>
    <row r="1118" spans="1:10" s="26" customFormat="1" ht="30.75" customHeight="1" x14ac:dyDescent="0.2">
      <c r="A1118" s="19">
        <v>1113</v>
      </c>
      <c r="B1118" s="38">
        <v>45057</v>
      </c>
      <c r="C1118" s="39" t="s">
        <v>2364</v>
      </c>
      <c r="D1118" s="28" t="s">
        <v>52</v>
      </c>
      <c r="E1118" s="40" t="s">
        <v>4512</v>
      </c>
      <c r="F1118" s="25">
        <v>4503610</v>
      </c>
      <c r="G1118" s="25">
        <v>450361</v>
      </c>
      <c r="H1118" s="25">
        <f t="shared" si="17"/>
        <v>4953971</v>
      </c>
      <c r="I1118" s="27"/>
      <c r="J1118" s="27"/>
    </row>
    <row r="1119" spans="1:10" s="26" customFormat="1" ht="30.75" customHeight="1" x14ac:dyDescent="0.2">
      <c r="A1119" s="19">
        <v>1114</v>
      </c>
      <c r="B1119" s="38">
        <v>45057</v>
      </c>
      <c r="C1119" s="39" t="s">
        <v>2366</v>
      </c>
      <c r="D1119" s="28" t="s">
        <v>52</v>
      </c>
      <c r="E1119" s="40" t="s">
        <v>4513</v>
      </c>
      <c r="F1119" s="25">
        <v>2221160</v>
      </c>
      <c r="G1119" s="25">
        <v>222116</v>
      </c>
      <c r="H1119" s="25">
        <f t="shared" si="17"/>
        <v>2443276</v>
      </c>
      <c r="I1119" s="27"/>
      <c r="J1119" s="27"/>
    </row>
    <row r="1120" spans="1:10" s="26" customFormat="1" ht="30.75" customHeight="1" x14ac:dyDescent="0.2">
      <c r="A1120" s="19">
        <v>1115</v>
      </c>
      <c r="B1120" s="38">
        <v>45057</v>
      </c>
      <c r="C1120" s="39" t="s">
        <v>2368</v>
      </c>
      <c r="D1120" s="28" t="s">
        <v>52</v>
      </c>
      <c r="E1120" s="40" t="s">
        <v>4514</v>
      </c>
      <c r="F1120" s="25">
        <v>1821490</v>
      </c>
      <c r="G1120" s="25">
        <v>182149</v>
      </c>
      <c r="H1120" s="25">
        <f t="shared" si="17"/>
        <v>2003639</v>
      </c>
      <c r="I1120" s="27"/>
      <c r="J1120" s="27"/>
    </row>
    <row r="1121" spans="1:10" s="26" customFormat="1" ht="30.75" customHeight="1" x14ac:dyDescent="0.2">
      <c r="A1121" s="19">
        <v>1116</v>
      </c>
      <c r="B1121" s="38">
        <v>45057</v>
      </c>
      <c r="C1121" s="39" t="s">
        <v>2370</v>
      </c>
      <c r="D1121" s="28" t="s">
        <v>52</v>
      </c>
      <c r="E1121" s="40" t="s">
        <v>4515</v>
      </c>
      <c r="F1121" s="25">
        <v>4117050</v>
      </c>
      <c r="G1121" s="25">
        <v>411705</v>
      </c>
      <c r="H1121" s="25">
        <f t="shared" si="17"/>
        <v>4528755</v>
      </c>
      <c r="I1121" s="27"/>
      <c r="J1121" s="27"/>
    </row>
    <row r="1122" spans="1:10" s="26" customFormat="1" ht="30.75" customHeight="1" x14ac:dyDescent="0.2">
      <c r="A1122" s="19">
        <v>1117</v>
      </c>
      <c r="B1122" s="38">
        <v>45057</v>
      </c>
      <c r="C1122" s="39" t="s">
        <v>2372</v>
      </c>
      <c r="D1122" s="28" t="s">
        <v>52</v>
      </c>
      <c r="E1122" s="40" t="s">
        <v>4516</v>
      </c>
      <c r="F1122" s="25">
        <v>2452836</v>
      </c>
      <c r="G1122" s="25">
        <v>245284</v>
      </c>
      <c r="H1122" s="25">
        <f t="shared" si="17"/>
        <v>2698120</v>
      </c>
      <c r="I1122" s="27"/>
      <c r="J1122" s="27"/>
    </row>
    <row r="1123" spans="1:10" s="26" customFormat="1" ht="30.75" customHeight="1" x14ac:dyDescent="0.2">
      <c r="A1123" s="19">
        <v>1118</v>
      </c>
      <c r="B1123" s="38">
        <v>45057</v>
      </c>
      <c r="C1123" s="39" t="s">
        <v>2374</v>
      </c>
      <c r="D1123" s="28" t="s">
        <v>52</v>
      </c>
      <c r="E1123" s="40" t="s">
        <v>4517</v>
      </c>
      <c r="F1123" s="25">
        <v>2454260</v>
      </c>
      <c r="G1123" s="25">
        <v>245426</v>
      </c>
      <c r="H1123" s="25">
        <f t="shared" si="17"/>
        <v>2699686</v>
      </c>
      <c r="I1123" s="27"/>
      <c r="J1123" s="27"/>
    </row>
    <row r="1124" spans="1:10" s="26" customFormat="1" ht="30.75" customHeight="1" x14ac:dyDescent="0.2">
      <c r="A1124" s="19">
        <v>1119</v>
      </c>
      <c r="B1124" s="38">
        <v>45057</v>
      </c>
      <c r="C1124" s="39" t="s">
        <v>2376</v>
      </c>
      <c r="D1124" s="28" t="s">
        <v>52</v>
      </c>
      <c r="E1124" s="40" t="s">
        <v>4518</v>
      </c>
      <c r="F1124" s="25">
        <v>2296040</v>
      </c>
      <c r="G1124" s="25">
        <v>229604</v>
      </c>
      <c r="H1124" s="25">
        <f t="shared" si="17"/>
        <v>2525644</v>
      </c>
      <c r="I1124" s="27"/>
      <c r="J1124" s="27"/>
    </row>
    <row r="1125" spans="1:10" s="26" customFormat="1" ht="30.75" customHeight="1" x14ac:dyDescent="0.2">
      <c r="A1125" s="19">
        <v>1120</v>
      </c>
      <c r="B1125" s="38">
        <v>45057</v>
      </c>
      <c r="C1125" s="39" t="s">
        <v>2378</v>
      </c>
      <c r="D1125" s="28" t="s">
        <v>52</v>
      </c>
      <c r="E1125" s="40" t="s">
        <v>4519</v>
      </c>
      <c r="F1125" s="25">
        <v>2213129</v>
      </c>
      <c r="G1125" s="25">
        <v>221313</v>
      </c>
      <c r="H1125" s="25">
        <f t="shared" si="17"/>
        <v>2434442</v>
      </c>
      <c r="I1125" s="27"/>
      <c r="J1125" s="27"/>
    </row>
    <row r="1126" spans="1:10" s="26" customFormat="1" ht="30.75" customHeight="1" x14ac:dyDescent="0.2">
      <c r="A1126" s="19">
        <v>1121</v>
      </c>
      <c r="B1126" s="38">
        <v>45057</v>
      </c>
      <c r="C1126" s="39" t="s">
        <v>2380</v>
      </c>
      <c r="D1126" s="28" t="s">
        <v>52</v>
      </c>
      <c r="E1126" s="40" t="s">
        <v>4520</v>
      </c>
      <c r="F1126" s="25">
        <v>3265755</v>
      </c>
      <c r="G1126" s="25">
        <v>326576</v>
      </c>
      <c r="H1126" s="25">
        <f t="shared" si="17"/>
        <v>3592331</v>
      </c>
      <c r="I1126" s="27"/>
      <c r="J1126" s="27"/>
    </row>
    <row r="1127" spans="1:10" s="26" customFormat="1" ht="30.75" customHeight="1" x14ac:dyDescent="0.2">
      <c r="A1127" s="19">
        <v>1122</v>
      </c>
      <c r="B1127" s="38">
        <v>45057</v>
      </c>
      <c r="C1127" s="39" t="s">
        <v>2382</v>
      </c>
      <c r="D1127" s="28" t="s">
        <v>52</v>
      </c>
      <c r="E1127" s="40" t="s">
        <v>4521</v>
      </c>
      <c r="F1127" s="25">
        <v>1884696</v>
      </c>
      <c r="G1127" s="25">
        <v>188470</v>
      </c>
      <c r="H1127" s="25">
        <f t="shared" si="17"/>
        <v>2073166</v>
      </c>
      <c r="I1127" s="27"/>
      <c r="J1127" s="27"/>
    </row>
    <row r="1128" spans="1:10" s="26" customFormat="1" ht="30.75" customHeight="1" x14ac:dyDescent="0.2">
      <c r="A1128" s="19">
        <v>1123</v>
      </c>
      <c r="B1128" s="38">
        <v>45057</v>
      </c>
      <c r="C1128" s="39" t="s">
        <v>2384</v>
      </c>
      <c r="D1128" s="28" t="s">
        <v>52</v>
      </c>
      <c r="E1128" s="40" t="s">
        <v>4522</v>
      </c>
      <c r="F1128" s="25">
        <v>891000</v>
      </c>
      <c r="G1128" s="25">
        <v>89100</v>
      </c>
      <c r="H1128" s="25">
        <f t="shared" si="17"/>
        <v>980100</v>
      </c>
      <c r="I1128" s="27"/>
      <c r="J1128" s="27"/>
    </row>
    <row r="1129" spans="1:10" s="26" customFormat="1" ht="30.75" customHeight="1" x14ac:dyDescent="0.2">
      <c r="A1129" s="19">
        <v>1124</v>
      </c>
      <c r="B1129" s="38">
        <v>45057</v>
      </c>
      <c r="C1129" s="39" t="s">
        <v>2386</v>
      </c>
      <c r="D1129" s="28" t="s">
        <v>52</v>
      </c>
      <c r="E1129" s="40" t="s">
        <v>4523</v>
      </c>
      <c r="F1129" s="25">
        <v>738405</v>
      </c>
      <c r="G1129" s="25">
        <v>73841</v>
      </c>
      <c r="H1129" s="25">
        <f t="shared" si="17"/>
        <v>812246</v>
      </c>
      <c r="I1129" s="27"/>
      <c r="J1129" s="27"/>
    </row>
    <row r="1130" spans="1:10" s="26" customFormat="1" ht="30.75" customHeight="1" x14ac:dyDescent="0.2">
      <c r="A1130" s="19">
        <v>1125</v>
      </c>
      <c r="B1130" s="38">
        <v>45057</v>
      </c>
      <c r="C1130" s="39" t="s">
        <v>2388</v>
      </c>
      <c r="D1130" s="28" t="s">
        <v>52</v>
      </c>
      <c r="E1130" s="40" t="s">
        <v>4524</v>
      </c>
      <c r="F1130" s="25">
        <v>3069225</v>
      </c>
      <c r="G1130" s="25">
        <v>306923</v>
      </c>
      <c r="H1130" s="25">
        <f t="shared" si="17"/>
        <v>3376148</v>
      </c>
      <c r="I1130" s="27"/>
      <c r="J1130" s="27"/>
    </row>
    <row r="1131" spans="1:10" s="26" customFormat="1" ht="30.75" customHeight="1" x14ac:dyDescent="0.2">
      <c r="A1131" s="19">
        <v>1126</v>
      </c>
      <c r="B1131" s="38">
        <v>45057</v>
      </c>
      <c r="C1131" s="39" t="s">
        <v>2390</v>
      </c>
      <c r="D1131" s="28" t="s">
        <v>52</v>
      </c>
      <c r="E1131" s="40" t="s">
        <v>4525</v>
      </c>
      <c r="F1131" s="25">
        <v>8953310</v>
      </c>
      <c r="G1131" s="25">
        <v>895331</v>
      </c>
      <c r="H1131" s="25">
        <f t="shared" si="17"/>
        <v>9848641</v>
      </c>
      <c r="I1131" s="27"/>
      <c r="J1131" s="27"/>
    </row>
    <row r="1132" spans="1:10" s="26" customFormat="1" ht="30.75" customHeight="1" x14ac:dyDescent="0.2">
      <c r="A1132" s="19">
        <v>1127</v>
      </c>
      <c r="B1132" s="38">
        <v>45057</v>
      </c>
      <c r="C1132" s="39" t="s">
        <v>2392</v>
      </c>
      <c r="D1132" s="28" t="s">
        <v>52</v>
      </c>
      <c r="E1132" s="40" t="s">
        <v>4526</v>
      </c>
      <c r="F1132" s="25">
        <v>4526050</v>
      </c>
      <c r="G1132" s="25">
        <v>452605</v>
      </c>
      <c r="H1132" s="25">
        <f t="shared" si="17"/>
        <v>4978655</v>
      </c>
      <c r="I1132" s="27"/>
      <c r="J1132" s="27"/>
    </row>
    <row r="1133" spans="1:10" s="26" customFormat="1" ht="30.75" customHeight="1" x14ac:dyDescent="0.2">
      <c r="A1133" s="19">
        <v>1128</v>
      </c>
      <c r="B1133" s="38">
        <v>45057</v>
      </c>
      <c r="C1133" s="39" t="s">
        <v>2394</v>
      </c>
      <c r="D1133" s="28" t="s">
        <v>52</v>
      </c>
      <c r="E1133" s="40" t="s">
        <v>4527</v>
      </c>
      <c r="F1133" s="25">
        <v>1915855</v>
      </c>
      <c r="G1133" s="25">
        <v>191586</v>
      </c>
      <c r="H1133" s="25">
        <f t="shared" si="17"/>
        <v>2107441</v>
      </c>
      <c r="I1133" s="27"/>
      <c r="J1133" s="27"/>
    </row>
    <row r="1134" spans="1:10" s="26" customFormat="1" ht="30.75" customHeight="1" x14ac:dyDescent="0.2">
      <c r="A1134" s="19">
        <v>1129</v>
      </c>
      <c r="B1134" s="38">
        <v>45057</v>
      </c>
      <c r="C1134" s="39" t="s">
        <v>2396</v>
      </c>
      <c r="D1134" s="28" t="s">
        <v>52</v>
      </c>
      <c r="E1134" s="40" t="s">
        <v>4528</v>
      </c>
      <c r="F1134" s="25">
        <v>2204369</v>
      </c>
      <c r="G1134" s="25">
        <v>220437</v>
      </c>
      <c r="H1134" s="25">
        <f t="shared" si="17"/>
        <v>2424806</v>
      </c>
      <c r="I1134" s="27"/>
      <c r="J1134" s="27"/>
    </row>
    <row r="1135" spans="1:10" s="26" customFormat="1" ht="30.75" customHeight="1" x14ac:dyDescent="0.2">
      <c r="A1135" s="19">
        <v>1130</v>
      </c>
      <c r="B1135" s="38">
        <v>45057</v>
      </c>
      <c r="C1135" s="39" t="s">
        <v>2398</v>
      </c>
      <c r="D1135" s="28" t="s">
        <v>52</v>
      </c>
      <c r="E1135" s="40" t="s">
        <v>4529</v>
      </c>
      <c r="F1135" s="25">
        <v>2422870</v>
      </c>
      <c r="G1135" s="25">
        <v>242287</v>
      </c>
      <c r="H1135" s="25">
        <f t="shared" si="17"/>
        <v>2665157</v>
      </c>
      <c r="I1135" s="27"/>
      <c r="J1135" s="27"/>
    </row>
    <row r="1136" spans="1:10" s="26" customFormat="1" ht="30.75" customHeight="1" x14ac:dyDescent="0.2">
      <c r="A1136" s="19">
        <v>1131</v>
      </c>
      <c r="B1136" s="38">
        <v>45057</v>
      </c>
      <c r="C1136" s="39" t="s">
        <v>2400</v>
      </c>
      <c r="D1136" s="28" t="s">
        <v>52</v>
      </c>
      <c r="E1136" s="40" t="s">
        <v>4530</v>
      </c>
      <c r="F1136" s="25">
        <v>1808145</v>
      </c>
      <c r="G1136" s="25">
        <v>180815</v>
      </c>
      <c r="H1136" s="25">
        <f t="shared" si="17"/>
        <v>1988960</v>
      </c>
      <c r="I1136" s="27"/>
      <c r="J1136" s="27"/>
    </row>
    <row r="1137" spans="1:10" s="26" customFormat="1" ht="30.75" customHeight="1" x14ac:dyDescent="0.2">
      <c r="A1137" s="19">
        <v>1132</v>
      </c>
      <c r="B1137" s="38">
        <v>45057</v>
      </c>
      <c r="C1137" s="39" t="s">
        <v>2402</v>
      </c>
      <c r="D1137" s="28" t="s">
        <v>52</v>
      </c>
      <c r="E1137" s="40" t="s">
        <v>4531</v>
      </c>
      <c r="F1137" s="25">
        <v>7473616</v>
      </c>
      <c r="G1137" s="25">
        <v>747362</v>
      </c>
      <c r="H1137" s="25">
        <f t="shared" si="17"/>
        <v>8220978</v>
      </c>
      <c r="I1137" s="27"/>
      <c r="J1137" s="27"/>
    </row>
    <row r="1138" spans="1:10" s="26" customFormat="1" ht="30.75" customHeight="1" x14ac:dyDescent="0.2">
      <c r="A1138" s="19">
        <v>1133</v>
      </c>
      <c r="B1138" s="38">
        <v>45057</v>
      </c>
      <c r="C1138" s="39" t="s">
        <v>2404</v>
      </c>
      <c r="D1138" s="28" t="s">
        <v>52</v>
      </c>
      <c r="E1138" s="40" t="s">
        <v>4532</v>
      </c>
      <c r="F1138" s="25">
        <v>1033503</v>
      </c>
      <c r="G1138" s="25">
        <v>103350</v>
      </c>
      <c r="H1138" s="25">
        <f t="shared" si="17"/>
        <v>1136853</v>
      </c>
      <c r="I1138" s="27"/>
      <c r="J1138" s="27"/>
    </row>
    <row r="1139" spans="1:10" s="26" customFormat="1" ht="30.75" customHeight="1" x14ac:dyDescent="0.2">
      <c r="A1139" s="19">
        <v>1134</v>
      </c>
      <c r="B1139" s="38">
        <v>45057</v>
      </c>
      <c r="C1139" s="39" t="s">
        <v>2406</v>
      </c>
      <c r="D1139" s="28" t="s">
        <v>52</v>
      </c>
      <c r="E1139" s="40" t="s">
        <v>4533</v>
      </c>
      <c r="F1139" s="25">
        <v>2885075</v>
      </c>
      <c r="G1139" s="25">
        <v>288508</v>
      </c>
      <c r="H1139" s="25">
        <f t="shared" si="17"/>
        <v>3173583</v>
      </c>
      <c r="I1139" s="27"/>
      <c r="J1139" s="27"/>
    </row>
    <row r="1140" spans="1:10" s="26" customFormat="1" ht="30.75" customHeight="1" x14ac:dyDescent="0.2">
      <c r="A1140" s="19">
        <v>1135</v>
      </c>
      <c r="B1140" s="38">
        <v>45057</v>
      </c>
      <c r="C1140" s="39" t="s">
        <v>2408</v>
      </c>
      <c r="D1140" s="28" t="s">
        <v>52</v>
      </c>
      <c r="E1140" s="40" t="s">
        <v>4534</v>
      </c>
      <c r="F1140" s="25">
        <v>5973715</v>
      </c>
      <c r="G1140" s="25">
        <v>597372</v>
      </c>
      <c r="H1140" s="25">
        <f t="shared" si="17"/>
        <v>6571087</v>
      </c>
      <c r="I1140" s="27"/>
      <c r="J1140" s="27"/>
    </row>
    <row r="1141" spans="1:10" s="26" customFormat="1" ht="30.75" customHeight="1" x14ac:dyDescent="0.2">
      <c r="A1141" s="19">
        <v>1136</v>
      </c>
      <c r="B1141" s="38">
        <v>45057</v>
      </c>
      <c r="C1141" s="39" t="s">
        <v>2410</v>
      </c>
      <c r="D1141" s="28" t="s">
        <v>52</v>
      </c>
      <c r="E1141" s="40" t="s">
        <v>4535</v>
      </c>
      <c r="F1141" s="25">
        <v>2522330</v>
      </c>
      <c r="G1141" s="25">
        <v>252233</v>
      </c>
      <c r="H1141" s="25">
        <f t="shared" si="17"/>
        <v>2774563</v>
      </c>
      <c r="I1141" s="27"/>
      <c r="J1141" s="27"/>
    </row>
    <row r="1142" spans="1:10" s="26" customFormat="1" ht="30.75" customHeight="1" x14ac:dyDescent="0.2">
      <c r="A1142" s="19">
        <v>1137</v>
      </c>
      <c r="B1142" s="38">
        <v>45057</v>
      </c>
      <c r="C1142" s="39" t="s">
        <v>2412</v>
      </c>
      <c r="D1142" s="28" t="s">
        <v>52</v>
      </c>
      <c r="E1142" s="40" t="s">
        <v>4536</v>
      </c>
      <c r="F1142" s="25">
        <v>2214788</v>
      </c>
      <c r="G1142" s="25">
        <v>221479</v>
      </c>
      <c r="H1142" s="25">
        <f t="shared" si="17"/>
        <v>2436267</v>
      </c>
      <c r="I1142" s="27"/>
      <c r="J1142" s="27"/>
    </row>
    <row r="1143" spans="1:10" s="26" customFormat="1" ht="30.75" customHeight="1" x14ac:dyDescent="0.2">
      <c r="A1143" s="19">
        <v>1138</v>
      </c>
      <c r="B1143" s="38">
        <v>45057</v>
      </c>
      <c r="C1143" s="39" t="s">
        <v>2414</v>
      </c>
      <c r="D1143" s="28" t="s">
        <v>52</v>
      </c>
      <c r="E1143" s="40" t="s">
        <v>4537</v>
      </c>
      <c r="F1143" s="25">
        <v>1362082</v>
      </c>
      <c r="G1143" s="25">
        <v>136208</v>
      </c>
      <c r="H1143" s="25">
        <f t="shared" si="17"/>
        <v>1498290</v>
      </c>
      <c r="I1143" s="27"/>
      <c r="J1143" s="27"/>
    </row>
    <row r="1144" spans="1:10" s="26" customFormat="1" ht="30.75" customHeight="1" x14ac:dyDescent="0.2">
      <c r="A1144" s="19">
        <v>1139</v>
      </c>
      <c r="B1144" s="38">
        <v>45057</v>
      </c>
      <c r="C1144" s="39" t="s">
        <v>2416</v>
      </c>
      <c r="D1144" s="28" t="s">
        <v>52</v>
      </c>
      <c r="E1144" s="40" t="s">
        <v>4538</v>
      </c>
      <c r="F1144" s="25">
        <v>2037120</v>
      </c>
      <c r="G1144" s="25">
        <v>203712</v>
      </c>
      <c r="H1144" s="25">
        <f t="shared" si="17"/>
        <v>2240832</v>
      </c>
      <c r="I1144" s="27"/>
      <c r="J1144" s="27"/>
    </row>
    <row r="1145" spans="1:10" s="26" customFormat="1" ht="30.75" customHeight="1" x14ac:dyDescent="0.2">
      <c r="A1145" s="19">
        <v>1140</v>
      </c>
      <c r="B1145" s="38">
        <v>45057</v>
      </c>
      <c r="C1145" s="39" t="s">
        <v>2418</v>
      </c>
      <c r="D1145" s="28" t="s">
        <v>52</v>
      </c>
      <c r="E1145" s="40" t="s">
        <v>4539</v>
      </c>
      <c r="F1145" s="25">
        <v>1361490</v>
      </c>
      <c r="G1145" s="25">
        <v>136149</v>
      </c>
      <c r="H1145" s="25">
        <f t="shared" si="17"/>
        <v>1497639</v>
      </c>
      <c r="I1145" s="27"/>
      <c r="J1145" s="27"/>
    </row>
    <row r="1146" spans="1:10" s="26" customFormat="1" ht="30.75" customHeight="1" x14ac:dyDescent="0.2">
      <c r="A1146" s="19">
        <v>1141</v>
      </c>
      <c r="B1146" s="38">
        <v>45057</v>
      </c>
      <c r="C1146" s="39" t="s">
        <v>2420</v>
      </c>
      <c r="D1146" s="28" t="s">
        <v>52</v>
      </c>
      <c r="E1146" s="40" t="s">
        <v>4540</v>
      </c>
      <c r="F1146" s="25">
        <v>1519600</v>
      </c>
      <c r="G1146" s="25">
        <v>151960</v>
      </c>
      <c r="H1146" s="25">
        <f t="shared" si="17"/>
        <v>1671560</v>
      </c>
      <c r="I1146" s="27"/>
      <c r="J1146" s="27"/>
    </row>
    <row r="1147" spans="1:10" s="26" customFormat="1" ht="30.75" customHeight="1" x14ac:dyDescent="0.2">
      <c r="A1147" s="19">
        <v>1142</v>
      </c>
      <c r="B1147" s="38">
        <v>45057</v>
      </c>
      <c r="C1147" s="39" t="s">
        <v>2422</v>
      </c>
      <c r="D1147" s="28" t="s">
        <v>52</v>
      </c>
      <c r="E1147" s="40" t="s">
        <v>4541</v>
      </c>
      <c r="F1147" s="25">
        <v>742500</v>
      </c>
      <c r="G1147" s="25">
        <v>74250</v>
      </c>
      <c r="H1147" s="25">
        <f t="shared" si="17"/>
        <v>816750</v>
      </c>
      <c r="I1147" s="27"/>
      <c r="J1147" s="27"/>
    </row>
    <row r="1148" spans="1:10" s="26" customFormat="1" ht="30.75" customHeight="1" x14ac:dyDescent="0.2">
      <c r="A1148" s="19">
        <v>1143</v>
      </c>
      <c r="B1148" s="38">
        <v>45057</v>
      </c>
      <c r="C1148" s="39" t="s">
        <v>2424</v>
      </c>
      <c r="D1148" s="28" t="s">
        <v>52</v>
      </c>
      <c r="E1148" s="40" t="s">
        <v>4542</v>
      </c>
      <c r="F1148" s="25">
        <v>2188645</v>
      </c>
      <c r="G1148" s="25">
        <v>218865</v>
      </c>
      <c r="H1148" s="25">
        <f t="shared" si="17"/>
        <v>2407510</v>
      </c>
      <c r="I1148" s="27"/>
      <c r="J1148" s="27"/>
    </row>
    <row r="1149" spans="1:10" s="26" customFormat="1" ht="30.75" customHeight="1" x14ac:dyDescent="0.2">
      <c r="A1149" s="19">
        <v>1144</v>
      </c>
      <c r="B1149" s="38">
        <v>45057</v>
      </c>
      <c r="C1149" s="39" t="s">
        <v>2426</v>
      </c>
      <c r="D1149" s="28" t="s">
        <v>52</v>
      </c>
      <c r="E1149" s="40" t="s">
        <v>4543</v>
      </c>
      <c r="F1149" s="25">
        <v>1487470</v>
      </c>
      <c r="G1149" s="25">
        <v>148747</v>
      </c>
      <c r="H1149" s="25">
        <f t="shared" si="17"/>
        <v>1636217</v>
      </c>
      <c r="I1149" s="27"/>
      <c r="J1149" s="27"/>
    </row>
    <row r="1150" spans="1:10" s="26" customFormat="1" ht="30.75" customHeight="1" x14ac:dyDescent="0.2">
      <c r="A1150" s="19">
        <v>1145</v>
      </c>
      <c r="B1150" s="38">
        <v>45057</v>
      </c>
      <c r="C1150" s="39" t="s">
        <v>2428</v>
      </c>
      <c r="D1150" s="28" t="s">
        <v>52</v>
      </c>
      <c r="E1150" s="40" t="s">
        <v>4544</v>
      </c>
      <c r="F1150" s="25">
        <v>1400658</v>
      </c>
      <c r="G1150" s="25">
        <v>140066</v>
      </c>
      <c r="H1150" s="25">
        <f t="shared" si="17"/>
        <v>1540724</v>
      </c>
      <c r="I1150" s="27"/>
      <c r="J1150" s="27"/>
    </row>
    <row r="1151" spans="1:10" s="26" customFormat="1" ht="30.75" customHeight="1" x14ac:dyDescent="0.2">
      <c r="A1151" s="19">
        <v>1146</v>
      </c>
      <c r="B1151" s="38">
        <v>45057</v>
      </c>
      <c r="C1151" s="39" t="s">
        <v>2430</v>
      </c>
      <c r="D1151" s="28" t="s">
        <v>52</v>
      </c>
      <c r="E1151" s="40" t="s">
        <v>4545</v>
      </c>
      <c r="F1151" s="25">
        <v>2304890</v>
      </c>
      <c r="G1151" s="25">
        <v>230489</v>
      </c>
      <c r="H1151" s="25">
        <f t="shared" si="17"/>
        <v>2535379</v>
      </c>
      <c r="I1151" s="27"/>
      <c r="J1151" s="27"/>
    </row>
    <row r="1152" spans="1:10" s="26" customFormat="1" ht="30.75" customHeight="1" x14ac:dyDescent="0.2">
      <c r="A1152" s="19">
        <v>1147</v>
      </c>
      <c r="B1152" s="38">
        <v>45057</v>
      </c>
      <c r="C1152" s="39" t="s">
        <v>2432</v>
      </c>
      <c r="D1152" s="28" t="s">
        <v>52</v>
      </c>
      <c r="E1152" s="40" t="s">
        <v>4546</v>
      </c>
      <c r="F1152" s="25">
        <v>2047961</v>
      </c>
      <c r="G1152" s="25">
        <v>204796</v>
      </c>
      <c r="H1152" s="25">
        <f t="shared" si="17"/>
        <v>2252757</v>
      </c>
      <c r="I1152" s="27"/>
      <c r="J1152" s="27"/>
    </row>
    <row r="1153" spans="1:10" s="26" customFormat="1" ht="30.75" customHeight="1" x14ac:dyDescent="0.2">
      <c r="A1153" s="19">
        <v>1148</v>
      </c>
      <c r="B1153" s="38">
        <v>45057</v>
      </c>
      <c r="C1153" s="39" t="s">
        <v>2434</v>
      </c>
      <c r="D1153" s="28" t="s">
        <v>52</v>
      </c>
      <c r="E1153" s="40" t="s">
        <v>4547</v>
      </c>
      <c r="F1153" s="25">
        <v>1403355</v>
      </c>
      <c r="G1153" s="25">
        <v>140336</v>
      </c>
      <c r="H1153" s="25">
        <f t="shared" si="17"/>
        <v>1543691</v>
      </c>
      <c r="I1153" s="27"/>
      <c r="J1153" s="27"/>
    </row>
    <row r="1154" spans="1:10" s="26" customFormat="1" ht="30.75" customHeight="1" x14ac:dyDescent="0.2">
      <c r="A1154" s="19">
        <v>1149</v>
      </c>
      <c r="B1154" s="38">
        <v>45057</v>
      </c>
      <c r="C1154" s="39" t="s">
        <v>2436</v>
      </c>
      <c r="D1154" s="28" t="s">
        <v>52</v>
      </c>
      <c r="E1154" s="40" t="s">
        <v>4548</v>
      </c>
      <c r="F1154" s="25">
        <v>1655660</v>
      </c>
      <c r="G1154" s="25">
        <v>165566</v>
      </c>
      <c r="H1154" s="25">
        <f t="shared" si="17"/>
        <v>1821226</v>
      </c>
      <c r="I1154" s="27"/>
      <c r="J1154" s="27"/>
    </row>
    <row r="1155" spans="1:10" s="26" customFormat="1" ht="30.75" customHeight="1" x14ac:dyDescent="0.2">
      <c r="A1155" s="19">
        <v>1150</v>
      </c>
      <c r="B1155" s="38">
        <v>45057</v>
      </c>
      <c r="C1155" s="39" t="s">
        <v>2438</v>
      </c>
      <c r="D1155" s="28" t="s">
        <v>52</v>
      </c>
      <c r="E1155" s="40" t="s">
        <v>4549</v>
      </c>
      <c r="F1155" s="25">
        <v>4895492</v>
      </c>
      <c r="G1155" s="25">
        <v>489549</v>
      </c>
      <c r="H1155" s="25">
        <f t="shared" si="17"/>
        <v>5385041</v>
      </c>
      <c r="I1155" s="27"/>
      <c r="J1155" s="27"/>
    </row>
    <row r="1156" spans="1:10" s="26" customFormat="1" ht="30.75" customHeight="1" x14ac:dyDescent="0.2">
      <c r="A1156" s="19">
        <v>1151</v>
      </c>
      <c r="B1156" s="38">
        <v>45057</v>
      </c>
      <c r="C1156" s="39" t="s">
        <v>2440</v>
      </c>
      <c r="D1156" s="28" t="s">
        <v>52</v>
      </c>
      <c r="E1156" s="40" t="s">
        <v>4550</v>
      </c>
      <c r="F1156" s="25">
        <v>1774605</v>
      </c>
      <c r="G1156" s="25">
        <v>177461</v>
      </c>
      <c r="H1156" s="25">
        <f t="shared" si="17"/>
        <v>1952066</v>
      </c>
      <c r="I1156" s="27"/>
      <c r="J1156" s="27"/>
    </row>
    <row r="1157" spans="1:10" s="26" customFormat="1" ht="30.75" customHeight="1" x14ac:dyDescent="0.2">
      <c r="A1157" s="19">
        <v>1152</v>
      </c>
      <c r="B1157" s="38">
        <v>45057</v>
      </c>
      <c r="C1157" s="39" t="s">
        <v>2442</v>
      </c>
      <c r="D1157" s="28" t="s">
        <v>52</v>
      </c>
      <c r="E1157" s="40" t="s">
        <v>4551</v>
      </c>
      <c r="F1157" s="25">
        <v>1728645</v>
      </c>
      <c r="G1157" s="25">
        <v>172865</v>
      </c>
      <c r="H1157" s="25">
        <f t="shared" si="17"/>
        <v>1901510</v>
      </c>
      <c r="I1157" s="27"/>
      <c r="J1157" s="27"/>
    </row>
    <row r="1158" spans="1:10" s="26" customFormat="1" ht="30.75" customHeight="1" x14ac:dyDescent="0.2">
      <c r="A1158" s="19">
        <v>1153</v>
      </c>
      <c r="B1158" s="38">
        <v>45057</v>
      </c>
      <c r="C1158" s="39" t="s">
        <v>2444</v>
      </c>
      <c r="D1158" s="28" t="s">
        <v>52</v>
      </c>
      <c r="E1158" s="40" t="s">
        <v>4552</v>
      </c>
      <c r="F1158" s="25">
        <v>1185350</v>
      </c>
      <c r="G1158" s="25">
        <v>118535</v>
      </c>
      <c r="H1158" s="25">
        <f t="shared" ref="H1158:H1221" si="18">F1158+G1158</f>
        <v>1303885</v>
      </c>
      <c r="I1158" s="27"/>
      <c r="J1158" s="27"/>
    </row>
    <row r="1159" spans="1:10" s="26" customFormat="1" ht="30.75" customHeight="1" x14ac:dyDescent="0.2">
      <c r="A1159" s="19">
        <v>1154</v>
      </c>
      <c r="B1159" s="38">
        <v>45057</v>
      </c>
      <c r="C1159" s="39" t="s">
        <v>2446</v>
      </c>
      <c r="D1159" s="28" t="s">
        <v>52</v>
      </c>
      <c r="E1159" s="40" t="s">
        <v>4553</v>
      </c>
      <c r="F1159" s="25">
        <v>1289600</v>
      </c>
      <c r="G1159" s="25">
        <v>128960</v>
      </c>
      <c r="H1159" s="25">
        <f t="shared" si="18"/>
        <v>1418560</v>
      </c>
      <c r="I1159" s="27"/>
      <c r="J1159" s="27"/>
    </row>
    <row r="1160" spans="1:10" s="26" customFormat="1" ht="30.75" customHeight="1" x14ac:dyDescent="0.2">
      <c r="A1160" s="19">
        <v>1155</v>
      </c>
      <c r="B1160" s="38">
        <v>45057</v>
      </c>
      <c r="C1160" s="39" t="s">
        <v>2448</v>
      </c>
      <c r="D1160" s="28" t="s">
        <v>52</v>
      </c>
      <c r="E1160" s="40" t="s">
        <v>4554</v>
      </c>
      <c r="F1160" s="25">
        <v>1152445</v>
      </c>
      <c r="G1160" s="25">
        <v>115245</v>
      </c>
      <c r="H1160" s="25">
        <f t="shared" si="18"/>
        <v>1267690</v>
      </c>
      <c r="I1160" s="27"/>
      <c r="J1160" s="27"/>
    </row>
    <row r="1161" spans="1:10" s="26" customFormat="1" ht="30.75" customHeight="1" x14ac:dyDescent="0.2">
      <c r="A1161" s="19">
        <v>1156</v>
      </c>
      <c r="B1161" s="38">
        <v>45057</v>
      </c>
      <c r="C1161" s="39" t="s">
        <v>2450</v>
      </c>
      <c r="D1161" s="28" t="s">
        <v>52</v>
      </c>
      <c r="E1161" s="40" t="s">
        <v>4555</v>
      </c>
      <c r="F1161" s="25">
        <v>1036200</v>
      </c>
      <c r="G1161" s="25">
        <v>103620</v>
      </c>
      <c r="H1161" s="25">
        <f t="shared" si="18"/>
        <v>1139820</v>
      </c>
      <c r="I1161" s="27"/>
      <c r="J1161" s="27"/>
    </row>
    <row r="1162" spans="1:10" s="26" customFormat="1" ht="30.75" customHeight="1" x14ac:dyDescent="0.2">
      <c r="A1162" s="19">
        <v>1157</v>
      </c>
      <c r="B1162" s="38">
        <v>45057</v>
      </c>
      <c r="C1162" s="39" t="s">
        <v>2452</v>
      </c>
      <c r="D1162" s="28" t="s">
        <v>52</v>
      </c>
      <c r="E1162" s="40" t="s">
        <v>4556</v>
      </c>
      <c r="F1162" s="25">
        <v>3239825</v>
      </c>
      <c r="G1162" s="25">
        <v>323983</v>
      </c>
      <c r="H1162" s="25">
        <f t="shared" si="18"/>
        <v>3563808</v>
      </c>
      <c r="I1162" s="27"/>
      <c r="J1162" s="27"/>
    </row>
    <row r="1163" spans="1:10" s="26" customFormat="1" ht="30.75" customHeight="1" x14ac:dyDescent="0.2">
      <c r="A1163" s="19">
        <v>1158</v>
      </c>
      <c r="B1163" s="38">
        <v>45057</v>
      </c>
      <c r="C1163" s="39" t="s">
        <v>2454</v>
      </c>
      <c r="D1163" s="28" t="s">
        <v>52</v>
      </c>
      <c r="E1163" s="40" t="s">
        <v>4557</v>
      </c>
      <c r="F1163" s="25">
        <v>972500</v>
      </c>
      <c r="G1163" s="25">
        <v>97250</v>
      </c>
      <c r="H1163" s="25">
        <f t="shared" si="18"/>
        <v>1069750</v>
      </c>
      <c r="I1163" s="27"/>
      <c r="J1163" s="27"/>
    </row>
    <row r="1164" spans="1:10" s="26" customFormat="1" ht="30.75" customHeight="1" x14ac:dyDescent="0.2">
      <c r="A1164" s="19">
        <v>1159</v>
      </c>
      <c r="B1164" s="38">
        <v>45057</v>
      </c>
      <c r="C1164" s="39" t="s">
        <v>2456</v>
      </c>
      <c r="D1164" s="28" t="s">
        <v>52</v>
      </c>
      <c r="E1164" s="40" t="s">
        <v>4558</v>
      </c>
      <c r="F1164" s="25">
        <v>1728645</v>
      </c>
      <c r="G1164" s="25">
        <v>172865</v>
      </c>
      <c r="H1164" s="25">
        <f t="shared" si="18"/>
        <v>1901510</v>
      </c>
      <c r="I1164" s="27"/>
      <c r="J1164" s="27"/>
    </row>
    <row r="1165" spans="1:10" s="26" customFormat="1" ht="30.75" customHeight="1" x14ac:dyDescent="0.2">
      <c r="A1165" s="19">
        <v>1160</v>
      </c>
      <c r="B1165" s="38">
        <v>45057</v>
      </c>
      <c r="C1165" s="39" t="s">
        <v>2458</v>
      </c>
      <c r="D1165" s="28" t="s">
        <v>52</v>
      </c>
      <c r="E1165" s="40" t="s">
        <v>4559</v>
      </c>
      <c r="F1165" s="25">
        <v>2283935</v>
      </c>
      <c r="G1165" s="25">
        <v>228394</v>
      </c>
      <c r="H1165" s="25">
        <f t="shared" si="18"/>
        <v>2512329</v>
      </c>
      <c r="I1165" s="27"/>
      <c r="J1165" s="27"/>
    </row>
    <row r="1166" spans="1:10" s="26" customFormat="1" ht="30.75" customHeight="1" x14ac:dyDescent="0.2">
      <c r="A1166" s="19">
        <v>1161</v>
      </c>
      <c r="B1166" s="38">
        <v>45057</v>
      </c>
      <c r="C1166" s="39" t="s">
        <v>2460</v>
      </c>
      <c r="D1166" s="28" t="s">
        <v>52</v>
      </c>
      <c r="E1166" s="40" t="s">
        <v>4560</v>
      </c>
      <c r="F1166" s="25">
        <v>1728645</v>
      </c>
      <c r="G1166" s="25">
        <v>172865</v>
      </c>
      <c r="H1166" s="25">
        <f t="shared" si="18"/>
        <v>1901510</v>
      </c>
      <c r="I1166" s="27"/>
      <c r="J1166" s="27"/>
    </row>
    <row r="1167" spans="1:10" s="26" customFormat="1" ht="30.75" customHeight="1" x14ac:dyDescent="0.2">
      <c r="A1167" s="19">
        <v>1162</v>
      </c>
      <c r="B1167" s="38">
        <v>45057</v>
      </c>
      <c r="C1167" s="39" t="s">
        <v>2462</v>
      </c>
      <c r="D1167" s="28" t="s">
        <v>52</v>
      </c>
      <c r="E1167" s="40" t="s">
        <v>4561</v>
      </c>
      <c r="F1167" s="25">
        <v>1236130</v>
      </c>
      <c r="G1167" s="25">
        <v>123613</v>
      </c>
      <c r="H1167" s="25">
        <f t="shared" si="18"/>
        <v>1359743</v>
      </c>
      <c r="I1167" s="27"/>
      <c r="J1167" s="27"/>
    </row>
    <row r="1168" spans="1:10" s="26" customFormat="1" ht="30.75" customHeight="1" x14ac:dyDescent="0.2">
      <c r="A1168" s="19">
        <v>1163</v>
      </c>
      <c r="B1168" s="38">
        <v>45057</v>
      </c>
      <c r="C1168" s="39" t="s">
        <v>2464</v>
      </c>
      <c r="D1168" s="28" t="s">
        <v>52</v>
      </c>
      <c r="E1168" s="40" t="s">
        <v>4562</v>
      </c>
      <c r="F1168" s="25">
        <v>1110580</v>
      </c>
      <c r="G1168" s="25">
        <v>111058</v>
      </c>
      <c r="H1168" s="25">
        <f t="shared" si="18"/>
        <v>1221638</v>
      </c>
      <c r="I1168" s="27"/>
      <c r="J1168" s="27"/>
    </row>
    <row r="1169" spans="1:10" s="26" customFormat="1" ht="30.75" customHeight="1" x14ac:dyDescent="0.2">
      <c r="A1169" s="19">
        <v>1164</v>
      </c>
      <c r="B1169" s="38">
        <v>45057</v>
      </c>
      <c r="C1169" s="39" t="s">
        <v>2466</v>
      </c>
      <c r="D1169" s="28" t="s">
        <v>52</v>
      </c>
      <c r="E1169" s="40" t="s">
        <v>4563</v>
      </c>
      <c r="F1169" s="25">
        <v>1728645</v>
      </c>
      <c r="G1169" s="25">
        <v>172865</v>
      </c>
      <c r="H1169" s="25">
        <f t="shared" si="18"/>
        <v>1901510</v>
      </c>
      <c r="I1169" s="27"/>
      <c r="J1169" s="27"/>
    </row>
    <row r="1170" spans="1:10" s="26" customFormat="1" ht="30.75" customHeight="1" x14ac:dyDescent="0.2">
      <c r="A1170" s="19">
        <v>1165</v>
      </c>
      <c r="B1170" s="38">
        <v>45057</v>
      </c>
      <c r="C1170" s="39" t="s">
        <v>2468</v>
      </c>
      <c r="D1170" s="28" t="s">
        <v>52</v>
      </c>
      <c r="E1170" s="40" t="s">
        <v>4564</v>
      </c>
      <c r="F1170" s="25">
        <v>1477735</v>
      </c>
      <c r="G1170" s="25">
        <v>147774</v>
      </c>
      <c r="H1170" s="25">
        <f t="shared" si="18"/>
        <v>1625509</v>
      </c>
      <c r="I1170" s="27"/>
      <c r="J1170" s="27"/>
    </row>
    <row r="1171" spans="1:10" s="26" customFormat="1" ht="30.75" customHeight="1" x14ac:dyDescent="0.2">
      <c r="A1171" s="19">
        <v>1166</v>
      </c>
      <c r="B1171" s="38">
        <v>45057</v>
      </c>
      <c r="C1171" s="39" t="s">
        <v>2470</v>
      </c>
      <c r="D1171" s="28" t="s">
        <v>52</v>
      </c>
      <c r="E1171" s="40" t="s">
        <v>4565</v>
      </c>
      <c r="F1171" s="25">
        <v>2346710</v>
      </c>
      <c r="G1171" s="25">
        <v>234671</v>
      </c>
      <c r="H1171" s="25">
        <f t="shared" si="18"/>
        <v>2581381</v>
      </c>
      <c r="I1171" s="27"/>
      <c r="J1171" s="27"/>
    </row>
    <row r="1172" spans="1:10" s="26" customFormat="1" ht="30.75" customHeight="1" x14ac:dyDescent="0.2">
      <c r="A1172" s="19">
        <v>1167</v>
      </c>
      <c r="B1172" s="29">
        <v>45057</v>
      </c>
      <c r="C1172" s="30" t="s">
        <v>2472</v>
      </c>
      <c r="D1172" s="28" t="s">
        <v>52</v>
      </c>
      <c r="E1172" s="31" t="s">
        <v>4566</v>
      </c>
      <c r="F1172" s="32">
        <v>2176972</v>
      </c>
      <c r="G1172" s="32">
        <v>217697</v>
      </c>
      <c r="H1172" s="32">
        <f t="shared" si="18"/>
        <v>2394669</v>
      </c>
      <c r="I1172" s="27"/>
      <c r="J1172" s="27"/>
    </row>
    <row r="1173" spans="1:10" s="26" customFormat="1" ht="30.75" customHeight="1" x14ac:dyDescent="0.2">
      <c r="A1173" s="19">
        <v>1168</v>
      </c>
      <c r="B1173" s="29">
        <v>45057</v>
      </c>
      <c r="C1173" s="30" t="s">
        <v>2474</v>
      </c>
      <c r="D1173" s="28" t="s">
        <v>52</v>
      </c>
      <c r="E1173" s="31" t="s">
        <v>4567</v>
      </c>
      <c r="F1173" s="32">
        <v>1707735</v>
      </c>
      <c r="G1173" s="32">
        <v>170774</v>
      </c>
      <c r="H1173" s="32">
        <f t="shared" si="18"/>
        <v>1878509</v>
      </c>
      <c r="I1173" s="27"/>
      <c r="J1173" s="27"/>
    </row>
    <row r="1174" spans="1:10" s="26" customFormat="1" ht="30.75" customHeight="1" x14ac:dyDescent="0.2">
      <c r="A1174" s="19">
        <v>1169</v>
      </c>
      <c r="B1174" s="29">
        <v>45057</v>
      </c>
      <c r="C1174" s="30" t="s">
        <v>2476</v>
      </c>
      <c r="D1174" s="28" t="s">
        <v>52</v>
      </c>
      <c r="E1174" s="31" t="s">
        <v>4568</v>
      </c>
      <c r="F1174" s="32">
        <v>563174</v>
      </c>
      <c r="G1174" s="32">
        <v>56317</v>
      </c>
      <c r="H1174" s="32">
        <f t="shared" si="18"/>
        <v>619491</v>
      </c>
      <c r="I1174" s="27"/>
      <c r="J1174" s="27"/>
    </row>
    <row r="1175" spans="1:10" s="26" customFormat="1" ht="30.75" customHeight="1" x14ac:dyDescent="0.2">
      <c r="A1175" s="19">
        <v>1170</v>
      </c>
      <c r="B1175" s="29">
        <v>45057</v>
      </c>
      <c r="C1175" s="30" t="s">
        <v>2478</v>
      </c>
      <c r="D1175" s="28" t="s">
        <v>52</v>
      </c>
      <c r="E1175" s="31" t="s">
        <v>4569</v>
      </c>
      <c r="F1175" s="32">
        <v>1934580</v>
      </c>
      <c r="G1175" s="32">
        <v>193458</v>
      </c>
      <c r="H1175" s="32">
        <f t="shared" si="18"/>
        <v>2128038</v>
      </c>
      <c r="I1175" s="27"/>
      <c r="J1175" s="27"/>
    </row>
    <row r="1176" spans="1:10" s="26" customFormat="1" ht="30.75" customHeight="1" x14ac:dyDescent="0.2">
      <c r="A1176" s="19">
        <v>1171</v>
      </c>
      <c r="B1176" s="29">
        <v>45057</v>
      </c>
      <c r="C1176" s="30" t="s">
        <v>2480</v>
      </c>
      <c r="D1176" s="28" t="s">
        <v>52</v>
      </c>
      <c r="E1176" s="31" t="s">
        <v>4570</v>
      </c>
      <c r="F1176" s="32">
        <v>1103814</v>
      </c>
      <c r="G1176" s="32">
        <v>110381</v>
      </c>
      <c r="H1176" s="32">
        <f t="shared" si="18"/>
        <v>1214195</v>
      </c>
      <c r="I1176" s="27"/>
      <c r="J1176" s="27"/>
    </row>
    <row r="1177" spans="1:10" s="26" customFormat="1" ht="30.75" customHeight="1" x14ac:dyDescent="0.2">
      <c r="A1177" s="19">
        <v>1172</v>
      </c>
      <c r="B1177" s="29">
        <v>45057</v>
      </c>
      <c r="C1177" s="30" t="s">
        <v>2482</v>
      </c>
      <c r="D1177" s="28" t="s">
        <v>52</v>
      </c>
      <c r="E1177" s="31" t="s">
        <v>4571</v>
      </c>
      <c r="F1177" s="32">
        <v>2589629</v>
      </c>
      <c r="G1177" s="32">
        <v>258963</v>
      </c>
      <c r="H1177" s="32">
        <f t="shared" si="18"/>
        <v>2848592</v>
      </c>
      <c r="I1177" s="27"/>
      <c r="J1177" s="27"/>
    </row>
    <row r="1178" spans="1:10" s="26" customFormat="1" ht="30.75" customHeight="1" x14ac:dyDescent="0.2">
      <c r="A1178" s="19">
        <v>1173</v>
      </c>
      <c r="B1178" s="29">
        <v>45057</v>
      </c>
      <c r="C1178" s="30" t="s">
        <v>2484</v>
      </c>
      <c r="D1178" s="28" t="s">
        <v>52</v>
      </c>
      <c r="E1178" s="31" t="s">
        <v>4572</v>
      </c>
      <c r="F1178" s="32">
        <v>1170070</v>
      </c>
      <c r="G1178" s="32">
        <v>117007</v>
      </c>
      <c r="H1178" s="32">
        <f t="shared" si="18"/>
        <v>1287077</v>
      </c>
      <c r="I1178" s="27"/>
      <c r="J1178" s="27"/>
    </row>
    <row r="1179" spans="1:10" s="26" customFormat="1" ht="30.75" customHeight="1" x14ac:dyDescent="0.2">
      <c r="A1179" s="19">
        <v>1174</v>
      </c>
      <c r="B1179" s="29">
        <v>45057</v>
      </c>
      <c r="C1179" s="30" t="s">
        <v>2486</v>
      </c>
      <c r="D1179" s="28" t="s">
        <v>52</v>
      </c>
      <c r="E1179" s="31" t="s">
        <v>4573</v>
      </c>
      <c r="F1179" s="32">
        <v>2658175</v>
      </c>
      <c r="G1179" s="32">
        <v>265818</v>
      </c>
      <c r="H1179" s="32">
        <f t="shared" si="18"/>
        <v>2923993</v>
      </c>
      <c r="I1179" s="27"/>
      <c r="J1179" s="27"/>
    </row>
    <row r="1180" spans="1:10" s="26" customFormat="1" ht="30.75" customHeight="1" x14ac:dyDescent="0.2">
      <c r="A1180" s="19">
        <v>1175</v>
      </c>
      <c r="B1180" s="29">
        <v>45057</v>
      </c>
      <c r="C1180" s="30" t="s">
        <v>2488</v>
      </c>
      <c r="D1180" s="28" t="s">
        <v>52</v>
      </c>
      <c r="E1180" s="31" t="s">
        <v>4574</v>
      </c>
      <c r="F1180" s="32">
        <v>2588315</v>
      </c>
      <c r="G1180" s="32">
        <v>258832</v>
      </c>
      <c r="H1180" s="32">
        <f t="shared" si="18"/>
        <v>2847147</v>
      </c>
      <c r="I1180" s="27"/>
      <c r="J1180" s="27"/>
    </row>
    <row r="1181" spans="1:10" s="26" customFormat="1" ht="30.75" customHeight="1" x14ac:dyDescent="0.2">
      <c r="A1181" s="19">
        <v>1176</v>
      </c>
      <c r="B1181" s="29">
        <v>45057</v>
      </c>
      <c r="C1181" s="30" t="s">
        <v>2490</v>
      </c>
      <c r="D1181" s="28" t="s">
        <v>52</v>
      </c>
      <c r="E1181" s="31" t="s">
        <v>4575</v>
      </c>
      <c r="F1181" s="32">
        <v>1979555</v>
      </c>
      <c r="G1181" s="32">
        <v>197956</v>
      </c>
      <c r="H1181" s="32">
        <f t="shared" si="18"/>
        <v>2177511</v>
      </c>
      <c r="I1181" s="27"/>
      <c r="J1181" s="27"/>
    </row>
    <row r="1182" spans="1:10" s="26" customFormat="1" ht="30.75" customHeight="1" x14ac:dyDescent="0.2">
      <c r="A1182" s="19">
        <v>1177</v>
      </c>
      <c r="B1182" s="29">
        <v>45057</v>
      </c>
      <c r="C1182" s="30" t="s">
        <v>2492</v>
      </c>
      <c r="D1182" s="28" t="s">
        <v>52</v>
      </c>
      <c r="E1182" s="31" t="s">
        <v>4576</v>
      </c>
      <c r="F1182" s="32">
        <v>1328975</v>
      </c>
      <c r="G1182" s="32">
        <v>132898</v>
      </c>
      <c r="H1182" s="32">
        <f t="shared" si="18"/>
        <v>1461873</v>
      </c>
      <c r="I1182" s="27"/>
      <c r="J1182" s="27"/>
    </row>
    <row r="1183" spans="1:10" s="26" customFormat="1" ht="30.75" customHeight="1" x14ac:dyDescent="0.2">
      <c r="A1183" s="19">
        <v>1178</v>
      </c>
      <c r="B1183" s="29">
        <v>45057</v>
      </c>
      <c r="C1183" s="30" t="s">
        <v>2494</v>
      </c>
      <c r="D1183" s="28" t="s">
        <v>52</v>
      </c>
      <c r="E1183" s="31" t="s">
        <v>4577</v>
      </c>
      <c r="F1183" s="32">
        <v>2188645</v>
      </c>
      <c r="G1183" s="32">
        <v>218865</v>
      </c>
      <c r="H1183" s="32">
        <f t="shared" si="18"/>
        <v>2407510</v>
      </c>
      <c r="I1183" s="27"/>
      <c r="J1183" s="27"/>
    </row>
    <row r="1184" spans="1:10" s="26" customFormat="1" ht="30.75" customHeight="1" x14ac:dyDescent="0.2">
      <c r="A1184" s="19">
        <v>1179</v>
      </c>
      <c r="B1184" s="29">
        <v>45057</v>
      </c>
      <c r="C1184" s="30" t="s">
        <v>2496</v>
      </c>
      <c r="D1184" s="28" t="s">
        <v>52</v>
      </c>
      <c r="E1184" s="31" t="s">
        <v>4578</v>
      </c>
      <c r="F1184" s="32">
        <v>1173355</v>
      </c>
      <c r="G1184" s="32">
        <v>117336</v>
      </c>
      <c r="H1184" s="32">
        <f t="shared" si="18"/>
        <v>1290691</v>
      </c>
      <c r="I1184" s="27"/>
      <c r="J1184" s="27"/>
    </row>
    <row r="1185" spans="1:10" s="26" customFormat="1" ht="30.75" customHeight="1" x14ac:dyDescent="0.2">
      <c r="A1185" s="19">
        <v>1180</v>
      </c>
      <c r="B1185" s="29">
        <v>45057</v>
      </c>
      <c r="C1185" s="30" t="s">
        <v>2498</v>
      </c>
      <c r="D1185" s="28" t="s">
        <v>52</v>
      </c>
      <c r="E1185" s="31" t="s">
        <v>4579</v>
      </c>
      <c r="F1185" s="32">
        <v>1707735</v>
      </c>
      <c r="G1185" s="32">
        <v>170774</v>
      </c>
      <c r="H1185" s="32">
        <f t="shared" si="18"/>
        <v>1878509</v>
      </c>
      <c r="I1185" s="27"/>
      <c r="J1185" s="27"/>
    </row>
    <row r="1186" spans="1:10" s="26" customFormat="1" ht="30.75" customHeight="1" x14ac:dyDescent="0.2">
      <c r="A1186" s="19">
        <v>1181</v>
      </c>
      <c r="B1186" s="29">
        <v>45057</v>
      </c>
      <c r="C1186" s="30" t="s">
        <v>2500</v>
      </c>
      <c r="D1186" s="28" t="s">
        <v>52</v>
      </c>
      <c r="E1186" s="31" t="s">
        <v>4580</v>
      </c>
      <c r="F1186" s="32">
        <v>2010098</v>
      </c>
      <c r="G1186" s="32">
        <v>201010</v>
      </c>
      <c r="H1186" s="32">
        <f t="shared" si="18"/>
        <v>2211108</v>
      </c>
      <c r="I1186" s="27"/>
      <c r="J1186" s="27"/>
    </row>
    <row r="1187" spans="1:10" s="26" customFormat="1" ht="30.75" customHeight="1" x14ac:dyDescent="0.2">
      <c r="A1187" s="19">
        <v>1182</v>
      </c>
      <c r="B1187" s="29">
        <v>45057</v>
      </c>
      <c r="C1187" s="30" t="s">
        <v>2502</v>
      </c>
      <c r="D1187" s="28" t="s">
        <v>52</v>
      </c>
      <c r="E1187" s="31" t="s">
        <v>4581</v>
      </c>
      <c r="F1187" s="32">
        <v>1445220</v>
      </c>
      <c r="G1187" s="32">
        <v>144522</v>
      </c>
      <c r="H1187" s="32">
        <f t="shared" si="18"/>
        <v>1589742</v>
      </c>
      <c r="I1187" s="27"/>
      <c r="J1187" s="27"/>
    </row>
    <row r="1188" spans="1:10" s="26" customFormat="1" ht="30.75" customHeight="1" x14ac:dyDescent="0.2">
      <c r="A1188" s="19">
        <v>1183</v>
      </c>
      <c r="B1188" s="29">
        <v>45057</v>
      </c>
      <c r="C1188" s="30" t="s">
        <v>2504</v>
      </c>
      <c r="D1188" s="28" t="s">
        <v>52</v>
      </c>
      <c r="E1188" s="31" t="s">
        <v>4582</v>
      </c>
      <c r="F1188" s="32">
        <v>1173355</v>
      </c>
      <c r="G1188" s="32">
        <v>117336</v>
      </c>
      <c r="H1188" s="32">
        <f t="shared" si="18"/>
        <v>1290691</v>
      </c>
      <c r="I1188" s="27"/>
      <c r="J1188" s="27"/>
    </row>
    <row r="1189" spans="1:10" s="26" customFormat="1" ht="30.75" customHeight="1" x14ac:dyDescent="0.2">
      <c r="A1189" s="19">
        <v>1184</v>
      </c>
      <c r="B1189" s="29">
        <v>45057</v>
      </c>
      <c r="C1189" s="30" t="s">
        <v>2506</v>
      </c>
      <c r="D1189" s="28" t="s">
        <v>52</v>
      </c>
      <c r="E1189" s="31" t="s">
        <v>4583</v>
      </c>
      <c r="F1189" s="32">
        <v>1477735</v>
      </c>
      <c r="G1189" s="32">
        <v>147774</v>
      </c>
      <c r="H1189" s="32">
        <f t="shared" si="18"/>
        <v>1625509</v>
      </c>
      <c r="I1189" s="27"/>
      <c r="J1189" s="27"/>
    </row>
    <row r="1190" spans="1:10" s="26" customFormat="1" ht="30.75" customHeight="1" x14ac:dyDescent="0.2">
      <c r="A1190" s="19">
        <v>1185</v>
      </c>
      <c r="B1190" s="29">
        <v>45057</v>
      </c>
      <c r="C1190" s="30" t="s">
        <v>2508</v>
      </c>
      <c r="D1190" s="28" t="s">
        <v>52</v>
      </c>
      <c r="E1190" s="31" t="s">
        <v>4584</v>
      </c>
      <c r="F1190" s="32">
        <v>1424265</v>
      </c>
      <c r="G1190" s="32">
        <v>142427</v>
      </c>
      <c r="H1190" s="32">
        <f t="shared" si="18"/>
        <v>1566692</v>
      </c>
      <c r="I1190" s="27"/>
      <c r="J1190" s="27"/>
    </row>
    <row r="1191" spans="1:10" s="26" customFormat="1" ht="30.75" customHeight="1" x14ac:dyDescent="0.2">
      <c r="A1191" s="19">
        <v>1186</v>
      </c>
      <c r="B1191" s="29">
        <v>45057</v>
      </c>
      <c r="C1191" s="30" t="s">
        <v>2510</v>
      </c>
      <c r="D1191" s="28" t="s">
        <v>52</v>
      </c>
      <c r="E1191" s="31" t="s">
        <v>4585</v>
      </c>
      <c r="F1191" s="32">
        <v>2851065</v>
      </c>
      <c r="G1191" s="32">
        <v>285107</v>
      </c>
      <c r="H1191" s="32">
        <f t="shared" si="18"/>
        <v>3136172</v>
      </c>
      <c r="I1191" s="27"/>
      <c r="J1191" s="27"/>
    </row>
    <row r="1192" spans="1:10" s="26" customFormat="1" ht="30.75" customHeight="1" x14ac:dyDescent="0.2">
      <c r="A1192" s="19">
        <v>1187</v>
      </c>
      <c r="B1192" s="29">
        <v>45057</v>
      </c>
      <c r="C1192" s="30" t="s">
        <v>2512</v>
      </c>
      <c r="D1192" s="28" t="s">
        <v>52</v>
      </c>
      <c r="E1192" s="31" t="s">
        <v>4586</v>
      </c>
      <c r="F1192" s="32">
        <v>2346755</v>
      </c>
      <c r="G1192" s="32">
        <v>234676</v>
      </c>
      <c r="H1192" s="32">
        <f t="shared" si="18"/>
        <v>2581431</v>
      </c>
      <c r="I1192" s="27"/>
      <c r="J1192" s="27"/>
    </row>
    <row r="1193" spans="1:10" s="26" customFormat="1" ht="30.75" customHeight="1" x14ac:dyDescent="0.2">
      <c r="A1193" s="19">
        <v>1188</v>
      </c>
      <c r="B1193" s="29">
        <v>45057</v>
      </c>
      <c r="C1193" s="30" t="s">
        <v>2514</v>
      </c>
      <c r="D1193" s="28" t="s">
        <v>52</v>
      </c>
      <c r="E1193" s="31" t="s">
        <v>4587</v>
      </c>
      <c r="F1193" s="32">
        <v>1152445</v>
      </c>
      <c r="G1193" s="32">
        <v>115245</v>
      </c>
      <c r="H1193" s="32">
        <f t="shared" si="18"/>
        <v>1267690</v>
      </c>
      <c r="I1193" s="27"/>
      <c r="J1193" s="27"/>
    </row>
    <row r="1194" spans="1:10" s="26" customFormat="1" ht="30.75" customHeight="1" x14ac:dyDescent="0.2">
      <c r="A1194" s="19">
        <v>1189</v>
      </c>
      <c r="B1194" s="29">
        <v>45057</v>
      </c>
      <c r="C1194" s="30" t="s">
        <v>2516</v>
      </c>
      <c r="D1194" s="28" t="s">
        <v>52</v>
      </c>
      <c r="E1194" s="31" t="s">
        <v>4588</v>
      </c>
      <c r="F1194" s="32">
        <v>634611</v>
      </c>
      <c r="G1194" s="32">
        <v>63461</v>
      </c>
      <c r="H1194" s="32">
        <f t="shared" si="18"/>
        <v>698072</v>
      </c>
      <c r="I1194" s="27"/>
      <c r="J1194" s="27"/>
    </row>
    <row r="1195" spans="1:10" s="26" customFormat="1" ht="30.75" customHeight="1" x14ac:dyDescent="0.2">
      <c r="A1195" s="19">
        <v>1190</v>
      </c>
      <c r="B1195" s="29">
        <v>45057</v>
      </c>
      <c r="C1195" s="30" t="s">
        <v>2518</v>
      </c>
      <c r="D1195" s="28" t="s">
        <v>52</v>
      </c>
      <c r="E1195" s="31" t="s">
        <v>4589</v>
      </c>
      <c r="F1195" s="32">
        <v>555290</v>
      </c>
      <c r="G1195" s="32">
        <v>55529</v>
      </c>
      <c r="H1195" s="32">
        <f t="shared" si="18"/>
        <v>610819</v>
      </c>
      <c r="I1195" s="27"/>
      <c r="J1195" s="27"/>
    </row>
    <row r="1196" spans="1:10" s="26" customFormat="1" ht="30.75" customHeight="1" x14ac:dyDescent="0.2">
      <c r="A1196" s="19">
        <v>1191</v>
      </c>
      <c r="B1196" s="29">
        <v>45057</v>
      </c>
      <c r="C1196" s="30" t="s">
        <v>2520</v>
      </c>
      <c r="D1196" s="28" t="s">
        <v>52</v>
      </c>
      <c r="E1196" s="31" t="s">
        <v>4590</v>
      </c>
      <c r="F1196" s="32">
        <v>1152445</v>
      </c>
      <c r="G1196" s="32">
        <v>115245</v>
      </c>
      <c r="H1196" s="32">
        <f t="shared" si="18"/>
        <v>1267690</v>
      </c>
      <c r="I1196" s="27"/>
      <c r="J1196" s="27"/>
    </row>
    <row r="1197" spans="1:10" s="26" customFormat="1" ht="30.75" customHeight="1" x14ac:dyDescent="0.2">
      <c r="A1197" s="19">
        <v>1192</v>
      </c>
      <c r="B1197" s="29">
        <v>45057</v>
      </c>
      <c r="C1197" s="30" t="s">
        <v>2522</v>
      </c>
      <c r="D1197" s="28" t="s">
        <v>52</v>
      </c>
      <c r="E1197" s="31" t="s">
        <v>4591</v>
      </c>
      <c r="F1197" s="32">
        <v>2033025</v>
      </c>
      <c r="G1197" s="32">
        <v>203303</v>
      </c>
      <c r="H1197" s="32">
        <f t="shared" si="18"/>
        <v>2236328</v>
      </c>
      <c r="I1197" s="27"/>
      <c r="J1197" s="27"/>
    </row>
    <row r="1198" spans="1:10" s="26" customFormat="1" ht="30.75" customHeight="1" x14ac:dyDescent="0.2">
      <c r="A1198" s="19">
        <v>1193</v>
      </c>
      <c r="B1198" s="29">
        <v>45057</v>
      </c>
      <c r="C1198" s="30" t="s">
        <v>2524</v>
      </c>
      <c r="D1198" s="28" t="s">
        <v>52</v>
      </c>
      <c r="E1198" s="31" t="s">
        <v>4592</v>
      </c>
      <c r="F1198" s="32">
        <v>1844890</v>
      </c>
      <c r="G1198" s="32">
        <v>184489</v>
      </c>
      <c r="H1198" s="32">
        <f t="shared" si="18"/>
        <v>2029379</v>
      </c>
      <c r="I1198" s="27"/>
      <c r="J1198" s="27"/>
    </row>
    <row r="1199" spans="1:10" s="26" customFormat="1" ht="30.75" customHeight="1" x14ac:dyDescent="0.2">
      <c r="A1199" s="19">
        <v>1194</v>
      </c>
      <c r="B1199" s="29">
        <v>45057</v>
      </c>
      <c r="C1199" s="30" t="s">
        <v>2526</v>
      </c>
      <c r="D1199" s="28" t="s">
        <v>52</v>
      </c>
      <c r="E1199" s="31" t="s">
        <v>4593</v>
      </c>
      <c r="F1199" s="32">
        <v>1875761</v>
      </c>
      <c r="G1199" s="32">
        <v>187576</v>
      </c>
      <c r="H1199" s="32">
        <f t="shared" si="18"/>
        <v>2063337</v>
      </c>
      <c r="I1199" s="27"/>
      <c r="J1199" s="27"/>
    </row>
    <row r="1200" spans="1:10" s="26" customFormat="1" ht="30.75" customHeight="1" x14ac:dyDescent="0.2">
      <c r="A1200" s="19">
        <v>1195</v>
      </c>
      <c r="B1200" s="29">
        <v>45057</v>
      </c>
      <c r="C1200" s="30" t="s">
        <v>2528</v>
      </c>
      <c r="D1200" s="28" t="s">
        <v>52</v>
      </c>
      <c r="E1200" s="31" t="s">
        <v>4594</v>
      </c>
      <c r="F1200" s="32">
        <v>2868700</v>
      </c>
      <c r="G1200" s="32">
        <v>286870</v>
      </c>
      <c r="H1200" s="32">
        <f t="shared" si="18"/>
        <v>3155570</v>
      </c>
      <c r="I1200" s="27"/>
      <c r="J1200" s="27"/>
    </row>
    <row r="1201" spans="1:10" s="26" customFormat="1" ht="30.75" customHeight="1" x14ac:dyDescent="0.2">
      <c r="A1201" s="19">
        <v>1196</v>
      </c>
      <c r="B1201" s="29">
        <v>45057</v>
      </c>
      <c r="C1201" s="30" t="s">
        <v>2530</v>
      </c>
      <c r="D1201" s="28" t="s">
        <v>52</v>
      </c>
      <c r="E1201" s="31" t="s">
        <v>4595</v>
      </c>
      <c r="F1201" s="32">
        <v>4523405</v>
      </c>
      <c r="G1201" s="32">
        <v>452341</v>
      </c>
      <c r="H1201" s="32">
        <f t="shared" si="18"/>
        <v>4975746</v>
      </c>
      <c r="I1201" s="27"/>
      <c r="J1201" s="27"/>
    </row>
    <row r="1202" spans="1:10" s="26" customFormat="1" ht="30.75" customHeight="1" x14ac:dyDescent="0.2">
      <c r="A1202" s="19">
        <v>1197</v>
      </c>
      <c r="B1202" s="29">
        <v>45057</v>
      </c>
      <c r="C1202" s="30" t="s">
        <v>2532</v>
      </c>
      <c r="D1202" s="28" t="s">
        <v>52</v>
      </c>
      <c r="E1202" s="31" t="s">
        <v>4596</v>
      </c>
      <c r="F1202" s="32">
        <v>3207875</v>
      </c>
      <c r="G1202" s="32">
        <v>320788</v>
      </c>
      <c r="H1202" s="32">
        <f t="shared" si="18"/>
        <v>3528663</v>
      </c>
      <c r="I1202" s="27"/>
      <c r="J1202" s="27"/>
    </row>
    <row r="1203" spans="1:10" s="26" customFormat="1" ht="30.75" customHeight="1" x14ac:dyDescent="0.2">
      <c r="A1203" s="19">
        <v>1198</v>
      </c>
      <c r="B1203" s="29">
        <v>45057</v>
      </c>
      <c r="C1203" s="30" t="s">
        <v>2534</v>
      </c>
      <c r="D1203" s="28" t="s">
        <v>52</v>
      </c>
      <c r="E1203" s="31" t="s">
        <v>4597</v>
      </c>
      <c r="F1203" s="32">
        <v>1485000</v>
      </c>
      <c r="G1203" s="32">
        <v>148500</v>
      </c>
      <c r="H1203" s="32">
        <f t="shared" si="18"/>
        <v>1633500</v>
      </c>
      <c r="I1203" s="27"/>
      <c r="J1203" s="27"/>
    </row>
    <row r="1204" spans="1:10" s="26" customFormat="1" ht="30.75" customHeight="1" x14ac:dyDescent="0.2">
      <c r="A1204" s="19">
        <v>1199</v>
      </c>
      <c r="B1204" s="29">
        <v>45057</v>
      </c>
      <c r="C1204" s="30" t="s">
        <v>2536</v>
      </c>
      <c r="D1204" s="28" t="s">
        <v>52</v>
      </c>
      <c r="E1204" s="31" t="s">
        <v>4598</v>
      </c>
      <c r="F1204" s="32">
        <v>2697050</v>
      </c>
      <c r="G1204" s="32">
        <v>269705</v>
      </c>
      <c r="H1204" s="32">
        <f t="shared" si="18"/>
        <v>2966755</v>
      </c>
      <c r="I1204" s="27"/>
      <c r="J1204" s="27"/>
    </row>
    <row r="1205" spans="1:10" s="26" customFormat="1" ht="30.75" customHeight="1" x14ac:dyDescent="0.2">
      <c r="A1205" s="19">
        <v>1200</v>
      </c>
      <c r="B1205" s="29">
        <v>45057</v>
      </c>
      <c r="C1205" s="30" t="s">
        <v>2538</v>
      </c>
      <c r="D1205" s="28" t="s">
        <v>52</v>
      </c>
      <c r="E1205" s="31" t="s">
        <v>4599</v>
      </c>
      <c r="F1205" s="32">
        <v>2521390</v>
      </c>
      <c r="G1205" s="32">
        <v>252139</v>
      </c>
      <c r="H1205" s="32">
        <f t="shared" si="18"/>
        <v>2773529</v>
      </c>
      <c r="I1205" s="27"/>
      <c r="J1205" s="27"/>
    </row>
    <row r="1206" spans="1:10" s="26" customFormat="1" ht="30.75" customHeight="1" x14ac:dyDescent="0.2">
      <c r="A1206" s="19">
        <v>1201</v>
      </c>
      <c r="B1206" s="29">
        <v>45057</v>
      </c>
      <c r="C1206" s="30" t="s">
        <v>2540</v>
      </c>
      <c r="D1206" s="28" t="s">
        <v>52</v>
      </c>
      <c r="E1206" s="31" t="s">
        <v>4600</v>
      </c>
      <c r="F1206" s="32">
        <v>2413571</v>
      </c>
      <c r="G1206" s="32">
        <v>241357</v>
      </c>
      <c r="H1206" s="32">
        <f t="shared" si="18"/>
        <v>2654928</v>
      </c>
      <c r="I1206" s="27"/>
      <c r="J1206" s="27"/>
    </row>
    <row r="1207" spans="1:10" s="26" customFormat="1" ht="30.75" customHeight="1" x14ac:dyDescent="0.2">
      <c r="A1207" s="19">
        <v>1202</v>
      </c>
      <c r="B1207" s="29">
        <v>45057</v>
      </c>
      <c r="C1207" s="30" t="s">
        <v>2542</v>
      </c>
      <c r="D1207" s="28" t="s">
        <v>52</v>
      </c>
      <c r="E1207" s="31" t="s">
        <v>4601</v>
      </c>
      <c r="F1207" s="32">
        <v>3833340</v>
      </c>
      <c r="G1207" s="32">
        <v>383334</v>
      </c>
      <c r="H1207" s="32">
        <f t="shared" si="18"/>
        <v>4216674</v>
      </c>
      <c r="I1207" s="27"/>
      <c r="J1207" s="27"/>
    </row>
    <row r="1208" spans="1:10" s="26" customFormat="1" ht="30.75" customHeight="1" x14ac:dyDescent="0.2">
      <c r="A1208" s="19">
        <v>1203</v>
      </c>
      <c r="B1208" s="29">
        <v>45057</v>
      </c>
      <c r="C1208" s="30" t="s">
        <v>2544</v>
      </c>
      <c r="D1208" s="28" t="s">
        <v>52</v>
      </c>
      <c r="E1208" s="31" t="s">
        <v>4602</v>
      </c>
      <c r="F1208" s="32">
        <v>1522080</v>
      </c>
      <c r="G1208" s="32">
        <v>152208</v>
      </c>
      <c r="H1208" s="32">
        <f t="shared" si="18"/>
        <v>1674288</v>
      </c>
      <c r="I1208" s="27"/>
      <c r="J1208" s="27"/>
    </row>
    <row r="1209" spans="1:10" s="26" customFormat="1" ht="30.75" customHeight="1" x14ac:dyDescent="0.2">
      <c r="A1209" s="19">
        <v>1204</v>
      </c>
      <c r="B1209" s="29">
        <v>45057</v>
      </c>
      <c r="C1209" s="30" t="s">
        <v>2546</v>
      </c>
      <c r="D1209" s="28" t="s">
        <v>52</v>
      </c>
      <c r="E1209" s="31" t="s">
        <v>4603</v>
      </c>
      <c r="F1209" s="32">
        <v>2303690</v>
      </c>
      <c r="G1209" s="32">
        <v>230369</v>
      </c>
      <c r="H1209" s="32">
        <f t="shared" si="18"/>
        <v>2534059</v>
      </c>
      <c r="I1209" s="27"/>
      <c r="J1209" s="27"/>
    </row>
    <row r="1210" spans="1:10" s="26" customFormat="1" ht="30.75" customHeight="1" x14ac:dyDescent="0.2">
      <c r="A1210" s="19">
        <v>1205</v>
      </c>
      <c r="B1210" s="29">
        <v>45057</v>
      </c>
      <c r="C1210" s="30" t="s">
        <v>2548</v>
      </c>
      <c r="D1210" s="28" t="s">
        <v>52</v>
      </c>
      <c r="E1210" s="31" t="s">
        <v>4604</v>
      </c>
      <c r="F1210" s="32">
        <v>1005583</v>
      </c>
      <c r="G1210" s="32">
        <v>100558</v>
      </c>
      <c r="H1210" s="32">
        <f t="shared" si="18"/>
        <v>1106141</v>
      </c>
      <c r="I1210" s="27"/>
      <c r="J1210" s="27"/>
    </row>
    <row r="1211" spans="1:10" s="26" customFormat="1" ht="30.75" customHeight="1" x14ac:dyDescent="0.2">
      <c r="A1211" s="19">
        <v>1206</v>
      </c>
      <c r="B1211" s="29">
        <v>45057</v>
      </c>
      <c r="C1211" s="30" t="s">
        <v>2550</v>
      </c>
      <c r="D1211" s="28" t="s">
        <v>52</v>
      </c>
      <c r="E1211" s="31" t="s">
        <v>4605</v>
      </c>
      <c r="F1211" s="32">
        <v>2814900</v>
      </c>
      <c r="G1211" s="32">
        <v>281490</v>
      </c>
      <c r="H1211" s="32">
        <f t="shared" si="18"/>
        <v>3096390</v>
      </c>
      <c r="I1211" s="27"/>
      <c r="J1211" s="27"/>
    </row>
    <row r="1212" spans="1:10" s="26" customFormat="1" ht="30.75" customHeight="1" x14ac:dyDescent="0.2">
      <c r="A1212" s="19">
        <v>1207</v>
      </c>
      <c r="B1212" s="29">
        <v>45057</v>
      </c>
      <c r="C1212" s="30" t="s">
        <v>2552</v>
      </c>
      <c r="D1212" s="28" t="s">
        <v>52</v>
      </c>
      <c r="E1212" s="31" t="s">
        <v>4606</v>
      </c>
      <c r="F1212" s="32">
        <v>3278160</v>
      </c>
      <c r="G1212" s="32">
        <v>327816</v>
      </c>
      <c r="H1212" s="32">
        <f t="shared" si="18"/>
        <v>3605976</v>
      </c>
      <c r="I1212" s="27"/>
      <c r="J1212" s="27"/>
    </row>
    <row r="1213" spans="1:10" s="26" customFormat="1" ht="30.75" customHeight="1" x14ac:dyDescent="0.2">
      <c r="A1213" s="19">
        <v>1208</v>
      </c>
      <c r="B1213" s="29">
        <v>45057</v>
      </c>
      <c r="C1213" s="30" t="s">
        <v>2554</v>
      </c>
      <c r="D1213" s="28" t="s">
        <v>52</v>
      </c>
      <c r="E1213" s="31" t="s">
        <v>4607</v>
      </c>
      <c r="F1213" s="32">
        <v>1110580</v>
      </c>
      <c r="G1213" s="32">
        <v>111058</v>
      </c>
      <c r="H1213" s="32">
        <f t="shared" si="18"/>
        <v>1221638</v>
      </c>
      <c r="I1213" s="27"/>
      <c r="J1213" s="27"/>
    </row>
    <row r="1214" spans="1:10" s="26" customFormat="1" ht="30.75" customHeight="1" x14ac:dyDescent="0.2">
      <c r="A1214" s="19">
        <v>1209</v>
      </c>
      <c r="B1214" s="29">
        <v>45057</v>
      </c>
      <c r="C1214" s="30" t="s">
        <v>2556</v>
      </c>
      <c r="D1214" s="28" t="s">
        <v>52</v>
      </c>
      <c r="E1214" s="31" t="s">
        <v>4608</v>
      </c>
      <c r="F1214" s="32">
        <v>1522982</v>
      </c>
      <c r="G1214" s="32">
        <v>152298</v>
      </c>
      <c r="H1214" s="32">
        <f t="shared" si="18"/>
        <v>1675280</v>
      </c>
      <c r="I1214" s="27"/>
      <c r="J1214" s="27"/>
    </row>
    <row r="1215" spans="1:10" s="26" customFormat="1" ht="30.75" customHeight="1" x14ac:dyDescent="0.2">
      <c r="A1215" s="19">
        <v>1210</v>
      </c>
      <c r="B1215" s="29">
        <v>45057</v>
      </c>
      <c r="C1215" s="30" t="s">
        <v>2558</v>
      </c>
      <c r="D1215" s="28" t="s">
        <v>52</v>
      </c>
      <c r="E1215" s="31" t="s">
        <v>4609</v>
      </c>
      <c r="F1215" s="32">
        <v>4934410</v>
      </c>
      <c r="G1215" s="32">
        <v>493441</v>
      </c>
      <c r="H1215" s="32">
        <f t="shared" si="18"/>
        <v>5427851</v>
      </c>
      <c r="I1215" s="27"/>
      <c r="J1215" s="27"/>
    </row>
    <row r="1216" spans="1:10" s="26" customFormat="1" ht="30.75" customHeight="1" x14ac:dyDescent="0.2">
      <c r="A1216" s="19">
        <v>1211</v>
      </c>
      <c r="B1216" s="29">
        <v>45057</v>
      </c>
      <c r="C1216" s="30" t="s">
        <v>2560</v>
      </c>
      <c r="D1216" s="28" t="s">
        <v>52</v>
      </c>
      <c r="E1216" s="31" t="s">
        <v>4610</v>
      </c>
      <c r="F1216" s="32">
        <v>958685</v>
      </c>
      <c r="G1216" s="32">
        <v>95869</v>
      </c>
      <c r="H1216" s="32">
        <f t="shared" si="18"/>
        <v>1054554</v>
      </c>
      <c r="I1216" s="27"/>
      <c r="J1216" s="27"/>
    </row>
    <row r="1217" spans="1:10" s="26" customFormat="1" ht="30.75" customHeight="1" x14ac:dyDescent="0.2">
      <c r="A1217" s="19">
        <v>1212</v>
      </c>
      <c r="B1217" s="29">
        <v>45057</v>
      </c>
      <c r="C1217" s="30" t="s">
        <v>2562</v>
      </c>
      <c r="D1217" s="28" t="s">
        <v>52</v>
      </c>
      <c r="E1217" s="31" t="s">
        <v>4611</v>
      </c>
      <c r="F1217" s="32">
        <v>2221160</v>
      </c>
      <c r="G1217" s="32">
        <v>222116</v>
      </c>
      <c r="H1217" s="32">
        <f t="shared" si="18"/>
        <v>2443276</v>
      </c>
      <c r="I1217" s="27"/>
      <c r="J1217" s="27"/>
    </row>
    <row r="1218" spans="1:10" s="26" customFormat="1" ht="30.75" customHeight="1" x14ac:dyDescent="0.2">
      <c r="A1218" s="19">
        <v>1213</v>
      </c>
      <c r="B1218" s="29">
        <v>45057</v>
      </c>
      <c r="C1218" s="30" t="s">
        <v>2564</v>
      </c>
      <c r="D1218" s="28" t="s">
        <v>52</v>
      </c>
      <c r="E1218" s="31" t="s">
        <v>4612</v>
      </c>
      <c r="F1218" s="32">
        <v>4485070</v>
      </c>
      <c r="G1218" s="32">
        <v>448507</v>
      </c>
      <c r="H1218" s="32">
        <f t="shared" si="18"/>
        <v>4933577</v>
      </c>
      <c r="I1218" s="27"/>
      <c r="J1218" s="27"/>
    </row>
    <row r="1219" spans="1:10" s="26" customFormat="1" ht="30.75" customHeight="1" x14ac:dyDescent="0.2">
      <c r="A1219" s="19">
        <v>1214</v>
      </c>
      <c r="B1219" s="29">
        <v>45057</v>
      </c>
      <c r="C1219" s="30" t="s">
        <v>2566</v>
      </c>
      <c r="D1219" s="28" t="s">
        <v>52</v>
      </c>
      <c r="E1219" s="31" t="s">
        <v>4613</v>
      </c>
      <c r="F1219" s="32">
        <v>1815866</v>
      </c>
      <c r="G1219" s="32">
        <v>181587</v>
      </c>
      <c r="H1219" s="32">
        <f t="shared" si="18"/>
        <v>1997453</v>
      </c>
      <c r="I1219" s="27"/>
      <c r="J1219" s="27"/>
    </row>
    <row r="1220" spans="1:10" s="26" customFormat="1" ht="30.75" customHeight="1" x14ac:dyDescent="0.2">
      <c r="A1220" s="19">
        <v>1215</v>
      </c>
      <c r="B1220" s="29">
        <v>45057</v>
      </c>
      <c r="C1220" s="30" t="s">
        <v>2568</v>
      </c>
      <c r="D1220" s="28" t="s">
        <v>52</v>
      </c>
      <c r="E1220" s="31" t="s">
        <v>4614</v>
      </c>
      <c r="F1220" s="32">
        <v>1139374</v>
      </c>
      <c r="G1220" s="32">
        <v>113937</v>
      </c>
      <c r="H1220" s="32">
        <f t="shared" si="18"/>
        <v>1253311</v>
      </c>
      <c r="I1220" s="27"/>
      <c r="J1220" s="27"/>
    </row>
    <row r="1221" spans="1:10" s="26" customFormat="1" ht="30.75" customHeight="1" x14ac:dyDescent="0.2">
      <c r="A1221" s="19">
        <v>1216</v>
      </c>
      <c r="B1221" s="29">
        <v>45057</v>
      </c>
      <c r="C1221" s="30" t="s">
        <v>2570</v>
      </c>
      <c r="D1221" s="28" t="s">
        <v>52</v>
      </c>
      <c r="E1221" s="31" t="s">
        <v>4615</v>
      </c>
      <c r="F1221" s="32">
        <v>2425956</v>
      </c>
      <c r="G1221" s="32">
        <v>242596</v>
      </c>
      <c r="H1221" s="32">
        <f t="shared" si="18"/>
        <v>2668552</v>
      </c>
      <c r="I1221" s="27"/>
      <c r="J1221" s="27"/>
    </row>
    <row r="1222" spans="1:10" s="26" customFormat="1" ht="30.75" customHeight="1" x14ac:dyDescent="0.2">
      <c r="A1222" s="19">
        <v>1217</v>
      </c>
      <c r="B1222" s="29">
        <v>45057</v>
      </c>
      <c r="C1222" s="30" t="s">
        <v>2572</v>
      </c>
      <c r="D1222" s="28" t="s">
        <v>52</v>
      </c>
      <c r="E1222" s="31" t="s">
        <v>4616</v>
      </c>
      <c r="F1222" s="32">
        <v>918686</v>
      </c>
      <c r="G1222" s="32">
        <v>91869</v>
      </c>
      <c r="H1222" s="32">
        <f t="shared" ref="H1222:H1285" si="19">F1222+G1222</f>
        <v>1010555</v>
      </c>
      <c r="I1222" s="27"/>
      <c r="J1222" s="27"/>
    </row>
    <row r="1223" spans="1:10" s="26" customFormat="1" ht="30.75" customHeight="1" x14ac:dyDescent="0.2">
      <c r="A1223" s="19">
        <v>1218</v>
      </c>
      <c r="B1223" s="29">
        <v>45057</v>
      </c>
      <c r="C1223" s="30" t="s">
        <v>2574</v>
      </c>
      <c r="D1223" s="28" t="s">
        <v>52</v>
      </c>
      <c r="E1223" s="31" t="s">
        <v>4617</v>
      </c>
      <c r="F1223" s="32">
        <v>1748993</v>
      </c>
      <c r="G1223" s="32">
        <v>174899</v>
      </c>
      <c r="H1223" s="32">
        <f t="shared" si="19"/>
        <v>1923892</v>
      </c>
      <c r="I1223" s="27"/>
      <c r="J1223" s="27"/>
    </row>
    <row r="1224" spans="1:10" s="26" customFormat="1" ht="30.75" customHeight="1" x14ac:dyDescent="0.2">
      <c r="A1224" s="19">
        <v>1219</v>
      </c>
      <c r="B1224" s="29">
        <v>45057</v>
      </c>
      <c r="C1224" s="30" t="s">
        <v>2576</v>
      </c>
      <c r="D1224" s="28" t="s">
        <v>52</v>
      </c>
      <c r="E1224" s="31" t="s">
        <v>4618</v>
      </c>
      <c r="F1224" s="32">
        <v>2472070</v>
      </c>
      <c r="G1224" s="32">
        <v>247207</v>
      </c>
      <c r="H1224" s="32">
        <f t="shared" si="19"/>
        <v>2719277</v>
      </c>
      <c r="I1224" s="27"/>
      <c r="J1224" s="27"/>
    </row>
    <row r="1225" spans="1:10" s="26" customFormat="1" ht="30.75" customHeight="1" x14ac:dyDescent="0.2">
      <c r="A1225" s="19">
        <v>1220</v>
      </c>
      <c r="B1225" s="29">
        <v>45057</v>
      </c>
      <c r="C1225" s="30" t="s">
        <v>2578</v>
      </c>
      <c r="D1225" s="28" t="s">
        <v>52</v>
      </c>
      <c r="E1225" s="31" t="s">
        <v>4619</v>
      </c>
      <c r="F1225" s="32">
        <v>1361490</v>
      </c>
      <c r="G1225" s="32">
        <v>136149</v>
      </c>
      <c r="H1225" s="32">
        <f t="shared" si="19"/>
        <v>1497639</v>
      </c>
      <c r="I1225" s="27"/>
      <c r="J1225" s="27"/>
    </row>
    <row r="1226" spans="1:10" s="26" customFormat="1" ht="30.75" customHeight="1" x14ac:dyDescent="0.2">
      <c r="A1226" s="19">
        <v>1221</v>
      </c>
      <c r="B1226" s="29">
        <v>45057</v>
      </c>
      <c r="C1226" s="30" t="s">
        <v>2580</v>
      </c>
      <c r="D1226" s="28" t="s">
        <v>52</v>
      </c>
      <c r="E1226" s="31" t="s">
        <v>4620</v>
      </c>
      <c r="F1226" s="32">
        <v>1361490</v>
      </c>
      <c r="G1226" s="32">
        <v>136149</v>
      </c>
      <c r="H1226" s="32">
        <f t="shared" si="19"/>
        <v>1497639</v>
      </c>
      <c r="I1226" s="27"/>
      <c r="J1226" s="27"/>
    </row>
    <row r="1227" spans="1:10" s="26" customFormat="1" ht="30.75" customHeight="1" x14ac:dyDescent="0.2">
      <c r="A1227" s="19">
        <v>1222</v>
      </c>
      <c r="B1227" s="29">
        <v>45057</v>
      </c>
      <c r="C1227" s="30" t="s">
        <v>2582</v>
      </c>
      <c r="D1227" s="28" t="s">
        <v>52</v>
      </c>
      <c r="E1227" s="31" t="s">
        <v>4621</v>
      </c>
      <c r="F1227" s="32">
        <v>1182113</v>
      </c>
      <c r="G1227" s="32">
        <v>118211</v>
      </c>
      <c r="H1227" s="32">
        <f t="shared" si="19"/>
        <v>1300324</v>
      </c>
      <c r="I1227" s="27"/>
      <c r="J1227" s="27"/>
    </row>
    <row r="1228" spans="1:10" s="26" customFormat="1" ht="30.75" customHeight="1" x14ac:dyDescent="0.2">
      <c r="A1228" s="19">
        <v>1223</v>
      </c>
      <c r="B1228" s="29">
        <v>45057</v>
      </c>
      <c r="C1228" s="30" t="s">
        <v>2584</v>
      </c>
      <c r="D1228" s="28" t="s">
        <v>52</v>
      </c>
      <c r="E1228" s="31" t="s">
        <v>4622</v>
      </c>
      <c r="F1228" s="32">
        <v>1624597</v>
      </c>
      <c r="G1228" s="32">
        <v>162460</v>
      </c>
      <c r="H1228" s="32">
        <f t="shared" si="19"/>
        <v>1787057</v>
      </c>
      <c r="I1228" s="27"/>
      <c r="J1228" s="27"/>
    </row>
    <row r="1229" spans="1:10" s="26" customFormat="1" ht="30.75" customHeight="1" x14ac:dyDescent="0.2">
      <c r="A1229" s="19">
        <v>1224</v>
      </c>
      <c r="B1229" s="29">
        <v>45057</v>
      </c>
      <c r="C1229" s="30" t="s">
        <v>2586</v>
      </c>
      <c r="D1229" s="28" t="s">
        <v>52</v>
      </c>
      <c r="E1229" s="31" t="s">
        <v>4623</v>
      </c>
      <c r="F1229" s="32">
        <v>4495680</v>
      </c>
      <c r="G1229" s="32">
        <v>449568</v>
      </c>
      <c r="H1229" s="32">
        <f t="shared" si="19"/>
        <v>4945248</v>
      </c>
      <c r="I1229" s="27"/>
      <c r="J1229" s="27"/>
    </row>
    <row r="1230" spans="1:10" s="26" customFormat="1" ht="30.75" customHeight="1" x14ac:dyDescent="0.2">
      <c r="A1230" s="19">
        <v>1225</v>
      </c>
      <c r="B1230" s="29">
        <v>45057</v>
      </c>
      <c r="C1230" s="30" t="s">
        <v>2588</v>
      </c>
      <c r="D1230" s="28" t="s">
        <v>52</v>
      </c>
      <c r="E1230" s="31" t="s">
        <v>4624</v>
      </c>
      <c r="F1230" s="32">
        <v>3271732</v>
      </c>
      <c r="G1230" s="32">
        <v>327173</v>
      </c>
      <c r="H1230" s="32">
        <f t="shared" si="19"/>
        <v>3598905</v>
      </c>
      <c r="I1230" s="27"/>
      <c r="J1230" s="27"/>
    </row>
    <row r="1231" spans="1:10" s="26" customFormat="1" ht="30.75" customHeight="1" x14ac:dyDescent="0.2">
      <c r="A1231" s="19">
        <v>1226</v>
      </c>
      <c r="B1231" s="29">
        <v>45057</v>
      </c>
      <c r="C1231" s="30" t="s">
        <v>2590</v>
      </c>
      <c r="D1231" s="28" t="s">
        <v>52</v>
      </c>
      <c r="E1231" s="31" t="s">
        <v>4625</v>
      </c>
      <c r="F1231" s="32">
        <v>666348</v>
      </c>
      <c r="G1231" s="32">
        <v>66635</v>
      </c>
      <c r="H1231" s="32">
        <f t="shared" si="19"/>
        <v>732983</v>
      </c>
      <c r="I1231" s="27"/>
      <c r="J1231" s="27"/>
    </row>
    <row r="1232" spans="1:10" s="26" customFormat="1" ht="30.75" customHeight="1" x14ac:dyDescent="0.2">
      <c r="A1232" s="19">
        <v>1227</v>
      </c>
      <c r="B1232" s="29">
        <v>45057</v>
      </c>
      <c r="C1232" s="30" t="s">
        <v>2592</v>
      </c>
      <c r="D1232" s="28" t="s">
        <v>52</v>
      </c>
      <c r="E1232" s="31" t="s">
        <v>4626</v>
      </c>
      <c r="F1232" s="32">
        <v>1496200</v>
      </c>
      <c r="G1232" s="32">
        <v>149620</v>
      </c>
      <c r="H1232" s="32">
        <f t="shared" si="19"/>
        <v>1645820</v>
      </c>
      <c r="I1232" s="27"/>
      <c r="J1232" s="27"/>
    </row>
    <row r="1233" spans="1:10" s="26" customFormat="1" ht="30.75" customHeight="1" x14ac:dyDescent="0.2">
      <c r="A1233" s="19">
        <v>1228</v>
      </c>
      <c r="B1233" s="29">
        <v>45057</v>
      </c>
      <c r="C1233" s="30" t="s">
        <v>2594</v>
      </c>
      <c r="D1233" s="28" t="s">
        <v>52</v>
      </c>
      <c r="E1233" s="31" t="s">
        <v>4627</v>
      </c>
      <c r="F1233" s="32">
        <v>3351746</v>
      </c>
      <c r="G1233" s="32">
        <v>335175</v>
      </c>
      <c r="H1233" s="32">
        <f t="shared" si="19"/>
        <v>3686921</v>
      </c>
      <c r="I1233" s="27"/>
      <c r="J1233" s="27"/>
    </row>
    <row r="1234" spans="1:10" s="26" customFormat="1" ht="30.75" customHeight="1" x14ac:dyDescent="0.2">
      <c r="A1234" s="19">
        <v>1229</v>
      </c>
      <c r="B1234" s="29">
        <v>45057</v>
      </c>
      <c r="C1234" s="30" t="s">
        <v>2596</v>
      </c>
      <c r="D1234" s="28" t="s">
        <v>52</v>
      </c>
      <c r="E1234" s="31" t="s">
        <v>4628</v>
      </c>
      <c r="F1234" s="32">
        <v>734310</v>
      </c>
      <c r="G1234" s="32">
        <v>73431</v>
      </c>
      <c r="H1234" s="32">
        <f t="shared" si="19"/>
        <v>807741</v>
      </c>
      <c r="I1234" s="27"/>
      <c r="J1234" s="27"/>
    </row>
    <row r="1235" spans="1:10" s="26" customFormat="1" ht="30.75" customHeight="1" x14ac:dyDescent="0.2">
      <c r="A1235" s="19">
        <v>1230</v>
      </c>
      <c r="B1235" s="29">
        <v>45057</v>
      </c>
      <c r="C1235" s="30" t="s">
        <v>2598</v>
      </c>
      <c r="D1235" s="28" t="s">
        <v>52</v>
      </c>
      <c r="E1235" s="31" t="s">
        <v>4629</v>
      </c>
      <c r="F1235" s="32">
        <v>1436264</v>
      </c>
      <c r="G1235" s="32">
        <v>143626</v>
      </c>
      <c r="H1235" s="32">
        <f t="shared" si="19"/>
        <v>1579890</v>
      </c>
      <c r="I1235" s="27"/>
      <c r="J1235" s="27"/>
    </row>
    <row r="1236" spans="1:10" s="26" customFormat="1" ht="30.75" customHeight="1" x14ac:dyDescent="0.2">
      <c r="A1236" s="19">
        <v>1231</v>
      </c>
      <c r="B1236" s="29">
        <v>45057</v>
      </c>
      <c r="C1236" s="30" t="s">
        <v>2600</v>
      </c>
      <c r="D1236" s="28" t="s">
        <v>52</v>
      </c>
      <c r="E1236" s="31" t="s">
        <v>4630</v>
      </c>
      <c r="F1236" s="32">
        <v>2221160</v>
      </c>
      <c r="G1236" s="32">
        <v>222116</v>
      </c>
      <c r="H1236" s="32">
        <f t="shared" si="19"/>
        <v>2443276</v>
      </c>
      <c r="I1236" s="27"/>
      <c r="J1236" s="27"/>
    </row>
    <row r="1237" spans="1:10" s="26" customFormat="1" ht="30.75" customHeight="1" x14ac:dyDescent="0.2">
      <c r="A1237" s="19">
        <v>1232</v>
      </c>
      <c r="B1237" s="29">
        <v>45057</v>
      </c>
      <c r="C1237" s="30" t="s">
        <v>2602</v>
      </c>
      <c r="D1237" s="28" t="s">
        <v>52</v>
      </c>
      <c r="E1237" s="31" t="s">
        <v>4631</v>
      </c>
      <c r="F1237" s="32">
        <v>2221160</v>
      </c>
      <c r="G1237" s="32">
        <v>222116</v>
      </c>
      <c r="H1237" s="32">
        <f t="shared" si="19"/>
        <v>2443276</v>
      </c>
      <c r="I1237" s="27"/>
      <c r="J1237" s="27"/>
    </row>
    <row r="1238" spans="1:10" s="26" customFormat="1" ht="30.75" customHeight="1" x14ac:dyDescent="0.2">
      <c r="A1238" s="19">
        <v>1233</v>
      </c>
      <c r="B1238" s="29">
        <v>45057</v>
      </c>
      <c r="C1238" s="30" t="s">
        <v>2604</v>
      </c>
      <c r="D1238" s="28" t="s">
        <v>52</v>
      </c>
      <c r="E1238" s="31" t="s">
        <v>4632</v>
      </c>
      <c r="F1238" s="32">
        <v>2805910</v>
      </c>
      <c r="G1238" s="32">
        <v>280591</v>
      </c>
      <c r="H1238" s="32">
        <f t="shared" si="19"/>
        <v>3086501</v>
      </c>
      <c r="I1238" s="27"/>
      <c r="J1238" s="27"/>
    </row>
    <row r="1239" spans="1:10" s="26" customFormat="1" ht="30.75" customHeight="1" x14ac:dyDescent="0.2">
      <c r="A1239" s="19">
        <v>1234</v>
      </c>
      <c r="B1239" s="29">
        <v>45057</v>
      </c>
      <c r="C1239" s="30" t="s">
        <v>2606</v>
      </c>
      <c r="D1239" s="28" t="s">
        <v>52</v>
      </c>
      <c r="E1239" s="31" t="s">
        <v>4633</v>
      </c>
      <c r="F1239" s="32">
        <v>5777880</v>
      </c>
      <c r="G1239" s="32">
        <v>577788</v>
      </c>
      <c r="H1239" s="32">
        <f t="shared" si="19"/>
        <v>6355668</v>
      </c>
      <c r="I1239" s="27"/>
      <c r="J1239" s="27"/>
    </row>
    <row r="1240" spans="1:10" s="26" customFormat="1" ht="30.75" customHeight="1" x14ac:dyDescent="0.2">
      <c r="A1240" s="19">
        <v>1235</v>
      </c>
      <c r="B1240" s="29">
        <v>45057</v>
      </c>
      <c r="C1240" s="30" t="s">
        <v>2608</v>
      </c>
      <c r="D1240" s="28" t="s">
        <v>52</v>
      </c>
      <c r="E1240" s="31" t="s">
        <v>4634</v>
      </c>
      <c r="F1240" s="32">
        <v>3249953</v>
      </c>
      <c r="G1240" s="32">
        <v>324995</v>
      </c>
      <c r="H1240" s="32">
        <f t="shared" si="19"/>
        <v>3574948</v>
      </c>
      <c r="I1240" s="27"/>
      <c r="J1240" s="27"/>
    </row>
    <row r="1241" spans="1:10" s="26" customFormat="1" ht="30.75" customHeight="1" x14ac:dyDescent="0.2">
      <c r="A1241" s="19">
        <v>1236</v>
      </c>
      <c r="B1241" s="29">
        <v>45057</v>
      </c>
      <c r="C1241" s="30" t="s">
        <v>2610</v>
      </c>
      <c r="D1241" s="28" t="s">
        <v>52</v>
      </c>
      <c r="E1241" s="31" t="s">
        <v>4635</v>
      </c>
      <c r="F1241" s="32">
        <v>3296165</v>
      </c>
      <c r="G1241" s="32">
        <v>329617</v>
      </c>
      <c r="H1241" s="32">
        <f t="shared" si="19"/>
        <v>3625782</v>
      </c>
      <c r="I1241" s="27"/>
      <c r="J1241" s="27"/>
    </row>
    <row r="1242" spans="1:10" s="26" customFormat="1" ht="30.75" customHeight="1" x14ac:dyDescent="0.2">
      <c r="A1242" s="19">
        <v>1237</v>
      </c>
      <c r="B1242" s="29">
        <v>45057</v>
      </c>
      <c r="C1242" s="30" t="s">
        <v>2612</v>
      </c>
      <c r="D1242" s="28" t="s">
        <v>52</v>
      </c>
      <c r="E1242" s="31" t="s">
        <v>4636</v>
      </c>
      <c r="F1242" s="32">
        <v>2221160</v>
      </c>
      <c r="G1242" s="32">
        <v>222116</v>
      </c>
      <c r="H1242" s="32">
        <f t="shared" si="19"/>
        <v>2443276</v>
      </c>
      <c r="I1242" s="27"/>
      <c r="J1242" s="27"/>
    </row>
    <row r="1243" spans="1:10" s="26" customFormat="1" ht="30.75" customHeight="1" x14ac:dyDescent="0.2">
      <c r="A1243" s="19">
        <v>1238</v>
      </c>
      <c r="B1243" s="29">
        <v>45057</v>
      </c>
      <c r="C1243" s="30" t="s">
        <v>2614</v>
      </c>
      <c r="D1243" s="28" t="s">
        <v>52</v>
      </c>
      <c r="E1243" s="31" t="s">
        <v>4637</v>
      </c>
      <c r="F1243" s="32">
        <v>2350695</v>
      </c>
      <c r="G1243" s="32">
        <v>235070</v>
      </c>
      <c r="H1243" s="32">
        <f t="shared" si="19"/>
        <v>2585765</v>
      </c>
      <c r="I1243" s="27"/>
      <c r="J1243" s="27"/>
    </row>
    <row r="1244" spans="1:10" s="26" customFormat="1" ht="30.75" customHeight="1" x14ac:dyDescent="0.2">
      <c r="A1244" s="19">
        <v>1239</v>
      </c>
      <c r="B1244" s="29">
        <v>45057</v>
      </c>
      <c r="C1244" s="30" t="s">
        <v>2616</v>
      </c>
      <c r="D1244" s="28" t="s">
        <v>52</v>
      </c>
      <c r="E1244" s="31" t="s">
        <v>4638</v>
      </c>
      <c r="F1244" s="32">
        <v>2043326</v>
      </c>
      <c r="G1244" s="32">
        <v>204333</v>
      </c>
      <c r="H1244" s="32">
        <f t="shared" si="19"/>
        <v>2247659</v>
      </c>
      <c r="I1244" s="27"/>
      <c r="J1244" s="27"/>
    </row>
    <row r="1245" spans="1:10" s="26" customFormat="1" ht="30.75" customHeight="1" x14ac:dyDescent="0.2">
      <c r="A1245" s="19">
        <v>1240</v>
      </c>
      <c r="B1245" s="29">
        <v>45057</v>
      </c>
      <c r="C1245" s="30" t="s">
        <v>2618</v>
      </c>
      <c r="D1245" s="28" t="s">
        <v>52</v>
      </c>
      <c r="E1245" s="31" t="s">
        <v>4639</v>
      </c>
      <c r="F1245" s="32">
        <v>3248245</v>
      </c>
      <c r="G1245" s="32">
        <v>324825</v>
      </c>
      <c r="H1245" s="32">
        <f t="shared" si="19"/>
        <v>3573070</v>
      </c>
      <c r="I1245" s="27"/>
      <c r="J1245" s="27"/>
    </row>
    <row r="1246" spans="1:10" s="26" customFormat="1" ht="30.75" customHeight="1" x14ac:dyDescent="0.2">
      <c r="A1246" s="19">
        <v>1241</v>
      </c>
      <c r="B1246" s="29">
        <v>45057</v>
      </c>
      <c r="C1246" s="30" t="s">
        <v>2620</v>
      </c>
      <c r="D1246" s="28" t="s">
        <v>52</v>
      </c>
      <c r="E1246" s="31" t="s">
        <v>4640</v>
      </c>
      <c r="F1246" s="32">
        <v>2185880</v>
      </c>
      <c r="G1246" s="32">
        <v>218588</v>
      </c>
      <c r="H1246" s="32">
        <f t="shared" si="19"/>
        <v>2404468</v>
      </c>
      <c r="I1246" s="27"/>
      <c r="J1246" s="27"/>
    </row>
    <row r="1247" spans="1:10" s="26" customFormat="1" ht="30.75" customHeight="1" x14ac:dyDescent="0.2">
      <c r="A1247" s="19">
        <v>1242</v>
      </c>
      <c r="B1247" s="29">
        <v>45057</v>
      </c>
      <c r="C1247" s="30" t="s">
        <v>2622</v>
      </c>
      <c r="D1247" s="28" t="s">
        <v>52</v>
      </c>
      <c r="E1247" s="31" t="s">
        <v>4641</v>
      </c>
      <c r="F1247" s="32">
        <v>3419085</v>
      </c>
      <c r="G1247" s="32">
        <v>341909</v>
      </c>
      <c r="H1247" s="32">
        <f t="shared" si="19"/>
        <v>3760994</v>
      </c>
      <c r="I1247" s="27"/>
      <c r="J1247" s="27"/>
    </row>
    <row r="1248" spans="1:10" s="26" customFormat="1" ht="30.75" customHeight="1" x14ac:dyDescent="0.2">
      <c r="A1248" s="19">
        <v>1243</v>
      </c>
      <c r="B1248" s="29">
        <v>45057</v>
      </c>
      <c r="C1248" s="30" t="s">
        <v>2624</v>
      </c>
      <c r="D1248" s="28" t="s">
        <v>52</v>
      </c>
      <c r="E1248" s="31" t="s">
        <v>4642</v>
      </c>
      <c r="F1248" s="32">
        <v>3602680</v>
      </c>
      <c r="G1248" s="32">
        <v>360268</v>
      </c>
      <c r="H1248" s="32">
        <f t="shared" si="19"/>
        <v>3962948</v>
      </c>
      <c r="I1248" s="27"/>
      <c r="J1248" s="27"/>
    </row>
    <row r="1249" spans="1:10" s="26" customFormat="1" ht="30.75" customHeight="1" x14ac:dyDescent="0.2">
      <c r="A1249" s="19">
        <v>1244</v>
      </c>
      <c r="B1249" s="29">
        <v>45057</v>
      </c>
      <c r="C1249" s="30" t="s">
        <v>2626</v>
      </c>
      <c r="D1249" s="28" t="s">
        <v>52</v>
      </c>
      <c r="E1249" s="31" t="s">
        <v>4643</v>
      </c>
      <c r="F1249" s="32">
        <v>2346710</v>
      </c>
      <c r="G1249" s="32">
        <v>234671</v>
      </c>
      <c r="H1249" s="32">
        <f t="shared" si="19"/>
        <v>2581381</v>
      </c>
      <c r="I1249" s="27"/>
      <c r="J1249" s="27"/>
    </row>
    <row r="1250" spans="1:10" s="26" customFormat="1" ht="30.75" customHeight="1" x14ac:dyDescent="0.2">
      <c r="A1250" s="19">
        <v>1245</v>
      </c>
      <c r="B1250" s="29">
        <v>45057</v>
      </c>
      <c r="C1250" s="30" t="s">
        <v>2628</v>
      </c>
      <c r="D1250" s="28" t="s">
        <v>52</v>
      </c>
      <c r="E1250" s="31" t="s">
        <v>4644</v>
      </c>
      <c r="F1250" s="32">
        <v>3006450</v>
      </c>
      <c r="G1250" s="32">
        <v>300645</v>
      </c>
      <c r="H1250" s="32">
        <f t="shared" si="19"/>
        <v>3307095</v>
      </c>
      <c r="I1250" s="27"/>
      <c r="J1250" s="27"/>
    </row>
    <row r="1251" spans="1:10" s="26" customFormat="1" ht="30.75" customHeight="1" x14ac:dyDescent="0.2">
      <c r="A1251" s="19">
        <v>1246</v>
      </c>
      <c r="B1251" s="29">
        <v>45057</v>
      </c>
      <c r="C1251" s="30" t="s">
        <v>2630</v>
      </c>
      <c r="D1251" s="28" t="s">
        <v>52</v>
      </c>
      <c r="E1251" s="31" t="s">
        <v>4645</v>
      </c>
      <c r="F1251" s="32">
        <v>3432986</v>
      </c>
      <c r="G1251" s="32">
        <v>343299</v>
      </c>
      <c r="H1251" s="32">
        <f t="shared" si="19"/>
        <v>3776285</v>
      </c>
      <c r="I1251" s="27"/>
      <c r="J1251" s="27"/>
    </row>
    <row r="1252" spans="1:10" s="26" customFormat="1" ht="30.75" customHeight="1" x14ac:dyDescent="0.2">
      <c r="A1252" s="19">
        <v>1247</v>
      </c>
      <c r="B1252" s="29">
        <v>45057</v>
      </c>
      <c r="C1252" s="30" t="s">
        <v>2632</v>
      </c>
      <c r="D1252" s="28" t="s">
        <v>52</v>
      </c>
      <c r="E1252" s="31" t="s">
        <v>4646</v>
      </c>
      <c r="F1252" s="32">
        <v>2221160</v>
      </c>
      <c r="G1252" s="32">
        <v>222116</v>
      </c>
      <c r="H1252" s="32">
        <f t="shared" si="19"/>
        <v>2443276</v>
      </c>
      <c r="I1252" s="27"/>
      <c r="J1252" s="27"/>
    </row>
    <row r="1253" spans="1:10" s="26" customFormat="1" ht="30.75" customHeight="1" x14ac:dyDescent="0.2">
      <c r="A1253" s="19">
        <v>1248</v>
      </c>
      <c r="B1253" s="29">
        <v>45057</v>
      </c>
      <c r="C1253" s="30" t="s">
        <v>2634</v>
      </c>
      <c r="D1253" s="28" t="s">
        <v>52</v>
      </c>
      <c r="E1253" s="31" t="s">
        <v>4647</v>
      </c>
      <c r="F1253" s="32">
        <v>827155</v>
      </c>
      <c r="G1253" s="32">
        <v>82716</v>
      </c>
      <c r="H1253" s="32">
        <f t="shared" si="19"/>
        <v>909871</v>
      </c>
      <c r="I1253" s="27"/>
      <c r="J1253" s="27"/>
    </row>
    <row r="1254" spans="1:10" s="26" customFormat="1" ht="30.75" customHeight="1" x14ac:dyDescent="0.2">
      <c r="A1254" s="19">
        <v>1249</v>
      </c>
      <c r="B1254" s="29">
        <v>45057</v>
      </c>
      <c r="C1254" s="30" t="s">
        <v>2636</v>
      </c>
      <c r="D1254" s="28" t="s">
        <v>52</v>
      </c>
      <c r="E1254" s="31" t="s">
        <v>4648</v>
      </c>
      <c r="F1254" s="32">
        <v>5233856</v>
      </c>
      <c r="G1254" s="32">
        <v>523386</v>
      </c>
      <c r="H1254" s="32">
        <f t="shared" si="19"/>
        <v>5757242</v>
      </c>
      <c r="I1254" s="27"/>
      <c r="J1254" s="27"/>
    </row>
    <row r="1255" spans="1:10" s="26" customFormat="1" ht="30.75" customHeight="1" x14ac:dyDescent="0.2">
      <c r="A1255" s="19">
        <v>1250</v>
      </c>
      <c r="B1255" s="29">
        <v>45057</v>
      </c>
      <c r="C1255" s="30" t="s">
        <v>2638</v>
      </c>
      <c r="D1255" s="28" t="s">
        <v>52</v>
      </c>
      <c r="E1255" s="31" t="s">
        <v>4649</v>
      </c>
      <c r="F1255" s="32">
        <v>2651090</v>
      </c>
      <c r="G1255" s="32">
        <v>265109</v>
      </c>
      <c r="H1255" s="32">
        <f t="shared" si="19"/>
        <v>2916199</v>
      </c>
      <c r="I1255" s="27"/>
      <c r="J1255" s="27"/>
    </row>
    <row r="1256" spans="1:10" s="26" customFormat="1" ht="30.75" customHeight="1" x14ac:dyDescent="0.2">
      <c r="A1256" s="19">
        <v>1251</v>
      </c>
      <c r="B1256" s="29">
        <v>45057</v>
      </c>
      <c r="C1256" s="30" t="s">
        <v>2640</v>
      </c>
      <c r="D1256" s="28" t="s">
        <v>52</v>
      </c>
      <c r="E1256" s="31" t="s">
        <v>4650</v>
      </c>
      <c r="F1256" s="32">
        <v>2430440</v>
      </c>
      <c r="G1256" s="32">
        <v>243044</v>
      </c>
      <c r="H1256" s="32">
        <f t="shared" si="19"/>
        <v>2673484</v>
      </c>
      <c r="I1256" s="27"/>
      <c r="J1256" s="27"/>
    </row>
    <row r="1257" spans="1:10" s="26" customFormat="1" ht="30.75" customHeight="1" x14ac:dyDescent="0.2">
      <c r="A1257" s="19">
        <v>1252</v>
      </c>
      <c r="B1257" s="29">
        <v>45057</v>
      </c>
      <c r="C1257" s="30" t="s">
        <v>2642</v>
      </c>
      <c r="D1257" s="28" t="s">
        <v>52</v>
      </c>
      <c r="E1257" s="31" t="s">
        <v>4651</v>
      </c>
      <c r="F1257" s="32">
        <v>1128780</v>
      </c>
      <c r="G1257" s="32">
        <v>112878</v>
      </c>
      <c r="H1257" s="32">
        <f t="shared" si="19"/>
        <v>1241658</v>
      </c>
      <c r="I1257" s="27"/>
      <c r="J1257" s="27"/>
    </row>
    <row r="1258" spans="1:10" s="26" customFormat="1" ht="30.75" customHeight="1" x14ac:dyDescent="0.2">
      <c r="A1258" s="19">
        <v>1253</v>
      </c>
      <c r="B1258" s="29">
        <v>45057</v>
      </c>
      <c r="C1258" s="30" t="s">
        <v>2644</v>
      </c>
      <c r="D1258" s="28" t="s">
        <v>52</v>
      </c>
      <c r="E1258" s="31" t="s">
        <v>4652</v>
      </c>
      <c r="F1258" s="32">
        <v>3803235</v>
      </c>
      <c r="G1258" s="32">
        <v>380324</v>
      </c>
      <c r="H1258" s="32">
        <f t="shared" si="19"/>
        <v>4183559</v>
      </c>
      <c r="I1258" s="27"/>
      <c r="J1258" s="27"/>
    </row>
    <row r="1259" spans="1:10" s="26" customFormat="1" ht="30.75" customHeight="1" x14ac:dyDescent="0.2">
      <c r="A1259" s="19">
        <v>1254</v>
      </c>
      <c r="B1259" s="29">
        <v>45057</v>
      </c>
      <c r="C1259" s="30" t="s">
        <v>2646</v>
      </c>
      <c r="D1259" s="28" t="s">
        <v>52</v>
      </c>
      <c r="E1259" s="31" t="s">
        <v>4653</v>
      </c>
      <c r="F1259" s="32">
        <v>2397580</v>
      </c>
      <c r="G1259" s="32">
        <v>239758</v>
      </c>
      <c r="H1259" s="32">
        <f t="shared" si="19"/>
        <v>2637338</v>
      </c>
      <c r="I1259" s="27"/>
      <c r="J1259" s="27"/>
    </row>
    <row r="1260" spans="1:10" s="26" customFormat="1" ht="30.75" customHeight="1" x14ac:dyDescent="0.2">
      <c r="A1260" s="19">
        <v>1255</v>
      </c>
      <c r="B1260" s="29">
        <v>45057</v>
      </c>
      <c r="C1260" s="30" t="s">
        <v>2648</v>
      </c>
      <c r="D1260" s="28" t="s">
        <v>52</v>
      </c>
      <c r="E1260" s="31" t="s">
        <v>4654</v>
      </c>
      <c r="F1260" s="32">
        <v>1879096</v>
      </c>
      <c r="G1260" s="32">
        <v>187910</v>
      </c>
      <c r="H1260" s="32">
        <f t="shared" si="19"/>
        <v>2067006</v>
      </c>
      <c r="I1260" s="27"/>
      <c r="J1260" s="27"/>
    </row>
    <row r="1261" spans="1:10" s="26" customFormat="1" ht="30.75" customHeight="1" x14ac:dyDescent="0.2">
      <c r="A1261" s="19">
        <v>1256</v>
      </c>
      <c r="B1261" s="29">
        <v>45057</v>
      </c>
      <c r="C1261" s="30" t="s">
        <v>2650</v>
      </c>
      <c r="D1261" s="28" t="s">
        <v>52</v>
      </c>
      <c r="E1261" s="31" t="s">
        <v>4655</v>
      </c>
      <c r="F1261" s="32">
        <v>2513935</v>
      </c>
      <c r="G1261" s="32">
        <v>251394</v>
      </c>
      <c r="H1261" s="32">
        <f t="shared" si="19"/>
        <v>2765329</v>
      </c>
      <c r="I1261" s="27"/>
      <c r="J1261" s="27"/>
    </row>
    <row r="1262" spans="1:10" s="26" customFormat="1" ht="30.75" customHeight="1" x14ac:dyDescent="0.2">
      <c r="A1262" s="19">
        <v>1257</v>
      </c>
      <c r="B1262" s="29">
        <v>45057</v>
      </c>
      <c r="C1262" s="30" t="s">
        <v>2652</v>
      </c>
      <c r="D1262" s="28" t="s">
        <v>52</v>
      </c>
      <c r="E1262" s="31" t="s">
        <v>4656</v>
      </c>
      <c r="F1262" s="32">
        <v>2089200</v>
      </c>
      <c r="G1262" s="32">
        <v>208920</v>
      </c>
      <c r="H1262" s="32">
        <f t="shared" si="19"/>
        <v>2298120</v>
      </c>
      <c r="I1262" s="27"/>
      <c r="J1262" s="27"/>
    </row>
    <row r="1263" spans="1:10" s="26" customFormat="1" ht="30.75" customHeight="1" x14ac:dyDescent="0.2">
      <c r="A1263" s="19">
        <v>1258</v>
      </c>
      <c r="B1263" s="29">
        <v>45057</v>
      </c>
      <c r="C1263" s="30" t="s">
        <v>2654</v>
      </c>
      <c r="D1263" s="28" t="s">
        <v>52</v>
      </c>
      <c r="E1263" s="31" t="s">
        <v>4657</v>
      </c>
      <c r="F1263" s="32">
        <v>3457290</v>
      </c>
      <c r="G1263" s="32">
        <v>345729</v>
      </c>
      <c r="H1263" s="32">
        <f t="shared" si="19"/>
        <v>3803019</v>
      </c>
      <c r="I1263" s="27"/>
      <c r="J1263" s="27"/>
    </row>
    <row r="1264" spans="1:10" s="26" customFormat="1" ht="30.75" customHeight="1" x14ac:dyDescent="0.2">
      <c r="A1264" s="19">
        <v>1259</v>
      </c>
      <c r="B1264" s="29">
        <v>45057</v>
      </c>
      <c r="C1264" s="30" t="s">
        <v>2656</v>
      </c>
      <c r="D1264" s="28" t="s">
        <v>52</v>
      </c>
      <c r="E1264" s="31" t="s">
        <v>4658</v>
      </c>
      <c r="F1264" s="32">
        <v>2410141</v>
      </c>
      <c r="G1264" s="32">
        <v>241014</v>
      </c>
      <c r="H1264" s="32">
        <f t="shared" si="19"/>
        <v>2651155</v>
      </c>
      <c r="I1264" s="27"/>
      <c r="J1264" s="27"/>
    </row>
    <row r="1265" spans="1:10" s="26" customFormat="1" ht="30.75" customHeight="1" x14ac:dyDescent="0.2">
      <c r="A1265" s="19">
        <v>1260</v>
      </c>
      <c r="B1265" s="29">
        <v>45057</v>
      </c>
      <c r="C1265" s="30" t="s">
        <v>2658</v>
      </c>
      <c r="D1265" s="28" t="s">
        <v>52</v>
      </c>
      <c r="E1265" s="31" t="s">
        <v>4659</v>
      </c>
      <c r="F1265" s="32">
        <v>2263025</v>
      </c>
      <c r="G1265" s="32">
        <v>226303</v>
      </c>
      <c r="H1265" s="32">
        <f t="shared" si="19"/>
        <v>2489328</v>
      </c>
      <c r="I1265" s="27"/>
      <c r="J1265" s="27"/>
    </row>
    <row r="1266" spans="1:10" s="26" customFormat="1" ht="30.75" customHeight="1" x14ac:dyDescent="0.2">
      <c r="A1266" s="19">
        <v>1261</v>
      </c>
      <c r="B1266" s="29">
        <v>45057</v>
      </c>
      <c r="C1266" s="30" t="s">
        <v>2660</v>
      </c>
      <c r="D1266" s="28" t="s">
        <v>52</v>
      </c>
      <c r="E1266" s="31" t="s">
        <v>4660</v>
      </c>
      <c r="F1266" s="32">
        <v>1173245</v>
      </c>
      <c r="G1266" s="32">
        <v>117325</v>
      </c>
      <c r="H1266" s="32">
        <f t="shared" si="19"/>
        <v>1290570</v>
      </c>
      <c r="I1266" s="27"/>
      <c r="J1266" s="27"/>
    </row>
    <row r="1267" spans="1:10" s="26" customFormat="1" ht="30.75" customHeight="1" x14ac:dyDescent="0.2">
      <c r="A1267" s="19">
        <v>1262</v>
      </c>
      <c r="B1267" s="29">
        <v>45057</v>
      </c>
      <c r="C1267" s="30" t="s">
        <v>2662</v>
      </c>
      <c r="D1267" s="28" t="s">
        <v>52</v>
      </c>
      <c r="E1267" s="31" t="s">
        <v>4661</v>
      </c>
      <c r="F1267" s="32">
        <v>440586</v>
      </c>
      <c r="G1267" s="32">
        <v>44059</v>
      </c>
      <c r="H1267" s="32">
        <f t="shared" si="19"/>
        <v>484645</v>
      </c>
      <c r="I1267" s="27"/>
      <c r="J1267" s="27"/>
    </row>
    <row r="1268" spans="1:10" s="26" customFormat="1" ht="30.75" customHeight="1" x14ac:dyDescent="0.2">
      <c r="A1268" s="19">
        <v>1263</v>
      </c>
      <c r="B1268" s="29">
        <v>45057</v>
      </c>
      <c r="C1268" s="30" t="s">
        <v>2664</v>
      </c>
      <c r="D1268" s="28" t="s">
        <v>52</v>
      </c>
      <c r="E1268" s="31" t="s">
        <v>4662</v>
      </c>
      <c r="F1268" s="32">
        <v>2518030</v>
      </c>
      <c r="G1268" s="32">
        <v>251803</v>
      </c>
      <c r="H1268" s="32">
        <f t="shared" si="19"/>
        <v>2769833</v>
      </c>
      <c r="I1268" s="27"/>
      <c r="J1268" s="27"/>
    </row>
    <row r="1269" spans="1:10" s="26" customFormat="1" ht="30.75" customHeight="1" x14ac:dyDescent="0.2">
      <c r="A1269" s="19">
        <v>1264</v>
      </c>
      <c r="B1269" s="29">
        <v>45057</v>
      </c>
      <c r="C1269" s="30" t="s">
        <v>2666</v>
      </c>
      <c r="D1269" s="28" t="s">
        <v>52</v>
      </c>
      <c r="E1269" s="31" t="s">
        <v>4663</v>
      </c>
      <c r="F1269" s="32">
        <v>1173355</v>
      </c>
      <c r="G1269" s="32">
        <v>117336</v>
      </c>
      <c r="H1269" s="32">
        <f t="shared" si="19"/>
        <v>1290691</v>
      </c>
      <c r="I1269" s="27"/>
      <c r="J1269" s="27"/>
    </row>
    <row r="1270" spans="1:10" s="26" customFormat="1" ht="30.75" customHeight="1" x14ac:dyDescent="0.2">
      <c r="A1270" s="19">
        <v>1265</v>
      </c>
      <c r="B1270" s="29">
        <v>45057</v>
      </c>
      <c r="C1270" s="30" t="s">
        <v>2668</v>
      </c>
      <c r="D1270" s="28" t="s">
        <v>52</v>
      </c>
      <c r="E1270" s="31" t="s">
        <v>4664</v>
      </c>
      <c r="F1270" s="32">
        <v>2029304</v>
      </c>
      <c r="G1270" s="32">
        <v>202930</v>
      </c>
      <c r="H1270" s="32">
        <f t="shared" si="19"/>
        <v>2232234</v>
      </c>
      <c r="I1270" s="27"/>
      <c r="J1270" s="27"/>
    </row>
    <row r="1271" spans="1:10" s="26" customFormat="1" ht="30.75" customHeight="1" x14ac:dyDescent="0.2">
      <c r="A1271" s="19">
        <v>1266</v>
      </c>
      <c r="B1271" s="29">
        <v>45057</v>
      </c>
      <c r="C1271" s="30" t="s">
        <v>2670</v>
      </c>
      <c r="D1271" s="28" t="s">
        <v>52</v>
      </c>
      <c r="E1271" s="31" t="s">
        <v>4665</v>
      </c>
      <c r="F1271" s="32">
        <v>2782286</v>
      </c>
      <c r="G1271" s="32">
        <v>278229</v>
      </c>
      <c r="H1271" s="32">
        <f t="shared" si="19"/>
        <v>3060515</v>
      </c>
      <c r="I1271" s="27"/>
      <c r="J1271" s="27"/>
    </row>
    <row r="1272" spans="1:10" s="26" customFormat="1" ht="30.75" customHeight="1" x14ac:dyDescent="0.2">
      <c r="A1272" s="19">
        <v>1267</v>
      </c>
      <c r="B1272" s="29">
        <v>45057</v>
      </c>
      <c r="C1272" s="30" t="s">
        <v>2672</v>
      </c>
      <c r="D1272" s="28" t="s">
        <v>52</v>
      </c>
      <c r="E1272" s="31" t="s">
        <v>4666</v>
      </c>
      <c r="F1272" s="32">
        <v>1892927</v>
      </c>
      <c r="G1272" s="32">
        <v>189293</v>
      </c>
      <c r="H1272" s="32">
        <f t="shared" si="19"/>
        <v>2082220</v>
      </c>
      <c r="I1272" s="27"/>
      <c r="J1272" s="27"/>
    </row>
    <row r="1273" spans="1:10" s="26" customFormat="1" ht="30.75" customHeight="1" x14ac:dyDescent="0.2">
      <c r="A1273" s="19">
        <v>1268</v>
      </c>
      <c r="B1273" s="29">
        <v>45057</v>
      </c>
      <c r="C1273" s="30" t="s">
        <v>2674</v>
      </c>
      <c r="D1273" s="28" t="s">
        <v>52</v>
      </c>
      <c r="E1273" s="31" t="s">
        <v>4667</v>
      </c>
      <c r="F1273" s="32">
        <v>1103945</v>
      </c>
      <c r="G1273" s="32">
        <v>110395</v>
      </c>
      <c r="H1273" s="32">
        <f t="shared" si="19"/>
        <v>1214340</v>
      </c>
      <c r="I1273" s="27"/>
      <c r="J1273" s="27"/>
    </row>
    <row r="1274" spans="1:10" s="26" customFormat="1" ht="30.75" customHeight="1" x14ac:dyDescent="0.2">
      <c r="A1274" s="19">
        <v>1269</v>
      </c>
      <c r="B1274" s="29">
        <v>45057</v>
      </c>
      <c r="C1274" s="30" t="s">
        <v>2676</v>
      </c>
      <c r="D1274" s="28" t="s">
        <v>52</v>
      </c>
      <c r="E1274" s="31" t="s">
        <v>4668</v>
      </c>
      <c r="F1274" s="32">
        <v>4444360</v>
      </c>
      <c r="G1274" s="32">
        <v>444436</v>
      </c>
      <c r="H1274" s="32">
        <f t="shared" si="19"/>
        <v>4888796</v>
      </c>
      <c r="I1274" s="27"/>
      <c r="J1274" s="27"/>
    </row>
    <row r="1275" spans="1:10" s="26" customFormat="1" ht="30.75" customHeight="1" x14ac:dyDescent="0.2">
      <c r="A1275" s="19">
        <v>1270</v>
      </c>
      <c r="B1275" s="29">
        <v>45057</v>
      </c>
      <c r="C1275" s="30" t="s">
        <v>2678</v>
      </c>
      <c r="D1275" s="28" t="s">
        <v>52</v>
      </c>
      <c r="E1275" s="31" t="s">
        <v>4669</v>
      </c>
      <c r="F1275" s="32">
        <v>2805178</v>
      </c>
      <c r="G1275" s="32">
        <v>280518</v>
      </c>
      <c r="H1275" s="32">
        <f t="shared" si="19"/>
        <v>3085696</v>
      </c>
      <c r="I1275" s="27"/>
      <c r="J1275" s="27"/>
    </row>
    <row r="1276" spans="1:10" s="26" customFormat="1" ht="30.75" customHeight="1" x14ac:dyDescent="0.2">
      <c r="A1276" s="19">
        <v>1271</v>
      </c>
      <c r="B1276" s="29">
        <v>45057</v>
      </c>
      <c r="C1276" s="30" t="s">
        <v>2680</v>
      </c>
      <c r="D1276" s="28" t="s">
        <v>52</v>
      </c>
      <c r="E1276" s="31" t="s">
        <v>4670</v>
      </c>
      <c r="F1276" s="32">
        <v>3973539</v>
      </c>
      <c r="G1276" s="32">
        <v>397354</v>
      </c>
      <c r="H1276" s="32">
        <f t="shared" si="19"/>
        <v>4370893</v>
      </c>
      <c r="I1276" s="27"/>
      <c r="J1276" s="27"/>
    </row>
    <row r="1277" spans="1:10" s="26" customFormat="1" ht="30.75" customHeight="1" x14ac:dyDescent="0.2">
      <c r="A1277" s="19">
        <v>1272</v>
      </c>
      <c r="B1277" s="29">
        <v>45057</v>
      </c>
      <c r="C1277" s="30" t="s">
        <v>2682</v>
      </c>
      <c r="D1277" s="28" t="s">
        <v>52</v>
      </c>
      <c r="E1277" s="31" t="s">
        <v>4671</v>
      </c>
      <c r="F1277" s="32">
        <v>1622774</v>
      </c>
      <c r="G1277" s="32">
        <v>162277</v>
      </c>
      <c r="H1277" s="32">
        <f t="shared" si="19"/>
        <v>1785051</v>
      </c>
      <c r="I1277" s="27"/>
      <c r="J1277" s="27"/>
    </row>
    <row r="1278" spans="1:10" s="26" customFormat="1" ht="30.75" customHeight="1" x14ac:dyDescent="0.2">
      <c r="A1278" s="19">
        <v>1273</v>
      </c>
      <c r="B1278" s="29">
        <v>45057</v>
      </c>
      <c r="C1278" s="30" t="s">
        <v>2684</v>
      </c>
      <c r="D1278" s="28" t="s">
        <v>52</v>
      </c>
      <c r="E1278" s="31" t="s">
        <v>4672</v>
      </c>
      <c r="F1278" s="32">
        <v>1036200</v>
      </c>
      <c r="G1278" s="32">
        <v>103620</v>
      </c>
      <c r="H1278" s="32">
        <f t="shared" si="19"/>
        <v>1139820</v>
      </c>
      <c r="I1278" s="27"/>
      <c r="J1278" s="27"/>
    </row>
    <row r="1279" spans="1:10" s="26" customFormat="1" ht="30.75" customHeight="1" x14ac:dyDescent="0.2">
      <c r="A1279" s="19">
        <v>1274</v>
      </c>
      <c r="B1279" s="29">
        <v>45057</v>
      </c>
      <c r="C1279" s="30" t="s">
        <v>2686</v>
      </c>
      <c r="D1279" s="28" t="s">
        <v>52</v>
      </c>
      <c r="E1279" s="31" t="s">
        <v>4673</v>
      </c>
      <c r="F1279" s="32">
        <v>3647725</v>
      </c>
      <c r="G1279" s="32">
        <v>364773</v>
      </c>
      <c r="H1279" s="32">
        <f t="shared" si="19"/>
        <v>4012498</v>
      </c>
      <c r="I1279" s="27"/>
      <c r="J1279" s="27"/>
    </row>
    <row r="1280" spans="1:10" s="26" customFormat="1" ht="30.75" customHeight="1" x14ac:dyDescent="0.2">
      <c r="A1280" s="19">
        <v>1275</v>
      </c>
      <c r="B1280" s="29">
        <v>45057</v>
      </c>
      <c r="C1280" s="30" t="s">
        <v>2688</v>
      </c>
      <c r="D1280" s="28" t="s">
        <v>52</v>
      </c>
      <c r="E1280" s="31" t="s">
        <v>4674</v>
      </c>
      <c r="F1280" s="32">
        <v>1948940</v>
      </c>
      <c r="G1280" s="32">
        <v>194894</v>
      </c>
      <c r="H1280" s="32">
        <f t="shared" si="19"/>
        <v>2143834</v>
      </c>
      <c r="I1280" s="27"/>
      <c r="J1280" s="27"/>
    </row>
    <row r="1281" spans="1:10" s="26" customFormat="1" ht="30.75" customHeight="1" x14ac:dyDescent="0.2">
      <c r="A1281" s="19">
        <v>1276</v>
      </c>
      <c r="B1281" s="29">
        <v>45057</v>
      </c>
      <c r="C1281" s="30" t="s">
        <v>2690</v>
      </c>
      <c r="D1281" s="28" t="s">
        <v>52</v>
      </c>
      <c r="E1281" s="31" t="s">
        <v>4675</v>
      </c>
      <c r="F1281" s="32">
        <v>2095800</v>
      </c>
      <c r="G1281" s="32">
        <v>209580</v>
      </c>
      <c r="H1281" s="32">
        <f t="shared" si="19"/>
        <v>2305380</v>
      </c>
      <c r="I1281" s="27"/>
      <c r="J1281" s="27"/>
    </row>
    <row r="1282" spans="1:10" s="26" customFormat="1" ht="30.75" customHeight="1" x14ac:dyDescent="0.2">
      <c r="A1282" s="19">
        <v>1277</v>
      </c>
      <c r="B1282" s="29">
        <v>45057</v>
      </c>
      <c r="C1282" s="30" t="s">
        <v>2692</v>
      </c>
      <c r="D1282" s="28" t="s">
        <v>52</v>
      </c>
      <c r="E1282" s="31" t="s">
        <v>4676</v>
      </c>
      <c r="F1282" s="32">
        <v>3087425</v>
      </c>
      <c r="G1282" s="32">
        <v>308743</v>
      </c>
      <c r="H1282" s="32">
        <f t="shared" si="19"/>
        <v>3396168</v>
      </c>
      <c r="I1282" s="27"/>
      <c r="J1282" s="27"/>
    </row>
    <row r="1283" spans="1:10" s="26" customFormat="1" ht="30.75" customHeight="1" x14ac:dyDescent="0.2">
      <c r="A1283" s="19">
        <v>1278</v>
      </c>
      <c r="B1283" s="29">
        <v>45057</v>
      </c>
      <c r="C1283" s="30" t="s">
        <v>2694</v>
      </c>
      <c r="D1283" s="28" t="s">
        <v>52</v>
      </c>
      <c r="E1283" s="31" t="s">
        <v>4677</v>
      </c>
      <c r="F1283" s="32">
        <v>2117398</v>
      </c>
      <c r="G1283" s="32">
        <v>211740</v>
      </c>
      <c r="H1283" s="32">
        <f t="shared" si="19"/>
        <v>2329138</v>
      </c>
      <c r="I1283" s="27"/>
      <c r="J1283" s="27"/>
    </row>
    <row r="1284" spans="1:10" s="26" customFormat="1" ht="30.75" customHeight="1" x14ac:dyDescent="0.2">
      <c r="A1284" s="19">
        <v>1279</v>
      </c>
      <c r="B1284" s="29">
        <v>45057</v>
      </c>
      <c r="C1284" s="30" t="s">
        <v>2696</v>
      </c>
      <c r="D1284" s="28" t="s">
        <v>52</v>
      </c>
      <c r="E1284" s="31" t="s">
        <v>4678</v>
      </c>
      <c r="F1284" s="32">
        <v>1898365</v>
      </c>
      <c r="G1284" s="32">
        <v>189837</v>
      </c>
      <c r="H1284" s="32">
        <f t="shared" si="19"/>
        <v>2088202</v>
      </c>
      <c r="I1284" s="27"/>
      <c r="J1284" s="27"/>
    </row>
    <row r="1285" spans="1:10" s="26" customFormat="1" ht="30.75" customHeight="1" x14ac:dyDescent="0.2">
      <c r="A1285" s="19">
        <v>1280</v>
      </c>
      <c r="B1285" s="29">
        <v>45057</v>
      </c>
      <c r="C1285" s="30" t="s">
        <v>2698</v>
      </c>
      <c r="D1285" s="28" t="s">
        <v>52</v>
      </c>
      <c r="E1285" s="31" t="s">
        <v>4679</v>
      </c>
      <c r="F1285" s="32">
        <v>4353603</v>
      </c>
      <c r="G1285" s="32">
        <v>435360</v>
      </c>
      <c r="H1285" s="32">
        <f t="shared" si="19"/>
        <v>4788963</v>
      </c>
      <c r="I1285" s="27"/>
      <c r="J1285" s="27"/>
    </row>
    <row r="1286" spans="1:10" s="26" customFormat="1" ht="30.75" customHeight="1" x14ac:dyDescent="0.2">
      <c r="A1286" s="19">
        <v>1281</v>
      </c>
      <c r="B1286" s="29">
        <v>45057</v>
      </c>
      <c r="C1286" s="30" t="s">
        <v>2700</v>
      </c>
      <c r="D1286" s="28" t="s">
        <v>52</v>
      </c>
      <c r="E1286" s="31" t="s">
        <v>4680</v>
      </c>
      <c r="F1286" s="32">
        <v>2135320</v>
      </c>
      <c r="G1286" s="32">
        <v>213532</v>
      </c>
      <c r="H1286" s="32">
        <f t="shared" ref="H1286:H1349" si="20">F1286+G1286</f>
        <v>2348852</v>
      </c>
      <c r="I1286" s="27"/>
      <c r="J1286" s="27"/>
    </row>
    <row r="1287" spans="1:10" s="26" customFormat="1" ht="30.75" customHeight="1" x14ac:dyDescent="0.2">
      <c r="A1287" s="19">
        <v>1282</v>
      </c>
      <c r="B1287" s="29">
        <v>45057</v>
      </c>
      <c r="C1287" s="30" t="s">
        <v>2702</v>
      </c>
      <c r="D1287" s="28" t="s">
        <v>52</v>
      </c>
      <c r="E1287" s="31" t="s">
        <v>4681</v>
      </c>
      <c r="F1287" s="32">
        <v>1244320</v>
      </c>
      <c r="G1287" s="32">
        <v>124432</v>
      </c>
      <c r="H1287" s="32">
        <f t="shared" si="20"/>
        <v>1368752</v>
      </c>
      <c r="I1287" s="27"/>
      <c r="J1287" s="27"/>
    </row>
    <row r="1288" spans="1:10" s="26" customFormat="1" ht="30.75" customHeight="1" x14ac:dyDescent="0.2">
      <c r="A1288" s="19">
        <v>1283</v>
      </c>
      <c r="B1288" s="29">
        <v>45057</v>
      </c>
      <c r="C1288" s="30" t="s">
        <v>2704</v>
      </c>
      <c r="D1288" s="28" t="s">
        <v>52</v>
      </c>
      <c r="E1288" s="31" t="s">
        <v>4682</v>
      </c>
      <c r="F1288" s="32">
        <v>2841710</v>
      </c>
      <c r="G1288" s="32">
        <v>284171</v>
      </c>
      <c r="H1288" s="32">
        <f t="shared" si="20"/>
        <v>3125881</v>
      </c>
      <c r="I1288" s="27"/>
      <c r="J1288" s="27"/>
    </row>
    <row r="1289" spans="1:10" s="26" customFormat="1" ht="30.75" customHeight="1" x14ac:dyDescent="0.2">
      <c r="A1289" s="19">
        <v>1284</v>
      </c>
      <c r="B1289" s="29">
        <v>45057</v>
      </c>
      <c r="C1289" s="30" t="s">
        <v>2706</v>
      </c>
      <c r="D1289" s="28" t="s">
        <v>52</v>
      </c>
      <c r="E1289" s="31" t="s">
        <v>4683</v>
      </c>
      <c r="F1289" s="32">
        <v>1918155</v>
      </c>
      <c r="G1289" s="32">
        <v>191816</v>
      </c>
      <c r="H1289" s="32">
        <f t="shared" si="20"/>
        <v>2109971</v>
      </c>
      <c r="I1289" s="27"/>
      <c r="J1289" s="27"/>
    </row>
    <row r="1290" spans="1:10" s="26" customFormat="1" ht="30.75" customHeight="1" x14ac:dyDescent="0.2">
      <c r="A1290" s="19">
        <v>1285</v>
      </c>
      <c r="B1290" s="29">
        <v>45057</v>
      </c>
      <c r="C1290" s="30" t="s">
        <v>2708</v>
      </c>
      <c r="D1290" s="28" t="s">
        <v>52</v>
      </c>
      <c r="E1290" s="31" t="s">
        <v>4684</v>
      </c>
      <c r="F1290" s="32">
        <v>2630180</v>
      </c>
      <c r="G1290" s="32">
        <v>263018</v>
      </c>
      <c r="H1290" s="32">
        <f t="shared" si="20"/>
        <v>2893198</v>
      </c>
      <c r="I1290" s="27"/>
      <c r="J1290" s="27"/>
    </row>
    <row r="1291" spans="1:10" s="26" customFormat="1" ht="30.75" customHeight="1" x14ac:dyDescent="0.2">
      <c r="A1291" s="19">
        <v>1286</v>
      </c>
      <c r="B1291" s="29">
        <v>45057</v>
      </c>
      <c r="C1291" s="30" t="s">
        <v>2710</v>
      </c>
      <c r="D1291" s="28" t="s">
        <v>52</v>
      </c>
      <c r="E1291" s="31" t="s">
        <v>4685</v>
      </c>
      <c r="F1291" s="32">
        <v>2400180</v>
      </c>
      <c r="G1291" s="32">
        <v>240018</v>
      </c>
      <c r="H1291" s="32">
        <f t="shared" si="20"/>
        <v>2640198</v>
      </c>
      <c r="I1291" s="27"/>
      <c r="J1291" s="27"/>
    </row>
    <row r="1292" spans="1:10" s="26" customFormat="1" ht="30.75" customHeight="1" x14ac:dyDescent="0.2">
      <c r="A1292" s="19">
        <v>1287</v>
      </c>
      <c r="B1292" s="29">
        <v>45057</v>
      </c>
      <c r="C1292" s="30" t="s">
        <v>2712</v>
      </c>
      <c r="D1292" s="28" t="s">
        <v>52</v>
      </c>
      <c r="E1292" s="31" t="s">
        <v>4686</v>
      </c>
      <c r="F1292" s="32">
        <v>2239106</v>
      </c>
      <c r="G1292" s="32">
        <v>223911</v>
      </c>
      <c r="H1292" s="32">
        <f t="shared" si="20"/>
        <v>2463017</v>
      </c>
      <c r="I1292" s="27"/>
      <c r="J1292" s="27"/>
    </row>
    <row r="1293" spans="1:10" s="26" customFormat="1" ht="30.75" customHeight="1" x14ac:dyDescent="0.2">
      <c r="A1293" s="19">
        <v>1288</v>
      </c>
      <c r="B1293" s="29">
        <v>45057</v>
      </c>
      <c r="C1293" s="30" t="s">
        <v>2714</v>
      </c>
      <c r="D1293" s="28" t="s">
        <v>52</v>
      </c>
      <c r="E1293" s="31" t="s">
        <v>4687</v>
      </c>
      <c r="F1293" s="32">
        <v>2047650</v>
      </c>
      <c r="G1293" s="32">
        <v>204765</v>
      </c>
      <c r="H1293" s="32">
        <f t="shared" si="20"/>
        <v>2252415</v>
      </c>
      <c r="I1293" s="27"/>
      <c r="J1293" s="27"/>
    </row>
    <row r="1294" spans="1:10" s="26" customFormat="1" ht="30.75" customHeight="1" x14ac:dyDescent="0.2">
      <c r="A1294" s="19">
        <v>1289</v>
      </c>
      <c r="B1294" s="29">
        <v>45057</v>
      </c>
      <c r="C1294" s="30" t="s">
        <v>2716</v>
      </c>
      <c r="D1294" s="28" t="s">
        <v>52</v>
      </c>
      <c r="E1294" s="31" t="s">
        <v>4688</v>
      </c>
      <c r="F1294" s="32">
        <v>3695500</v>
      </c>
      <c r="G1294" s="32">
        <v>369550</v>
      </c>
      <c r="H1294" s="32">
        <f t="shared" si="20"/>
        <v>4065050</v>
      </c>
      <c r="I1294" s="27"/>
      <c r="J1294" s="27"/>
    </row>
    <row r="1295" spans="1:10" s="26" customFormat="1" ht="30.75" customHeight="1" x14ac:dyDescent="0.2">
      <c r="A1295" s="19">
        <v>1290</v>
      </c>
      <c r="B1295" s="29">
        <v>45057</v>
      </c>
      <c r="C1295" s="30" t="s">
        <v>2718</v>
      </c>
      <c r="D1295" s="28" t="s">
        <v>52</v>
      </c>
      <c r="E1295" s="31" t="s">
        <v>4689</v>
      </c>
      <c r="F1295" s="32">
        <v>2440574</v>
      </c>
      <c r="G1295" s="32">
        <v>244057</v>
      </c>
      <c r="H1295" s="32">
        <f t="shared" si="20"/>
        <v>2684631</v>
      </c>
      <c r="I1295" s="27"/>
      <c r="J1295" s="27"/>
    </row>
    <row r="1296" spans="1:10" s="26" customFormat="1" ht="30.75" customHeight="1" x14ac:dyDescent="0.2">
      <c r="A1296" s="19">
        <v>1291</v>
      </c>
      <c r="B1296" s="29">
        <v>45057</v>
      </c>
      <c r="C1296" s="30" t="s">
        <v>2720</v>
      </c>
      <c r="D1296" s="28" t="s">
        <v>52</v>
      </c>
      <c r="E1296" s="31" t="s">
        <v>4690</v>
      </c>
      <c r="F1296" s="32">
        <v>2666660</v>
      </c>
      <c r="G1296" s="32">
        <v>266666</v>
      </c>
      <c r="H1296" s="32">
        <f t="shared" si="20"/>
        <v>2933326</v>
      </c>
      <c r="I1296" s="27"/>
      <c r="J1296" s="27"/>
    </row>
    <row r="1297" spans="1:10" s="26" customFormat="1" ht="30.75" customHeight="1" x14ac:dyDescent="0.2">
      <c r="A1297" s="19">
        <v>1292</v>
      </c>
      <c r="B1297" s="29">
        <v>45057</v>
      </c>
      <c r="C1297" s="30" t="s">
        <v>2722</v>
      </c>
      <c r="D1297" s="28" t="s">
        <v>52</v>
      </c>
      <c r="E1297" s="31" t="s">
        <v>4691</v>
      </c>
      <c r="F1297" s="32">
        <v>3251580</v>
      </c>
      <c r="G1297" s="32">
        <v>325158</v>
      </c>
      <c r="H1297" s="32">
        <f t="shared" si="20"/>
        <v>3576738</v>
      </c>
      <c r="I1297" s="27"/>
      <c r="J1297" s="27"/>
    </row>
    <row r="1298" spans="1:10" s="26" customFormat="1" ht="30.75" customHeight="1" x14ac:dyDescent="0.2">
      <c r="A1298" s="19">
        <v>1293</v>
      </c>
      <c r="B1298" s="29">
        <v>45057</v>
      </c>
      <c r="C1298" s="30" t="s">
        <v>2724</v>
      </c>
      <c r="D1298" s="28" t="s">
        <v>52</v>
      </c>
      <c r="E1298" s="31" t="s">
        <v>4692</v>
      </c>
      <c r="F1298" s="32">
        <v>2518030</v>
      </c>
      <c r="G1298" s="32">
        <v>251803</v>
      </c>
      <c r="H1298" s="32">
        <f t="shared" si="20"/>
        <v>2769833</v>
      </c>
      <c r="I1298" s="27"/>
      <c r="J1298" s="27"/>
    </row>
    <row r="1299" spans="1:10" s="26" customFormat="1" ht="30.75" customHeight="1" x14ac:dyDescent="0.2">
      <c r="A1299" s="19">
        <v>1294</v>
      </c>
      <c r="B1299" s="29">
        <v>45057</v>
      </c>
      <c r="C1299" s="30" t="s">
        <v>2726</v>
      </c>
      <c r="D1299" s="28" t="s">
        <v>52</v>
      </c>
      <c r="E1299" s="31" t="s">
        <v>4693</v>
      </c>
      <c r="F1299" s="32">
        <v>2287660</v>
      </c>
      <c r="G1299" s="32">
        <v>228766</v>
      </c>
      <c r="H1299" s="32">
        <f t="shared" si="20"/>
        <v>2516426</v>
      </c>
      <c r="I1299" s="27"/>
      <c r="J1299" s="27"/>
    </row>
    <row r="1300" spans="1:10" s="26" customFormat="1" ht="30.75" customHeight="1" x14ac:dyDescent="0.2">
      <c r="A1300" s="19">
        <v>1295</v>
      </c>
      <c r="B1300" s="29">
        <v>45057</v>
      </c>
      <c r="C1300" s="30" t="s">
        <v>2728</v>
      </c>
      <c r="D1300" s="28" t="s">
        <v>52</v>
      </c>
      <c r="E1300" s="31" t="s">
        <v>4694</v>
      </c>
      <c r="F1300" s="32">
        <v>5702890</v>
      </c>
      <c r="G1300" s="32">
        <v>570289</v>
      </c>
      <c r="H1300" s="32">
        <f t="shared" si="20"/>
        <v>6273179</v>
      </c>
      <c r="I1300" s="27"/>
      <c r="J1300" s="27"/>
    </row>
    <row r="1301" spans="1:10" s="26" customFormat="1" ht="30.75" customHeight="1" x14ac:dyDescent="0.2">
      <c r="A1301" s="19">
        <v>1296</v>
      </c>
      <c r="B1301" s="29">
        <v>45057</v>
      </c>
      <c r="C1301" s="30" t="s">
        <v>2730</v>
      </c>
      <c r="D1301" s="28" t="s">
        <v>52</v>
      </c>
      <c r="E1301" s="31" t="s">
        <v>4695</v>
      </c>
      <c r="F1301" s="32">
        <v>2011166</v>
      </c>
      <c r="G1301" s="32">
        <v>201117</v>
      </c>
      <c r="H1301" s="32">
        <f t="shared" si="20"/>
        <v>2212283</v>
      </c>
      <c r="I1301" s="27"/>
      <c r="J1301" s="27"/>
    </row>
    <row r="1302" spans="1:10" s="26" customFormat="1" ht="30.75" customHeight="1" x14ac:dyDescent="0.2">
      <c r="A1302" s="19">
        <v>1297</v>
      </c>
      <c r="B1302" s="29">
        <v>45057</v>
      </c>
      <c r="C1302" s="30" t="s">
        <v>2732</v>
      </c>
      <c r="D1302" s="28" t="s">
        <v>52</v>
      </c>
      <c r="E1302" s="31" t="s">
        <v>4696</v>
      </c>
      <c r="F1302" s="32">
        <v>2008740</v>
      </c>
      <c r="G1302" s="32">
        <v>200874</v>
      </c>
      <c r="H1302" s="32">
        <f t="shared" si="20"/>
        <v>2209614</v>
      </c>
      <c r="I1302" s="27"/>
      <c r="J1302" s="27"/>
    </row>
    <row r="1303" spans="1:10" s="26" customFormat="1" ht="30.75" customHeight="1" x14ac:dyDescent="0.2">
      <c r="A1303" s="19">
        <v>1298</v>
      </c>
      <c r="B1303" s="29">
        <v>45057</v>
      </c>
      <c r="C1303" s="30" t="s">
        <v>2734</v>
      </c>
      <c r="D1303" s="28" t="s">
        <v>52</v>
      </c>
      <c r="E1303" s="31" t="s">
        <v>4697</v>
      </c>
      <c r="F1303" s="32">
        <v>2054780</v>
      </c>
      <c r="G1303" s="32">
        <v>205478</v>
      </c>
      <c r="H1303" s="32">
        <f t="shared" si="20"/>
        <v>2260258</v>
      </c>
      <c r="I1303" s="27"/>
      <c r="J1303" s="27"/>
    </row>
    <row r="1304" spans="1:10" s="26" customFormat="1" ht="30.75" customHeight="1" x14ac:dyDescent="0.2">
      <c r="A1304" s="19">
        <v>1299</v>
      </c>
      <c r="B1304" s="29">
        <v>45057</v>
      </c>
      <c r="C1304" s="30" t="s">
        <v>2736</v>
      </c>
      <c r="D1304" s="28" t="s">
        <v>52</v>
      </c>
      <c r="E1304" s="31" t="s">
        <v>4698</v>
      </c>
      <c r="F1304" s="32">
        <v>1958645</v>
      </c>
      <c r="G1304" s="32">
        <v>195865</v>
      </c>
      <c r="H1304" s="32">
        <f t="shared" si="20"/>
        <v>2154510</v>
      </c>
      <c r="I1304" s="27"/>
      <c r="J1304" s="27"/>
    </row>
    <row r="1305" spans="1:10" s="26" customFormat="1" ht="30.75" customHeight="1" x14ac:dyDescent="0.2">
      <c r="A1305" s="19">
        <v>1300</v>
      </c>
      <c r="B1305" s="29">
        <v>45057</v>
      </c>
      <c r="C1305" s="30" t="s">
        <v>2738</v>
      </c>
      <c r="D1305" s="28" t="s">
        <v>52</v>
      </c>
      <c r="E1305" s="31" t="s">
        <v>4699</v>
      </c>
      <c r="F1305" s="32">
        <v>2669951</v>
      </c>
      <c r="G1305" s="32">
        <v>266995</v>
      </c>
      <c r="H1305" s="32">
        <f t="shared" si="20"/>
        <v>2936946</v>
      </c>
      <c r="I1305" s="27"/>
      <c r="J1305" s="27"/>
    </row>
    <row r="1306" spans="1:10" s="26" customFormat="1" ht="30.75" customHeight="1" x14ac:dyDescent="0.2">
      <c r="A1306" s="19">
        <v>1301</v>
      </c>
      <c r="B1306" s="29">
        <v>45057</v>
      </c>
      <c r="C1306" s="30" t="s">
        <v>2740</v>
      </c>
      <c r="D1306" s="28" t="s">
        <v>52</v>
      </c>
      <c r="E1306" s="31" t="s">
        <v>4700</v>
      </c>
      <c r="F1306" s="32">
        <v>2469981</v>
      </c>
      <c r="G1306" s="32">
        <v>246998</v>
      </c>
      <c r="H1306" s="32">
        <f t="shared" si="20"/>
        <v>2716979</v>
      </c>
      <c r="I1306" s="27"/>
      <c r="J1306" s="27"/>
    </row>
    <row r="1307" spans="1:10" s="26" customFormat="1" ht="30.75" customHeight="1" x14ac:dyDescent="0.2">
      <c r="A1307" s="19">
        <v>1302</v>
      </c>
      <c r="B1307" s="29">
        <v>45057</v>
      </c>
      <c r="C1307" s="30" t="s">
        <v>2742</v>
      </c>
      <c r="D1307" s="28" t="s">
        <v>52</v>
      </c>
      <c r="E1307" s="31" t="s">
        <v>4701</v>
      </c>
      <c r="F1307" s="32">
        <v>1994851</v>
      </c>
      <c r="G1307" s="32">
        <v>199485</v>
      </c>
      <c r="H1307" s="32">
        <f t="shared" si="20"/>
        <v>2194336</v>
      </c>
      <c r="I1307" s="27"/>
      <c r="J1307" s="27"/>
    </row>
    <row r="1308" spans="1:10" s="26" customFormat="1" ht="30.75" customHeight="1" x14ac:dyDescent="0.2">
      <c r="A1308" s="19">
        <v>1303</v>
      </c>
      <c r="B1308" s="29">
        <v>45057</v>
      </c>
      <c r="C1308" s="30" t="s">
        <v>2744</v>
      </c>
      <c r="D1308" s="28" t="s">
        <v>52</v>
      </c>
      <c r="E1308" s="31" t="s">
        <v>4702</v>
      </c>
      <c r="F1308" s="32">
        <v>1987657</v>
      </c>
      <c r="G1308" s="32">
        <v>198766</v>
      </c>
      <c r="H1308" s="32">
        <f t="shared" si="20"/>
        <v>2186423</v>
      </c>
      <c r="I1308" s="27"/>
      <c r="J1308" s="27"/>
    </row>
    <row r="1309" spans="1:10" s="26" customFormat="1" ht="30.75" customHeight="1" x14ac:dyDescent="0.2">
      <c r="A1309" s="19">
        <v>1304</v>
      </c>
      <c r="B1309" s="29">
        <v>45057</v>
      </c>
      <c r="C1309" s="30" t="s">
        <v>2746</v>
      </c>
      <c r="D1309" s="28" t="s">
        <v>52</v>
      </c>
      <c r="E1309" s="31" t="s">
        <v>4703</v>
      </c>
      <c r="F1309" s="32">
        <v>4624112</v>
      </c>
      <c r="G1309" s="32">
        <v>462411</v>
      </c>
      <c r="H1309" s="32">
        <f t="shared" si="20"/>
        <v>5086523</v>
      </c>
      <c r="I1309" s="27"/>
      <c r="J1309" s="27"/>
    </row>
    <row r="1310" spans="1:10" s="26" customFormat="1" ht="30.75" customHeight="1" x14ac:dyDescent="0.2">
      <c r="A1310" s="19">
        <v>1305</v>
      </c>
      <c r="B1310" s="29">
        <v>45057</v>
      </c>
      <c r="C1310" s="30" t="s">
        <v>2748</v>
      </c>
      <c r="D1310" s="28" t="s">
        <v>52</v>
      </c>
      <c r="E1310" s="31" t="s">
        <v>4704</v>
      </c>
      <c r="F1310" s="32">
        <v>2517970</v>
      </c>
      <c r="G1310" s="32">
        <v>251797</v>
      </c>
      <c r="H1310" s="32">
        <f t="shared" si="20"/>
        <v>2769767</v>
      </c>
      <c r="I1310" s="27"/>
      <c r="J1310" s="27"/>
    </row>
    <row r="1311" spans="1:10" s="26" customFormat="1" ht="30.75" customHeight="1" x14ac:dyDescent="0.2">
      <c r="A1311" s="19">
        <v>1306</v>
      </c>
      <c r="B1311" s="29">
        <v>45057</v>
      </c>
      <c r="C1311" s="30" t="s">
        <v>2750</v>
      </c>
      <c r="D1311" s="28" t="s">
        <v>52</v>
      </c>
      <c r="E1311" s="31" t="s">
        <v>4705</v>
      </c>
      <c r="F1311" s="32">
        <v>2534735</v>
      </c>
      <c r="G1311" s="32">
        <v>253474</v>
      </c>
      <c r="H1311" s="32">
        <f t="shared" si="20"/>
        <v>2788209</v>
      </c>
      <c r="I1311" s="27"/>
      <c r="J1311" s="27"/>
    </row>
    <row r="1312" spans="1:10" s="26" customFormat="1" ht="30.75" customHeight="1" x14ac:dyDescent="0.2">
      <c r="A1312" s="19">
        <v>1307</v>
      </c>
      <c r="B1312" s="29">
        <v>45057</v>
      </c>
      <c r="C1312" s="30" t="s">
        <v>2752</v>
      </c>
      <c r="D1312" s="28" t="s">
        <v>52</v>
      </c>
      <c r="E1312" s="31" t="s">
        <v>4706</v>
      </c>
      <c r="F1312" s="32">
        <v>5693395</v>
      </c>
      <c r="G1312" s="32">
        <v>569340</v>
      </c>
      <c r="H1312" s="32">
        <f t="shared" si="20"/>
        <v>6262735</v>
      </c>
      <c r="I1312" s="27"/>
      <c r="J1312" s="27"/>
    </row>
    <row r="1313" spans="1:10" s="26" customFormat="1" ht="30.75" customHeight="1" x14ac:dyDescent="0.2">
      <c r="A1313" s="19">
        <v>1308</v>
      </c>
      <c r="B1313" s="29">
        <v>45057</v>
      </c>
      <c r="C1313" s="30" t="s">
        <v>2754</v>
      </c>
      <c r="D1313" s="28" t="s">
        <v>52</v>
      </c>
      <c r="E1313" s="31" t="s">
        <v>4707</v>
      </c>
      <c r="F1313" s="32">
        <v>2543505</v>
      </c>
      <c r="G1313" s="32">
        <v>254351</v>
      </c>
      <c r="H1313" s="32">
        <f t="shared" si="20"/>
        <v>2797856</v>
      </c>
      <c r="I1313" s="27"/>
      <c r="J1313" s="27"/>
    </row>
    <row r="1314" spans="1:10" s="26" customFormat="1" ht="30.75" customHeight="1" x14ac:dyDescent="0.2">
      <c r="A1314" s="19">
        <v>1309</v>
      </c>
      <c r="B1314" s="29">
        <v>45057</v>
      </c>
      <c r="C1314" s="30" t="s">
        <v>2756</v>
      </c>
      <c r="D1314" s="28" t="s">
        <v>52</v>
      </c>
      <c r="E1314" s="31" t="s">
        <v>4708</v>
      </c>
      <c r="F1314" s="32">
        <v>3298300</v>
      </c>
      <c r="G1314" s="32">
        <v>329830</v>
      </c>
      <c r="H1314" s="32">
        <f t="shared" si="20"/>
        <v>3628130</v>
      </c>
      <c r="I1314" s="27"/>
      <c r="J1314" s="27"/>
    </row>
    <row r="1315" spans="1:10" s="26" customFormat="1" ht="30.75" customHeight="1" x14ac:dyDescent="0.2">
      <c r="A1315" s="19">
        <v>1310</v>
      </c>
      <c r="B1315" s="29">
        <v>45057</v>
      </c>
      <c r="C1315" s="30" t="s">
        <v>2758</v>
      </c>
      <c r="D1315" s="28" t="s">
        <v>52</v>
      </c>
      <c r="E1315" s="31" t="s">
        <v>4709</v>
      </c>
      <c r="F1315" s="32">
        <v>1988450</v>
      </c>
      <c r="G1315" s="32">
        <v>198845</v>
      </c>
      <c r="H1315" s="32">
        <f t="shared" si="20"/>
        <v>2187295</v>
      </c>
      <c r="I1315" s="27"/>
      <c r="J1315" s="27"/>
    </row>
    <row r="1316" spans="1:10" s="26" customFormat="1" ht="30.75" customHeight="1" x14ac:dyDescent="0.2">
      <c r="A1316" s="19">
        <v>1311</v>
      </c>
      <c r="B1316" s="29">
        <v>45057</v>
      </c>
      <c r="C1316" s="30" t="s">
        <v>2760</v>
      </c>
      <c r="D1316" s="28" t="s">
        <v>52</v>
      </c>
      <c r="E1316" s="31" t="s">
        <v>4710</v>
      </c>
      <c r="F1316" s="32">
        <v>2180509</v>
      </c>
      <c r="G1316" s="32">
        <v>218051</v>
      </c>
      <c r="H1316" s="32">
        <f t="shared" si="20"/>
        <v>2398560</v>
      </c>
      <c r="I1316" s="27"/>
      <c r="J1316" s="27"/>
    </row>
    <row r="1317" spans="1:10" s="26" customFormat="1" ht="30.75" customHeight="1" x14ac:dyDescent="0.2">
      <c r="A1317" s="19">
        <v>1312</v>
      </c>
      <c r="B1317" s="29">
        <v>45057</v>
      </c>
      <c r="C1317" s="30" t="s">
        <v>2762</v>
      </c>
      <c r="D1317" s="28" t="s">
        <v>52</v>
      </c>
      <c r="E1317" s="31" t="s">
        <v>4711</v>
      </c>
      <c r="F1317" s="32">
        <v>810185</v>
      </c>
      <c r="G1317" s="32">
        <v>81019</v>
      </c>
      <c r="H1317" s="32">
        <f t="shared" si="20"/>
        <v>891204</v>
      </c>
      <c r="I1317" s="27"/>
      <c r="J1317" s="27"/>
    </row>
    <row r="1318" spans="1:10" s="26" customFormat="1" ht="30.75" customHeight="1" x14ac:dyDescent="0.2">
      <c r="A1318" s="19">
        <v>1313</v>
      </c>
      <c r="B1318" s="29">
        <v>45057</v>
      </c>
      <c r="C1318" s="30" t="s">
        <v>2764</v>
      </c>
      <c r="D1318" s="28" t="s">
        <v>52</v>
      </c>
      <c r="E1318" s="31" t="s">
        <v>4712</v>
      </c>
      <c r="F1318" s="32">
        <v>2143808</v>
      </c>
      <c r="G1318" s="32">
        <v>214381</v>
      </c>
      <c r="H1318" s="32">
        <f t="shared" si="20"/>
        <v>2358189</v>
      </c>
      <c r="I1318" s="27"/>
      <c r="J1318" s="27"/>
    </row>
    <row r="1319" spans="1:10" s="26" customFormat="1" ht="30.75" customHeight="1" x14ac:dyDescent="0.2">
      <c r="A1319" s="19">
        <v>1314</v>
      </c>
      <c r="B1319" s="29">
        <v>45057</v>
      </c>
      <c r="C1319" s="30" t="s">
        <v>2766</v>
      </c>
      <c r="D1319" s="28" t="s">
        <v>52</v>
      </c>
      <c r="E1319" s="31" t="s">
        <v>4713</v>
      </c>
      <c r="F1319" s="32">
        <v>2506425</v>
      </c>
      <c r="G1319" s="32">
        <v>250643</v>
      </c>
      <c r="H1319" s="32">
        <f t="shared" si="20"/>
        <v>2757068</v>
      </c>
      <c r="I1319" s="27"/>
      <c r="J1319" s="27"/>
    </row>
    <row r="1320" spans="1:10" s="26" customFormat="1" ht="30.75" customHeight="1" x14ac:dyDescent="0.2">
      <c r="A1320" s="19">
        <v>1315</v>
      </c>
      <c r="B1320" s="29">
        <v>45057</v>
      </c>
      <c r="C1320" s="30" t="s">
        <v>2768</v>
      </c>
      <c r="D1320" s="28" t="s">
        <v>52</v>
      </c>
      <c r="E1320" s="31" t="s">
        <v>4714</v>
      </c>
      <c r="F1320" s="32">
        <v>3759180</v>
      </c>
      <c r="G1320" s="32">
        <v>375918</v>
      </c>
      <c r="H1320" s="32">
        <f t="shared" si="20"/>
        <v>4135098</v>
      </c>
      <c r="I1320" s="27"/>
      <c r="J1320" s="27"/>
    </row>
    <row r="1321" spans="1:10" s="26" customFormat="1" ht="30.75" customHeight="1" x14ac:dyDescent="0.2">
      <c r="A1321" s="19">
        <v>1316</v>
      </c>
      <c r="B1321" s="29">
        <v>45057</v>
      </c>
      <c r="C1321" s="30" t="s">
        <v>2770</v>
      </c>
      <c r="D1321" s="28" t="s">
        <v>52</v>
      </c>
      <c r="E1321" s="31" t="s">
        <v>4715</v>
      </c>
      <c r="F1321" s="32">
        <v>2711434</v>
      </c>
      <c r="G1321" s="32">
        <v>271143</v>
      </c>
      <c r="H1321" s="32">
        <f t="shared" si="20"/>
        <v>2982577</v>
      </c>
      <c r="I1321" s="27"/>
      <c r="J1321" s="27"/>
    </row>
    <row r="1322" spans="1:10" s="26" customFormat="1" ht="30.75" customHeight="1" x14ac:dyDescent="0.2">
      <c r="A1322" s="19">
        <v>1317</v>
      </c>
      <c r="B1322" s="29">
        <v>45057</v>
      </c>
      <c r="C1322" s="30" t="s">
        <v>2772</v>
      </c>
      <c r="D1322" s="28" t="s">
        <v>52</v>
      </c>
      <c r="E1322" s="31" t="s">
        <v>4716</v>
      </c>
      <c r="F1322" s="32">
        <v>2129355</v>
      </c>
      <c r="G1322" s="32">
        <v>212936</v>
      </c>
      <c r="H1322" s="32">
        <f t="shared" si="20"/>
        <v>2342291</v>
      </c>
      <c r="I1322" s="27"/>
      <c r="J1322" s="27"/>
    </row>
    <row r="1323" spans="1:10" s="26" customFormat="1" ht="30.75" customHeight="1" x14ac:dyDescent="0.2">
      <c r="A1323" s="19">
        <v>1318</v>
      </c>
      <c r="B1323" s="29">
        <v>45057</v>
      </c>
      <c r="C1323" s="30" t="s">
        <v>2774</v>
      </c>
      <c r="D1323" s="28" t="s">
        <v>52</v>
      </c>
      <c r="E1323" s="31" t="s">
        <v>4717</v>
      </c>
      <c r="F1323" s="32">
        <v>2325800</v>
      </c>
      <c r="G1323" s="32">
        <v>232580</v>
      </c>
      <c r="H1323" s="32">
        <f t="shared" si="20"/>
        <v>2558380</v>
      </c>
      <c r="I1323" s="27"/>
      <c r="J1323" s="27"/>
    </row>
    <row r="1324" spans="1:10" s="26" customFormat="1" ht="30.75" customHeight="1" x14ac:dyDescent="0.2">
      <c r="A1324" s="19">
        <v>1319</v>
      </c>
      <c r="B1324" s="29">
        <v>45057</v>
      </c>
      <c r="C1324" s="30" t="s">
        <v>2776</v>
      </c>
      <c r="D1324" s="28" t="s">
        <v>52</v>
      </c>
      <c r="E1324" s="31" t="s">
        <v>4718</v>
      </c>
      <c r="F1324" s="32">
        <v>2534735</v>
      </c>
      <c r="G1324" s="32">
        <v>253474</v>
      </c>
      <c r="H1324" s="32">
        <f t="shared" si="20"/>
        <v>2788209</v>
      </c>
      <c r="I1324" s="27"/>
      <c r="J1324" s="27"/>
    </row>
    <row r="1325" spans="1:10" s="26" customFormat="1" ht="30.75" customHeight="1" x14ac:dyDescent="0.2">
      <c r="A1325" s="19">
        <v>1320</v>
      </c>
      <c r="B1325" s="29">
        <v>45057</v>
      </c>
      <c r="C1325" s="30" t="s">
        <v>2778</v>
      </c>
      <c r="D1325" s="28" t="s">
        <v>52</v>
      </c>
      <c r="E1325" s="31" t="s">
        <v>4719</v>
      </c>
      <c r="F1325" s="32">
        <v>1958645</v>
      </c>
      <c r="G1325" s="32">
        <v>195865</v>
      </c>
      <c r="H1325" s="32">
        <f t="shared" si="20"/>
        <v>2154510</v>
      </c>
      <c r="I1325" s="27"/>
      <c r="J1325" s="27"/>
    </row>
    <row r="1326" spans="1:10" s="26" customFormat="1" ht="30.75" customHeight="1" x14ac:dyDescent="0.2">
      <c r="A1326" s="19">
        <v>1321</v>
      </c>
      <c r="B1326" s="29">
        <v>45057</v>
      </c>
      <c r="C1326" s="30" t="s">
        <v>2780</v>
      </c>
      <c r="D1326" s="28" t="s">
        <v>52</v>
      </c>
      <c r="E1326" s="31" t="s">
        <v>4720</v>
      </c>
      <c r="F1326" s="32">
        <v>4133160</v>
      </c>
      <c r="G1326" s="32">
        <v>413316</v>
      </c>
      <c r="H1326" s="32">
        <f t="shared" si="20"/>
        <v>4546476</v>
      </c>
      <c r="I1326" s="27"/>
      <c r="J1326" s="27"/>
    </row>
    <row r="1327" spans="1:10" s="26" customFormat="1" ht="30.75" customHeight="1" x14ac:dyDescent="0.2">
      <c r="A1327" s="19">
        <v>1322</v>
      </c>
      <c r="B1327" s="29">
        <v>45057</v>
      </c>
      <c r="C1327" s="30" t="s">
        <v>2782</v>
      </c>
      <c r="D1327" s="28" t="s">
        <v>52</v>
      </c>
      <c r="E1327" s="31" t="s">
        <v>4721</v>
      </c>
      <c r="F1327" s="32">
        <v>2672045</v>
      </c>
      <c r="G1327" s="32">
        <v>267205</v>
      </c>
      <c r="H1327" s="32">
        <f t="shared" si="20"/>
        <v>2939250</v>
      </c>
      <c r="I1327" s="27"/>
      <c r="J1327" s="27"/>
    </row>
    <row r="1328" spans="1:10" s="26" customFormat="1" ht="30.75" customHeight="1" x14ac:dyDescent="0.2">
      <c r="A1328" s="19">
        <v>1323</v>
      </c>
      <c r="B1328" s="29">
        <v>45057</v>
      </c>
      <c r="C1328" s="30" t="s">
        <v>2784</v>
      </c>
      <c r="D1328" s="28" t="s">
        <v>52</v>
      </c>
      <c r="E1328" s="31" t="s">
        <v>4722</v>
      </c>
      <c r="F1328" s="32">
        <v>3369635</v>
      </c>
      <c r="G1328" s="32">
        <v>336964</v>
      </c>
      <c r="H1328" s="32">
        <f t="shared" si="20"/>
        <v>3706599</v>
      </c>
      <c r="I1328" s="27"/>
      <c r="J1328" s="27"/>
    </row>
    <row r="1329" spans="1:10" s="26" customFormat="1" ht="30.75" customHeight="1" x14ac:dyDescent="0.2">
      <c r="A1329" s="19">
        <v>1324</v>
      </c>
      <c r="B1329" s="29">
        <v>45057</v>
      </c>
      <c r="C1329" s="30" t="s">
        <v>2786</v>
      </c>
      <c r="D1329" s="28" t="s">
        <v>52</v>
      </c>
      <c r="E1329" s="31" t="s">
        <v>4723</v>
      </c>
      <c r="F1329" s="32">
        <v>7011240</v>
      </c>
      <c r="G1329" s="32">
        <v>701124</v>
      </c>
      <c r="H1329" s="32">
        <f t="shared" si="20"/>
        <v>7712364</v>
      </c>
      <c r="I1329" s="27"/>
      <c r="J1329" s="27"/>
    </row>
    <row r="1330" spans="1:10" s="26" customFormat="1" ht="30.75" customHeight="1" x14ac:dyDescent="0.2">
      <c r="A1330" s="19">
        <v>1325</v>
      </c>
      <c r="B1330" s="29">
        <v>45057</v>
      </c>
      <c r="C1330" s="30" t="s">
        <v>2788</v>
      </c>
      <c r="D1330" s="28" t="s">
        <v>52</v>
      </c>
      <c r="E1330" s="31" t="s">
        <v>4724</v>
      </c>
      <c r="F1330" s="32">
        <v>4854715</v>
      </c>
      <c r="G1330" s="32">
        <v>485472</v>
      </c>
      <c r="H1330" s="32">
        <f t="shared" si="20"/>
        <v>5340187</v>
      </c>
      <c r="I1330" s="27"/>
      <c r="J1330" s="27"/>
    </row>
    <row r="1331" spans="1:10" s="26" customFormat="1" ht="30.75" customHeight="1" x14ac:dyDescent="0.2">
      <c r="A1331" s="19">
        <v>1326</v>
      </c>
      <c r="B1331" s="29">
        <v>45057</v>
      </c>
      <c r="C1331" s="30" t="s">
        <v>2790</v>
      </c>
      <c r="D1331" s="28" t="s">
        <v>52</v>
      </c>
      <c r="E1331" s="31" t="s">
        <v>4725</v>
      </c>
      <c r="F1331" s="32">
        <v>1932123</v>
      </c>
      <c r="G1331" s="32">
        <v>193212</v>
      </c>
      <c r="H1331" s="32">
        <f t="shared" si="20"/>
        <v>2125335</v>
      </c>
      <c r="I1331" s="27"/>
      <c r="J1331" s="27"/>
    </row>
    <row r="1332" spans="1:10" s="26" customFormat="1" ht="30.75" customHeight="1" x14ac:dyDescent="0.2">
      <c r="A1332" s="19">
        <v>1327</v>
      </c>
      <c r="B1332" s="29">
        <v>45057</v>
      </c>
      <c r="C1332" s="30" t="s">
        <v>2792</v>
      </c>
      <c r="D1332" s="28" t="s">
        <v>52</v>
      </c>
      <c r="E1332" s="31" t="s">
        <v>4726</v>
      </c>
      <c r="F1332" s="32">
        <v>727121</v>
      </c>
      <c r="G1332" s="32">
        <v>72712</v>
      </c>
      <c r="H1332" s="32">
        <f t="shared" si="20"/>
        <v>799833</v>
      </c>
      <c r="I1332" s="27"/>
      <c r="J1332" s="27"/>
    </row>
    <row r="1333" spans="1:10" s="26" customFormat="1" ht="30.75" customHeight="1" x14ac:dyDescent="0.2">
      <c r="A1333" s="19">
        <v>1328</v>
      </c>
      <c r="B1333" s="29">
        <v>45057</v>
      </c>
      <c r="C1333" s="30" t="s">
        <v>2794</v>
      </c>
      <c r="D1333" s="28" t="s">
        <v>52</v>
      </c>
      <c r="E1333" s="31" t="s">
        <v>4727</v>
      </c>
      <c r="F1333" s="32">
        <v>2221160</v>
      </c>
      <c r="G1333" s="32">
        <v>222116</v>
      </c>
      <c r="H1333" s="32">
        <f t="shared" si="20"/>
        <v>2443276</v>
      </c>
      <c r="I1333" s="27"/>
      <c r="J1333" s="27"/>
    </row>
    <row r="1334" spans="1:10" s="26" customFormat="1" ht="30.75" customHeight="1" x14ac:dyDescent="0.2">
      <c r="A1334" s="19">
        <v>1329</v>
      </c>
      <c r="B1334" s="29">
        <v>45057</v>
      </c>
      <c r="C1334" s="30" t="s">
        <v>2796</v>
      </c>
      <c r="D1334" s="28" t="s">
        <v>52</v>
      </c>
      <c r="E1334" s="31" t="s">
        <v>4728</v>
      </c>
      <c r="F1334" s="32">
        <v>3457290</v>
      </c>
      <c r="G1334" s="32">
        <v>345729</v>
      </c>
      <c r="H1334" s="32">
        <f t="shared" si="20"/>
        <v>3803019</v>
      </c>
      <c r="I1334" s="27"/>
      <c r="J1334" s="27"/>
    </row>
    <row r="1335" spans="1:10" s="26" customFormat="1" ht="30.75" customHeight="1" x14ac:dyDescent="0.2">
      <c r="A1335" s="19">
        <v>1330</v>
      </c>
      <c r="B1335" s="29">
        <v>45057</v>
      </c>
      <c r="C1335" s="30" t="s">
        <v>2798</v>
      </c>
      <c r="D1335" s="28" t="s">
        <v>52</v>
      </c>
      <c r="E1335" s="31" t="s">
        <v>4729</v>
      </c>
      <c r="F1335" s="32">
        <v>4101845</v>
      </c>
      <c r="G1335" s="32">
        <v>410185</v>
      </c>
      <c r="H1335" s="32">
        <f t="shared" si="20"/>
        <v>4512030</v>
      </c>
      <c r="I1335" s="27"/>
      <c r="J1335" s="27"/>
    </row>
    <row r="1336" spans="1:10" s="26" customFormat="1" ht="30.75" customHeight="1" x14ac:dyDescent="0.2">
      <c r="A1336" s="19">
        <v>1331</v>
      </c>
      <c r="B1336" s="29">
        <v>45057</v>
      </c>
      <c r="C1336" s="30" t="s">
        <v>2800</v>
      </c>
      <c r="D1336" s="28" t="s">
        <v>52</v>
      </c>
      <c r="E1336" s="31" t="s">
        <v>4730</v>
      </c>
      <c r="F1336" s="32">
        <v>5564074</v>
      </c>
      <c r="G1336" s="32">
        <v>556407</v>
      </c>
      <c r="H1336" s="32">
        <f t="shared" si="20"/>
        <v>6120481</v>
      </c>
      <c r="I1336" s="27"/>
      <c r="J1336" s="27"/>
    </row>
    <row r="1337" spans="1:10" s="26" customFormat="1" ht="30.75" customHeight="1" x14ac:dyDescent="0.2">
      <c r="A1337" s="19">
        <v>1332</v>
      </c>
      <c r="B1337" s="29">
        <v>45057</v>
      </c>
      <c r="C1337" s="30" t="s">
        <v>2802</v>
      </c>
      <c r="D1337" s="28" t="s">
        <v>52</v>
      </c>
      <c r="E1337" s="31" t="s">
        <v>4731</v>
      </c>
      <c r="F1337" s="32">
        <v>1932715</v>
      </c>
      <c r="G1337" s="32">
        <v>193272</v>
      </c>
      <c r="H1337" s="32">
        <f t="shared" si="20"/>
        <v>2125987</v>
      </c>
      <c r="I1337" s="27"/>
      <c r="J1337" s="27"/>
    </row>
    <row r="1338" spans="1:10" s="26" customFormat="1" ht="30.75" customHeight="1" x14ac:dyDescent="0.2">
      <c r="A1338" s="19">
        <v>1333</v>
      </c>
      <c r="B1338" s="29">
        <v>45057</v>
      </c>
      <c r="C1338" s="30" t="s">
        <v>2804</v>
      </c>
      <c r="D1338" s="28" t="s">
        <v>52</v>
      </c>
      <c r="E1338" s="31" t="s">
        <v>4732</v>
      </c>
      <c r="F1338" s="32">
        <v>2722760</v>
      </c>
      <c r="G1338" s="32">
        <v>272276</v>
      </c>
      <c r="H1338" s="32">
        <f t="shared" si="20"/>
        <v>2995036</v>
      </c>
      <c r="I1338" s="27"/>
      <c r="J1338" s="27"/>
    </row>
    <row r="1339" spans="1:10" s="26" customFormat="1" ht="30.75" customHeight="1" x14ac:dyDescent="0.2">
      <c r="A1339" s="19">
        <v>1334</v>
      </c>
      <c r="B1339" s="29">
        <v>45057</v>
      </c>
      <c r="C1339" s="30" t="s">
        <v>2806</v>
      </c>
      <c r="D1339" s="28" t="s">
        <v>52</v>
      </c>
      <c r="E1339" s="31" t="s">
        <v>4733</v>
      </c>
      <c r="F1339" s="32">
        <v>2997335</v>
      </c>
      <c r="G1339" s="32">
        <v>299734</v>
      </c>
      <c r="H1339" s="32">
        <f t="shared" si="20"/>
        <v>3297069</v>
      </c>
      <c r="I1339" s="27"/>
      <c r="J1339" s="27"/>
    </row>
    <row r="1340" spans="1:10" s="26" customFormat="1" ht="30.75" customHeight="1" x14ac:dyDescent="0.2">
      <c r="A1340" s="19">
        <v>1335</v>
      </c>
      <c r="B1340" s="29">
        <v>45057</v>
      </c>
      <c r="C1340" s="30" t="s">
        <v>2808</v>
      </c>
      <c r="D1340" s="28" t="s">
        <v>52</v>
      </c>
      <c r="E1340" s="31" t="s">
        <v>4734</v>
      </c>
      <c r="F1340" s="32">
        <v>3875472</v>
      </c>
      <c r="G1340" s="32">
        <v>387547</v>
      </c>
      <c r="H1340" s="32">
        <f t="shared" si="20"/>
        <v>4263019</v>
      </c>
      <c r="I1340" s="27"/>
      <c r="J1340" s="27"/>
    </row>
    <row r="1341" spans="1:10" s="26" customFormat="1" ht="30.75" customHeight="1" x14ac:dyDescent="0.2">
      <c r="A1341" s="19">
        <v>1336</v>
      </c>
      <c r="B1341" s="29">
        <v>45057</v>
      </c>
      <c r="C1341" s="30" t="s">
        <v>2810</v>
      </c>
      <c r="D1341" s="28" t="s">
        <v>52</v>
      </c>
      <c r="E1341" s="31" t="s">
        <v>4735</v>
      </c>
      <c r="F1341" s="32">
        <v>1113750</v>
      </c>
      <c r="G1341" s="32">
        <v>111375</v>
      </c>
      <c r="H1341" s="32">
        <f t="shared" si="20"/>
        <v>1225125</v>
      </c>
      <c r="I1341" s="27"/>
      <c r="J1341" s="27"/>
    </row>
    <row r="1342" spans="1:10" s="26" customFormat="1" ht="30.75" customHeight="1" x14ac:dyDescent="0.2">
      <c r="A1342" s="19">
        <v>1337</v>
      </c>
      <c r="B1342" s="29">
        <v>45057</v>
      </c>
      <c r="C1342" s="30" t="s">
        <v>2812</v>
      </c>
      <c r="D1342" s="28" t="s">
        <v>52</v>
      </c>
      <c r="E1342" s="31" t="s">
        <v>4736</v>
      </c>
      <c r="F1342" s="32">
        <v>3139774</v>
      </c>
      <c r="G1342" s="32">
        <v>313977</v>
      </c>
      <c r="H1342" s="32">
        <f t="shared" si="20"/>
        <v>3453751</v>
      </c>
      <c r="I1342" s="27"/>
      <c r="J1342" s="27"/>
    </row>
    <row r="1343" spans="1:10" s="26" customFormat="1" ht="30.75" customHeight="1" x14ac:dyDescent="0.2">
      <c r="A1343" s="19">
        <v>1338</v>
      </c>
      <c r="B1343" s="29">
        <v>45057</v>
      </c>
      <c r="C1343" s="30" t="s">
        <v>2814</v>
      </c>
      <c r="D1343" s="28" t="s">
        <v>52</v>
      </c>
      <c r="E1343" s="31" t="s">
        <v>4661</v>
      </c>
      <c r="F1343" s="32">
        <v>577092</v>
      </c>
      <c r="G1343" s="32">
        <v>57709</v>
      </c>
      <c r="H1343" s="32">
        <f t="shared" si="20"/>
        <v>634801</v>
      </c>
      <c r="I1343" s="27"/>
      <c r="J1343" s="27"/>
    </row>
    <row r="1344" spans="1:10" s="26" customFormat="1" ht="30.75" customHeight="1" x14ac:dyDescent="0.2">
      <c r="A1344" s="19">
        <v>1339</v>
      </c>
      <c r="B1344" s="29">
        <v>45057</v>
      </c>
      <c r="C1344" s="30" t="s">
        <v>2815</v>
      </c>
      <c r="D1344" s="28" t="s">
        <v>52</v>
      </c>
      <c r="E1344" s="31" t="s">
        <v>4737</v>
      </c>
      <c r="F1344" s="32">
        <v>1110580</v>
      </c>
      <c r="G1344" s="32">
        <v>111058</v>
      </c>
      <c r="H1344" s="32">
        <f t="shared" si="20"/>
        <v>1221638</v>
      </c>
      <c r="I1344" s="27"/>
      <c r="J1344" s="27"/>
    </row>
    <row r="1345" spans="1:10" s="26" customFormat="1" ht="30.75" customHeight="1" x14ac:dyDescent="0.2">
      <c r="A1345" s="19">
        <v>1340</v>
      </c>
      <c r="B1345" s="29">
        <v>45057</v>
      </c>
      <c r="C1345" s="30" t="s">
        <v>2817</v>
      </c>
      <c r="D1345" s="28" t="s">
        <v>52</v>
      </c>
      <c r="E1345" s="31" t="s">
        <v>4738</v>
      </c>
      <c r="F1345" s="32">
        <v>1080368</v>
      </c>
      <c r="G1345" s="32">
        <v>108037</v>
      </c>
      <c r="H1345" s="32">
        <f t="shared" si="20"/>
        <v>1188405</v>
      </c>
      <c r="I1345" s="27"/>
      <c r="J1345" s="27"/>
    </row>
    <row r="1346" spans="1:10" s="26" customFormat="1" ht="30.75" customHeight="1" x14ac:dyDescent="0.2">
      <c r="A1346" s="19">
        <v>1341</v>
      </c>
      <c r="B1346" s="29">
        <v>45057</v>
      </c>
      <c r="C1346" s="30" t="s">
        <v>2819</v>
      </c>
      <c r="D1346" s="28" t="s">
        <v>52</v>
      </c>
      <c r="E1346" s="31" t="s">
        <v>4739</v>
      </c>
      <c r="F1346" s="32">
        <v>806370</v>
      </c>
      <c r="G1346" s="32">
        <v>80637</v>
      </c>
      <c r="H1346" s="32">
        <f t="shared" si="20"/>
        <v>887007</v>
      </c>
      <c r="I1346" s="27"/>
      <c r="J1346" s="27"/>
    </row>
    <row r="1347" spans="1:10" s="26" customFormat="1" ht="30.75" customHeight="1" x14ac:dyDescent="0.2">
      <c r="A1347" s="19">
        <v>1342</v>
      </c>
      <c r="B1347" s="29">
        <v>45057</v>
      </c>
      <c r="C1347" s="30" t="s">
        <v>2821</v>
      </c>
      <c r="D1347" s="28" t="s">
        <v>52</v>
      </c>
      <c r="E1347" s="31" t="s">
        <v>4740</v>
      </c>
      <c r="F1347" s="32">
        <v>2268318</v>
      </c>
      <c r="G1347" s="32">
        <v>226832</v>
      </c>
      <c r="H1347" s="32">
        <f t="shared" si="20"/>
        <v>2495150</v>
      </c>
      <c r="I1347" s="27"/>
      <c r="J1347" s="27"/>
    </row>
    <row r="1348" spans="1:10" s="26" customFormat="1" ht="30.75" customHeight="1" x14ac:dyDescent="0.2">
      <c r="A1348" s="19">
        <v>1343</v>
      </c>
      <c r="B1348" s="29">
        <v>45057</v>
      </c>
      <c r="C1348" s="30" t="s">
        <v>2823</v>
      </c>
      <c r="D1348" s="28" t="s">
        <v>52</v>
      </c>
      <c r="E1348" s="31" t="s">
        <v>4741</v>
      </c>
      <c r="F1348" s="32">
        <v>1150002</v>
      </c>
      <c r="G1348" s="32">
        <v>115000</v>
      </c>
      <c r="H1348" s="32">
        <f t="shared" si="20"/>
        <v>1265002</v>
      </c>
      <c r="I1348" s="27"/>
      <c r="J1348" s="27"/>
    </row>
    <row r="1349" spans="1:10" s="26" customFormat="1" ht="30.75" customHeight="1" x14ac:dyDescent="0.2">
      <c r="A1349" s="19">
        <v>1344</v>
      </c>
      <c r="B1349" s="29">
        <v>45057</v>
      </c>
      <c r="C1349" s="30" t="s">
        <v>2825</v>
      </c>
      <c r="D1349" s="28" t="s">
        <v>52</v>
      </c>
      <c r="E1349" s="31" t="s">
        <v>4742</v>
      </c>
      <c r="F1349" s="32">
        <v>1770987</v>
      </c>
      <c r="G1349" s="32">
        <v>177099</v>
      </c>
      <c r="H1349" s="32">
        <f t="shared" si="20"/>
        <v>1948086</v>
      </c>
      <c r="I1349" s="27"/>
      <c r="J1349" s="27"/>
    </row>
    <row r="1350" spans="1:10" s="26" customFormat="1" ht="30.75" customHeight="1" x14ac:dyDescent="0.2">
      <c r="A1350" s="19">
        <v>1345</v>
      </c>
      <c r="B1350" s="29">
        <v>45057</v>
      </c>
      <c r="C1350" s="30" t="s">
        <v>2827</v>
      </c>
      <c r="D1350" s="28" t="s">
        <v>52</v>
      </c>
      <c r="E1350" s="31" t="s">
        <v>4743</v>
      </c>
      <c r="F1350" s="32">
        <v>1063281</v>
      </c>
      <c r="G1350" s="32">
        <v>106328</v>
      </c>
      <c r="H1350" s="32">
        <f t="shared" ref="H1350:H1413" si="21">F1350+G1350</f>
        <v>1169609</v>
      </c>
      <c r="I1350" s="27"/>
      <c r="J1350" s="27"/>
    </row>
    <row r="1351" spans="1:10" s="26" customFormat="1" ht="30.75" customHeight="1" x14ac:dyDescent="0.2">
      <c r="A1351" s="19">
        <v>1346</v>
      </c>
      <c r="B1351" s="29">
        <v>45057</v>
      </c>
      <c r="C1351" s="30" t="s">
        <v>2829</v>
      </c>
      <c r="D1351" s="28" t="s">
        <v>52</v>
      </c>
      <c r="E1351" s="31" t="s">
        <v>4744</v>
      </c>
      <c r="F1351" s="32">
        <v>1741596</v>
      </c>
      <c r="G1351" s="32">
        <v>174160</v>
      </c>
      <c r="H1351" s="32">
        <f t="shared" si="21"/>
        <v>1915756</v>
      </c>
      <c r="I1351" s="27"/>
      <c r="J1351" s="27"/>
    </row>
    <row r="1352" spans="1:10" s="26" customFormat="1" ht="30.75" customHeight="1" x14ac:dyDescent="0.2">
      <c r="A1352" s="19">
        <v>1347</v>
      </c>
      <c r="B1352" s="29">
        <v>45057</v>
      </c>
      <c r="C1352" s="30" t="s">
        <v>2831</v>
      </c>
      <c r="D1352" s="28" t="s">
        <v>52</v>
      </c>
      <c r="E1352" s="31" t="s">
        <v>4745</v>
      </c>
      <c r="F1352" s="32">
        <v>1382934</v>
      </c>
      <c r="G1352" s="32">
        <v>138293</v>
      </c>
      <c r="H1352" s="32">
        <f t="shared" si="21"/>
        <v>1521227</v>
      </c>
      <c r="I1352" s="27"/>
      <c r="J1352" s="27"/>
    </row>
    <row r="1353" spans="1:10" s="26" customFormat="1" ht="30.75" customHeight="1" x14ac:dyDescent="0.2">
      <c r="A1353" s="19">
        <v>1348</v>
      </c>
      <c r="B1353" s="29">
        <v>45057</v>
      </c>
      <c r="C1353" s="30" t="s">
        <v>2833</v>
      </c>
      <c r="D1353" s="28" t="s">
        <v>52</v>
      </c>
      <c r="E1353" s="31" t="s">
        <v>4746</v>
      </c>
      <c r="F1353" s="32">
        <v>2106852</v>
      </c>
      <c r="G1353" s="32">
        <v>210685</v>
      </c>
      <c r="H1353" s="32">
        <f t="shared" si="21"/>
        <v>2317537</v>
      </c>
      <c r="I1353" s="27"/>
      <c r="J1353" s="27"/>
    </row>
    <row r="1354" spans="1:10" s="26" customFormat="1" ht="30.75" customHeight="1" x14ac:dyDescent="0.2">
      <c r="A1354" s="19">
        <v>1349</v>
      </c>
      <c r="B1354" s="29">
        <v>45057</v>
      </c>
      <c r="C1354" s="30" t="s">
        <v>2835</v>
      </c>
      <c r="D1354" s="28" t="s">
        <v>52</v>
      </c>
      <c r="E1354" s="31" t="s">
        <v>4747</v>
      </c>
      <c r="F1354" s="32">
        <v>1145640</v>
      </c>
      <c r="G1354" s="32">
        <v>114564</v>
      </c>
      <c r="H1354" s="32">
        <f t="shared" si="21"/>
        <v>1260204</v>
      </c>
      <c r="I1354" s="27"/>
      <c r="J1354" s="27"/>
    </row>
    <row r="1355" spans="1:10" s="26" customFormat="1" ht="30.75" customHeight="1" x14ac:dyDescent="0.2">
      <c r="A1355" s="19">
        <v>1350</v>
      </c>
      <c r="B1355" s="29">
        <v>45057</v>
      </c>
      <c r="C1355" s="30" t="s">
        <v>2837</v>
      </c>
      <c r="D1355" s="28" t="s">
        <v>52</v>
      </c>
      <c r="E1355" s="31" t="s">
        <v>4748</v>
      </c>
      <c r="F1355" s="32">
        <v>555290</v>
      </c>
      <c r="G1355" s="32">
        <v>55529</v>
      </c>
      <c r="H1355" s="32">
        <f t="shared" si="21"/>
        <v>610819</v>
      </c>
      <c r="I1355" s="27"/>
      <c r="J1355" s="27"/>
    </row>
    <row r="1356" spans="1:10" s="26" customFormat="1" ht="30.75" customHeight="1" x14ac:dyDescent="0.2">
      <c r="A1356" s="19">
        <v>1351</v>
      </c>
      <c r="B1356" s="29">
        <v>45057</v>
      </c>
      <c r="C1356" s="30" t="s">
        <v>2839</v>
      </c>
      <c r="D1356" s="28" t="s">
        <v>52</v>
      </c>
      <c r="E1356" s="31" t="s">
        <v>4749</v>
      </c>
      <c r="F1356" s="32">
        <v>1072104</v>
      </c>
      <c r="G1356" s="32">
        <v>107210</v>
      </c>
      <c r="H1356" s="32">
        <f t="shared" si="21"/>
        <v>1179314</v>
      </c>
      <c r="I1356" s="27"/>
      <c r="J1356" s="27"/>
    </row>
    <row r="1357" spans="1:10" s="26" customFormat="1" ht="30.75" customHeight="1" x14ac:dyDescent="0.2">
      <c r="A1357" s="19">
        <v>1352</v>
      </c>
      <c r="B1357" s="29">
        <v>45057</v>
      </c>
      <c r="C1357" s="30" t="s">
        <v>2841</v>
      </c>
      <c r="D1357" s="28" t="s">
        <v>52</v>
      </c>
      <c r="E1357" s="31" t="s">
        <v>4750</v>
      </c>
      <c r="F1357" s="32">
        <v>783624</v>
      </c>
      <c r="G1357" s="32">
        <v>78362</v>
      </c>
      <c r="H1357" s="32">
        <f t="shared" si="21"/>
        <v>861986</v>
      </c>
      <c r="I1357" s="27"/>
      <c r="J1357" s="27"/>
    </row>
    <row r="1358" spans="1:10" s="26" customFormat="1" ht="30.75" customHeight="1" x14ac:dyDescent="0.2">
      <c r="A1358" s="19">
        <v>1353</v>
      </c>
      <c r="B1358" s="29">
        <v>45057</v>
      </c>
      <c r="C1358" s="30" t="s">
        <v>2843</v>
      </c>
      <c r="D1358" s="28" t="s">
        <v>52</v>
      </c>
      <c r="E1358" s="31" t="s">
        <v>4751</v>
      </c>
      <c r="F1358" s="32">
        <v>1100889</v>
      </c>
      <c r="G1358" s="32">
        <v>110089</v>
      </c>
      <c r="H1358" s="32">
        <f t="shared" si="21"/>
        <v>1210978</v>
      </c>
      <c r="I1358" s="27"/>
      <c r="J1358" s="27"/>
    </row>
    <row r="1359" spans="1:10" s="26" customFormat="1" ht="30.75" customHeight="1" x14ac:dyDescent="0.2">
      <c r="A1359" s="19">
        <v>1354</v>
      </c>
      <c r="B1359" s="29">
        <v>45057</v>
      </c>
      <c r="C1359" s="30" t="s">
        <v>2845</v>
      </c>
      <c r="D1359" s="28" t="s">
        <v>52</v>
      </c>
      <c r="E1359" s="31" t="s">
        <v>4752</v>
      </c>
      <c r="F1359" s="32">
        <v>1308702</v>
      </c>
      <c r="G1359" s="32">
        <v>130870</v>
      </c>
      <c r="H1359" s="32">
        <f t="shared" si="21"/>
        <v>1439572</v>
      </c>
      <c r="I1359" s="27"/>
      <c r="J1359" s="27"/>
    </row>
    <row r="1360" spans="1:10" s="26" customFormat="1" ht="30.75" customHeight="1" x14ac:dyDescent="0.2">
      <c r="A1360" s="19">
        <v>1355</v>
      </c>
      <c r="B1360" s="29">
        <v>45057</v>
      </c>
      <c r="C1360" s="30" t="s">
        <v>2847</v>
      </c>
      <c r="D1360" s="28" t="s">
        <v>52</v>
      </c>
      <c r="E1360" s="31" t="s">
        <v>4753</v>
      </c>
      <c r="F1360" s="32">
        <v>1541541</v>
      </c>
      <c r="G1360" s="32">
        <v>154154</v>
      </c>
      <c r="H1360" s="32">
        <f t="shared" si="21"/>
        <v>1695695</v>
      </c>
      <c r="I1360" s="27"/>
      <c r="J1360" s="27"/>
    </row>
    <row r="1361" spans="1:10" s="26" customFormat="1" ht="30.75" customHeight="1" x14ac:dyDescent="0.2">
      <c r="A1361" s="19">
        <v>1356</v>
      </c>
      <c r="B1361" s="29">
        <v>45057</v>
      </c>
      <c r="C1361" s="30" t="s">
        <v>2849</v>
      </c>
      <c r="D1361" s="28" t="s">
        <v>52</v>
      </c>
      <c r="E1361" s="31" t="s">
        <v>4754</v>
      </c>
      <c r="F1361" s="32">
        <v>4115406</v>
      </c>
      <c r="G1361" s="32">
        <v>411541</v>
      </c>
      <c r="H1361" s="32">
        <f t="shared" si="21"/>
        <v>4526947</v>
      </c>
      <c r="I1361" s="27"/>
      <c r="J1361" s="27"/>
    </row>
    <row r="1362" spans="1:10" s="26" customFormat="1" ht="30.75" customHeight="1" x14ac:dyDescent="0.2">
      <c r="A1362" s="19">
        <v>1357</v>
      </c>
      <c r="B1362" s="29">
        <v>45057</v>
      </c>
      <c r="C1362" s="30" t="s">
        <v>2851</v>
      </c>
      <c r="D1362" s="28" t="s">
        <v>52</v>
      </c>
      <c r="E1362" s="31" t="s">
        <v>4755</v>
      </c>
      <c r="F1362" s="32">
        <v>806200</v>
      </c>
      <c r="G1362" s="32">
        <v>80620</v>
      </c>
      <c r="H1362" s="32">
        <f t="shared" si="21"/>
        <v>886820</v>
      </c>
      <c r="I1362" s="27"/>
      <c r="J1362" s="27"/>
    </row>
    <row r="1363" spans="1:10" s="26" customFormat="1" ht="30.75" customHeight="1" x14ac:dyDescent="0.2">
      <c r="A1363" s="19">
        <v>1358</v>
      </c>
      <c r="B1363" s="29">
        <v>45057</v>
      </c>
      <c r="C1363" s="30" t="s">
        <v>2853</v>
      </c>
      <c r="D1363" s="28" t="s">
        <v>52</v>
      </c>
      <c r="E1363" s="31" t="s">
        <v>4756</v>
      </c>
      <c r="F1363" s="32">
        <v>891009</v>
      </c>
      <c r="G1363" s="32">
        <v>89101</v>
      </c>
      <c r="H1363" s="32">
        <f t="shared" si="21"/>
        <v>980110</v>
      </c>
      <c r="I1363" s="27"/>
      <c r="J1363" s="27"/>
    </row>
    <row r="1364" spans="1:10" s="26" customFormat="1" ht="30.75" customHeight="1" x14ac:dyDescent="0.2">
      <c r="A1364" s="19">
        <v>1359</v>
      </c>
      <c r="B1364" s="29">
        <v>45057</v>
      </c>
      <c r="C1364" s="30" t="s">
        <v>2855</v>
      </c>
      <c r="D1364" s="28" t="s">
        <v>52</v>
      </c>
      <c r="E1364" s="31" t="s">
        <v>4757</v>
      </c>
      <c r="F1364" s="32">
        <v>1658106</v>
      </c>
      <c r="G1364" s="32">
        <v>165811</v>
      </c>
      <c r="H1364" s="32">
        <f t="shared" si="21"/>
        <v>1823917</v>
      </c>
      <c r="I1364" s="27"/>
      <c r="J1364" s="27"/>
    </row>
    <row r="1365" spans="1:10" s="26" customFormat="1" ht="30.75" customHeight="1" x14ac:dyDescent="0.2">
      <c r="A1365" s="19">
        <v>1360</v>
      </c>
      <c r="B1365" s="29">
        <v>45057</v>
      </c>
      <c r="C1365" s="30" t="s">
        <v>2857</v>
      </c>
      <c r="D1365" s="28" t="s">
        <v>52</v>
      </c>
      <c r="E1365" s="31" t="s">
        <v>4758</v>
      </c>
      <c r="F1365" s="32">
        <v>763320</v>
      </c>
      <c r="G1365" s="32">
        <v>76332</v>
      </c>
      <c r="H1365" s="32">
        <f t="shared" si="21"/>
        <v>839652</v>
      </c>
      <c r="I1365" s="27"/>
      <c r="J1365" s="27"/>
    </row>
    <row r="1366" spans="1:10" s="26" customFormat="1" ht="30.75" customHeight="1" x14ac:dyDescent="0.2">
      <c r="A1366" s="19">
        <v>1361</v>
      </c>
      <c r="B1366" s="29">
        <v>45057</v>
      </c>
      <c r="C1366" s="30" t="s">
        <v>2859</v>
      </c>
      <c r="D1366" s="28" t="s">
        <v>52</v>
      </c>
      <c r="E1366" s="31" t="s">
        <v>4759</v>
      </c>
      <c r="F1366" s="32">
        <v>1546422</v>
      </c>
      <c r="G1366" s="32">
        <v>154642</v>
      </c>
      <c r="H1366" s="32">
        <f t="shared" si="21"/>
        <v>1701064</v>
      </c>
      <c r="I1366" s="27"/>
      <c r="J1366" s="27"/>
    </row>
    <row r="1367" spans="1:10" s="26" customFormat="1" ht="30.75" customHeight="1" x14ac:dyDescent="0.2">
      <c r="A1367" s="19">
        <v>1362</v>
      </c>
      <c r="B1367" s="29">
        <v>45057</v>
      </c>
      <c r="C1367" s="30" t="s">
        <v>2861</v>
      </c>
      <c r="D1367" s="28" t="s">
        <v>52</v>
      </c>
      <c r="E1367" s="31" t="s">
        <v>4760</v>
      </c>
      <c r="F1367" s="32">
        <v>1022670</v>
      </c>
      <c r="G1367" s="32">
        <v>102267</v>
      </c>
      <c r="H1367" s="32">
        <f t="shared" si="21"/>
        <v>1124937</v>
      </c>
      <c r="I1367" s="27"/>
      <c r="J1367" s="27"/>
    </row>
    <row r="1368" spans="1:10" s="26" customFormat="1" ht="30.75" customHeight="1" x14ac:dyDescent="0.2">
      <c r="A1368" s="19">
        <v>1363</v>
      </c>
      <c r="B1368" s="29">
        <v>45057</v>
      </c>
      <c r="C1368" s="30" t="s">
        <v>2863</v>
      </c>
      <c r="D1368" s="28" t="s">
        <v>52</v>
      </c>
      <c r="E1368" s="31" t="s">
        <v>4761</v>
      </c>
      <c r="F1368" s="32">
        <v>3172941</v>
      </c>
      <c r="G1368" s="32">
        <v>317294</v>
      </c>
      <c r="H1368" s="32">
        <f t="shared" si="21"/>
        <v>3490235</v>
      </c>
      <c r="I1368" s="27"/>
      <c r="J1368" s="27"/>
    </row>
    <row r="1369" spans="1:10" s="26" customFormat="1" ht="30.75" customHeight="1" x14ac:dyDescent="0.2">
      <c r="A1369" s="19">
        <v>1364</v>
      </c>
      <c r="B1369" s="29">
        <v>45057</v>
      </c>
      <c r="C1369" s="30" t="s">
        <v>2865</v>
      </c>
      <c r="D1369" s="28" t="s">
        <v>52</v>
      </c>
      <c r="E1369" s="31" t="s">
        <v>4762</v>
      </c>
      <c r="F1369" s="32">
        <v>2051757</v>
      </c>
      <c r="G1369" s="32">
        <v>205176</v>
      </c>
      <c r="H1369" s="32">
        <f t="shared" si="21"/>
        <v>2256933</v>
      </c>
      <c r="I1369" s="27"/>
      <c r="J1369" s="27"/>
    </row>
    <row r="1370" spans="1:10" s="26" customFormat="1" ht="30.75" customHeight="1" x14ac:dyDescent="0.2">
      <c r="A1370" s="19">
        <v>1365</v>
      </c>
      <c r="B1370" s="29">
        <v>45057</v>
      </c>
      <c r="C1370" s="30" t="s">
        <v>2867</v>
      </c>
      <c r="D1370" s="28" t="s">
        <v>52</v>
      </c>
      <c r="E1370" s="31" t="s">
        <v>4763</v>
      </c>
      <c r="F1370" s="32">
        <v>858252</v>
      </c>
      <c r="G1370" s="32">
        <v>85825</v>
      </c>
      <c r="H1370" s="32">
        <f t="shared" si="21"/>
        <v>944077</v>
      </c>
      <c r="I1370" s="27"/>
      <c r="J1370" s="27"/>
    </row>
    <row r="1371" spans="1:10" s="26" customFormat="1" ht="30.75" customHeight="1" x14ac:dyDescent="0.2">
      <c r="A1371" s="19">
        <v>1366</v>
      </c>
      <c r="B1371" s="29">
        <v>45057</v>
      </c>
      <c r="C1371" s="30" t="s">
        <v>2869</v>
      </c>
      <c r="D1371" s="28" t="s">
        <v>52</v>
      </c>
      <c r="E1371" s="31" t="s">
        <v>4764</v>
      </c>
      <c r="F1371" s="32">
        <v>2136339</v>
      </c>
      <c r="G1371" s="32">
        <v>213634</v>
      </c>
      <c r="H1371" s="32">
        <f t="shared" si="21"/>
        <v>2349973</v>
      </c>
      <c r="I1371" s="27"/>
      <c r="J1371" s="27"/>
    </row>
    <row r="1372" spans="1:10" s="26" customFormat="1" ht="30.75" customHeight="1" x14ac:dyDescent="0.2">
      <c r="A1372" s="19">
        <v>1367</v>
      </c>
      <c r="B1372" s="29">
        <v>45057</v>
      </c>
      <c r="C1372" s="30" t="s">
        <v>2871</v>
      </c>
      <c r="D1372" s="28" t="s">
        <v>52</v>
      </c>
      <c r="E1372" s="31" t="s">
        <v>4765</v>
      </c>
      <c r="F1372" s="32">
        <v>712809</v>
      </c>
      <c r="G1372" s="32">
        <v>71281</v>
      </c>
      <c r="H1372" s="32">
        <f t="shared" si="21"/>
        <v>784090</v>
      </c>
      <c r="I1372" s="27"/>
      <c r="J1372" s="27"/>
    </row>
    <row r="1373" spans="1:10" s="26" customFormat="1" ht="30.75" customHeight="1" x14ac:dyDescent="0.2">
      <c r="A1373" s="19">
        <v>1368</v>
      </c>
      <c r="B1373" s="29">
        <v>45057</v>
      </c>
      <c r="C1373" s="30" t="s">
        <v>2873</v>
      </c>
      <c r="D1373" s="28" t="s">
        <v>52</v>
      </c>
      <c r="E1373" s="31" t="s">
        <v>4766</v>
      </c>
      <c r="F1373" s="32">
        <v>1161813</v>
      </c>
      <c r="G1373" s="32">
        <v>116181</v>
      </c>
      <c r="H1373" s="32">
        <f t="shared" si="21"/>
        <v>1277994</v>
      </c>
      <c r="I1373" s="27"/>
      <c r="J1373" s="27"/>
    </row>
    <row r="1374" spans="1:10" s="26" customFormat="1" ht="30.75" customHeight="1" x14ac:dyDescent="0.2">
      <c r="A1374" s="19">
        <v>1369</v>
      </c>
      <c r="B1374" s="29">
        <v>45057</v>
      </c>
      <c r="C1374" s="30" t="s">
        <v>2875</v>
      </c>
      <c r="D1374" s="28" t="s">
        <v>52</v>
      </c>
      <c r="E1374" s="31" t="s">
        <v>4767</v>
      </c>
      <c r="F1374" s="32">
        <v>925215</v>
      </c>
      <c r="G1374" s="32">
        <v>92522</v>
      </c>
      <c r="H1374" s="32">
        <f t="shared" si="21"/>
        <v>1017737</v>
      </c>
      <c r="I1374" s="27"/>
      <c r="J1374" s="27"/>
    </row>
    <row r="1375" spans="1:10" s="26" customFormat="1" ht="30.75" customHeight="1" x14ac:dyDescent="0.2">
      <c r="A1375" s="19">
        <v>1370</v>
      </c>
      <c r="B1375" s="29">
        <v>45057</v>
      </c>
      <c r="C1375" s="30" t="s">
        <v>2877</v>
      </c>
      <c r="D1375" s="28" t="s">
        <v>52</v>
      </c>
      <c r="E1375" s="31" t="s">
        <v>4768</v>
      </c>
      <c r="F1375" s="32">
        <v>2346710</v>
      </c>
      <c r="G1375" s="32">
        <v>234671</v>
      </c>
      <c r="H1375" s="32">
        <f t="shared" si="21"/>
        <v>2581381</v>
      </c>
      <c r="I1375" s="27"/>
      <c r="J1375" s="27"/>
    </row>
    <row r="1376" spans="1:10" s="26" customFormat="1" ht="30.75" customHeight="1" x14ac:dyDescent="0.2">
      <c r="A1376" s="19">
        <v>1371</v>
      </c>
      <c r="B1376" s="29">
        <v>45057</v>
      </c>
      <c r="C1376" s="30" t="s">
        <v>2879</v>
      </c>
      <c r="D1376" s="28" t="s">
        <v>52</v>
      </c>
      <c r="E1376" s="31" t="s">
        <v>4769</v>
      </c>
      <c r="F1376" s="32">
        <v>1967358</v>
      </c>
      <c r="G1376" s="32">
        <v>196736</v>
      </c>
      <c r="H1376" s="32">
        <f t="shared" si="21"/>
        <v>2164094</v>
      </c>
      <c r="I1376" s="27"/>
      <c r="J1376" s="27"/>
    </row>
    <row r="1377" spans="1:10" s="26" customFormat="1" ht="30.75" customHeight="1" x14ac:dyDescent="0.2">
      <c r="A1377" s="19">
        <v>1372</v>
      </c>
      <c r="B1377" s="29">
        <v>45057</v>
      </c>
      <c r="C1377" s="30" t="s">
        <v>2881</v>
      </c>
      <c r="D1377" s="28" t="s">
        <v>52</v>
      </c>
      <c r="E1377" s="31" t="s">
        <v>4770</v>
      </c>
      <c r="F1377" s="32">
        <v>2911401</v>
      </c>
      <c r="G1377" s="32">
        <v>291140</v>
      </c>
      <c r="H1377" s="32">
        <f t="shared" si="21"/>
        <v>3202541</v>
      </c>
      <c r="I1377" s="27"/>
      <c r="J1377" s="27"/>
    </row>
    <row r="1378" spans="1:10" s="26" customFormat="1" ht="30.75" customHeight="1" x14ac:dyDescent="0.2">
      <c r="A1378" s="19">
        <v>1373</v>
      </c>
      <c r="B1378" s="29">
        <v>45057</v>
      </c>
      <c r="C1378" s="30" t="s">
        <v>2883</v>
      </c>
      <c r="D1378" s="28" t="s">
        <v>52</v>
      </c>
      <c r="E1378" s="31" t="s">
        <v>4771</v>
      </c>
      <c r="F1378" s="32">
        <v>2348348</v>
      </c>
      <c r="G1378" s="32">
        <v>234835</v>
      </c>
      <c r="H1378" s="32">
        <f t="shared" si="21"/>
        <v>2583183</v>
      </c>
      <c r="I1378" s="27"/>
      <c r="J1378" s="27"/>
    </row>
    <row r="1379" spans="1:10" s="26" customFormat="1" ht="30.75" customHeight="1" x14ac:dyDescent="0.2">
      <c r="A1379" s="19">
        <v>1374</v>
      </c>
      <c r="B1379" s="29">
        <v>45057</v>
      </c>
      <c r="C1379" s="30" t="s">
        <v>2885</v>
      </c>
      <c r="D1379" s="28" t="s">
        <v>52</v>
      </c>
      <c r="E1379" s="31" t="s">
        <v>4772</v>
      </c>
      <c r="F1379" s="32">
        <v>1660401</v>
      </c>
      <c r="G1379" s="32">
        <v>166040</v>
      </c>
      <c r="H1379" s="32">
        <f t="shared" si="21"/>
        <v>1826441</v>
      </c>
      <c r="I1379" s="27"/>
      <c r="J1379" s="27"/>
    </row>
    <row r="1380" spans="1:10" s="26" customFormat="1" ht="30.75" customHeight="1" x14ac:dyDescent="0.2">
      <c r="A1380" s="19">
        <v>1375</v>
      </c>
      <c r="B1380" s="29">
        <v>45057</v>
      </c>
      <c r="C1380" s="30" t="s">
        <v>2887</v>
      </c>
      <c r="D1380" s="28" t="s">
        <v>52</v>
      </c>
      <c r="E1380" s="31" t="s">
        <v>4773</v>
      </c>
      <c r="F1380" s="32">
        <v>1885572</v>
      </c>
      <c r="G1380" s="32">
        <v>188557</v>
      </c>
      <c r="H1380" s="32">
        <f t="shared" si="21"/>
        <v>2074129</v>
      </c>
      <c r="I1380" s="27"/>
      <c r="J1380" s="27"/>
    </row>
    <row r="1381" spans="1:10" s="26" customFormat="1" ht="30.75" customHeight="1" x14ac:dyDescent="0.2">
      <c r="A1381" s="19">
        <v>1376</v>
      </c>
      <c r="B1381" s="29">
        <v>45057</v>
      </c>
      <c r="C1381" s="30" t="s">
        <v>2889</v>
      </c>
      <c r="D1381" s="28" t="s">
        <v>52</v>
      </c>
      <c r="E1381" s="31" t="s">
        <v>4774</v>
      </c>
      <c r="F1381" s="32">
        <v>983613</v>
      </c>
      <c r="G1381" s="32">
        <v>98361</v>
      </c>
      <c r="H1381" s="32">
        <f t="shared" si="21"/>
        <v>1081974</v>
      </c>
      <c r="I1381" s="27"/>
      <c r="J1381" s="27"/>
    </row>
    <row r="1382" spans="1:10" s="26" customFormat="1" ht="30.75" customHeight="1" x14ac:dyDescent="0.2">
      <c r="A1382" s="19">
        <v>1377</v>
      </c>
      <c r="B1382" s="29">
        <v>45057</v>
      </c>
      <c r="C1382" s="30" t="s">
        <v>2891</v>
      </c>
      <c r="D1382" s="28" t="s">
        <v>52</v>
      </c>
      <c r="E1382" s="31" t="s">
        <v>4775</v>
      </c>
      <c r="F1382" s="32">
        <v>2544318</v>
      </c>
      <c r="G1382" s="32">
        <v>254432</v>
      </c>
      <c r="H1382" s="32">
        <f t="shared" si="21"/>
        <v>2798750</v>
      </c>
      <c r="I1382" s="27"/>
      <c r="J1382" s="27"/>
    </row>
    <row r="1383" spans="1:10" s="26" customFormat="1" ht="30.75" customHeight="1" x14ac:dyDescent="0.2">
      <c r="A1383" s="19">
        <v>1378</v>
      </c>
      <c r="B1383" s="29">
        <v>45057</v>
      </c>
      <c r="C1383" s="30" t="s">
        <v>2893</v>
      </c>
      <c r="D1383" s="28" t="s">
        <v>52</v>
      </c>
      <c r="E1383" s="31" t="s">
        <v>4776</v>
      </c>
      <c r="F1383" s="32">
        <v>636900</v>
      </c>
      <c r="G1383" s="32">
        <v>63690</v>
      </c>
      <c r="H1383" s="32">
        <f t="shared" si="21"/>
        <v>700590</v>
      </c>
      <c r="I1383" s="27"/>
      <c r="J1383" s="27"/>
    </row>
    <row r="1384" spans="1:10" s="26" customFormat="1" ht="30.75" customHeight="1" x14ac:dyDescent="0.2">
      <c r="A1384" s="19">
        <v>1379</v>
      </c>
      <c r="B1384" s="29">
        <v>45057</v>
      </c>
      <c r="C1384" s="30" t="s">
        <v>2895</v>
      </c>
      <c r="D1384" s="28" t="s">
        <v>52</v>
      </c>
      <c r="E1384" s="31" t="s">
        <v>4777</v>
      </c>
      <c r="F1384" s="32">
        <v>1501583</v>
      </c>
      <c r="G1384" s="32">
        <v>150158</v>
      </c>
      <c r="H1384" s="32">
        <f t="shared" si="21"/>
        <v>1651741</v>
      </c>
      <c r="I1384" s="27"/>
      <c r="J1384" s="27"/>
    </row>
    <row r="1385" spans="1:10" s="26" customFormat="1" ht="30.75" customHeight="1" x14ac:dyDescent="0.2">
      <c r="A1385" s="19">
        <v>1380</v>
      </c>
      <c r="B1385" s="29">
        <v>45057</v>
      </c>
      <c r="C1385" s="30" t="s">
        <v>2897</v>
      </c>
      <c r="D1385" s="28" t="s">
        <v>52</v>
      </c>
      <c r="E1385" s="31" t="s">
        <v>4778</v>
      </c>
      <c r="F1385" s="32">
        <v>869667</v>
      </c>
      <c r="G1385" s="32">
        <v>86967</v>
      </c>
      <c r="H1385" s="32">
        <f t="shared" si="21"/>
        <v>956634</v>
      </c>
      <c r="I1385" s="27"/>
      <c r="J1385" s="27"/>
    </row>
    <row r="1386" spans="1:10" s="26" customFormat="1" ht="30.75" customHeight="1" x14ac:dyDescent="0.2">
      <c r="A1386" s="19">
        <v>1381</v>
      </c>
      <c r="B1386" s="29">
        <v>45057</v>
      </c>
      <c r="C1386" s="30" t="s">
        <v>2899</v>
      </c>
      <c r="D1386" s="28" t="s">
        <v>52</v>
      </c>
      <c r="E1386" s="31" t="s">
        <v>4779</v>
      </c>
      <c r="F1386" s="32">
        <v>2283825</v>
      </c>
      <c r="G1386" s="32">
        <v>228383</v>
      </c>
      <c r="H1386" s="32">
        <f t="shared" si="21"/>
        <v>2512208</v>
      </c>
      <c r="I1386" s="27"/>
      <c r="J1386" s="27"/>
    </row>
    <row r="1387" spans="1:10" s="26" customFormat="1" ht="30.75" customHeight="1" x14ac:dyDescent="0.2">
      <c r="A1387" s="19">
        <v>1382</v>
      </c>
      <c r="B1387" s="29">
        <v>45057</v>
      </c>
      <c r="C1387" s="30" t="s">
        <v>2901</v>
      </c>
      <c r="D1387" s="28" t="s">
        <v>52</v>
      </c>
      <c r="E1387" s="31" t="s">
        <v>4780</v>
      </c>
      <c r="F1387" s="32">
        <v>1397965</v>
      </c>
      <c r="G1387" s="32">
        <v>139797</v>
      </c>
      <c r="H1387" s="32">
        <f t="shared" si="21"/>
        <v>1537762</v>
      </c>
      <c r="I1387" s="27"/>
      <c r="J1387" s="27"/>
    </row>
    <row r="1388" spans="1:10" s="26" customFormat="1" ht="30.75" customHeight="1" x14ac:dyDescent="0.2">
      <c r="A1388" s="19">
        <v>1383</v>
      </c>
      <c r="B1388" s="29">
        <v>45057</v>
      </c>
      <c r="C1388" s="30" t="s">
        <v>2903</v>
      </c>
      <c r="D1388" s="28" t="s">
        <v>52</v>
      </c>
      <c r="E1388" s="31" t="s">
        <v>4781</v>
      </c>
      <c r="F1388" s="32">
        <v>1955250</v>
      </c>
      <c r="G1388" s="32">
        <v>195525</v>
      </c>
      <c r="H1388" s="32">
        <f t="shared" si="21"/>
        <v>2150775</v>
      </c>
      <c r="I1388" s="27"/>
      <c r="J1388" s="27"/>
    </row>
    <row r="1389" spans="1:10" s="26" customFormat="1" ht="30.75" customHeight="1" x14ac:dyDescent="0.2">
      <c r="A1389" s="19">
        <v>1384</v>
      </c>
      <c r="B1389" s="29">
        <v>45057</v>
      </c>
      <c r="C1389" s="30" t="s">
        <v>2905</v>
      </c>
      <c r="D1389" s="28" t="s">
        <v>52</v>
      </c>
      <c r="E1389" s="31" t="s">
        <v>4782</v>
      </c>
      <c r="F1389" s="32">
        <v>912735</v>
      </c>
      <c r="G1389" s="32">
        <v>91274</v>
      </c>
      <c r="H1389" s="32">
        <f t="shared" si="21"/>
        <v>1004009</v>
      </c>
      <c r="I1389" s="27"/>
      <c r="J1389" s="27"/>
    </row>
    <row r="1390" spans="1:10" s="26" customFormat="1" ht="30.75" customHeight="1" x14ac:dyDescent="0.2">
      <c r="A1390" s="19">
        <v>1385</v>
      </c>
      <c r="B1390" s="29">
        <v>45057</v>
      </c>
      <c r="C1390" s="30" t="s">
        <v>2907</v>
      </c>
      <c r="D1390" s="28" t="s">
        <v>52</v>
      </c>
      <c r="E1390" s="31" t="s">
        <v>4783</v>
      </c>
      <c r="F1390" s="32">
        <v>3200540</v>
      </c>
      <c r="G1390" s="32">
        <v>320054</v>
      </c>
      <c r="H1390" s="32">
        <f t="shared" si="21"/>
        <v>3520594</v>
      </c>
      <c r="I1390" s="27"/>
      <c r="J1390" s="27"/>
    </row>
    <row r="1391" spans="1:10" s="26" customFormat="1" ht="30.75" customHeight="1" x14ac:dyDescent="0.2">
      <c r="A1391" s="19">
        <v>1386</v>
      </c>
      <c r="B1391" s="29">
        <v>45057</v>
      </c>
      <c r="C1391" s="30" t="s">
        <v>2909</v>
      </c>
      <c r="D1391" s="28" t="s">
        <v>52</v>
      </c>
      <c r="E1391" s="31" t="s">
        <v>4784</v>
      </c>
      <c r="F1391" s="32">
        <v>1400890</v>
      </c>
      <c r="G1391" s="32">
        <v>140089</v>
      </c>
      <c r="H1391" s="32">
        <f t="shared" si="21"/>
        <v>1540979</v>
      </c>
      <c r="I1391" s="27"/>
      <c r="J1391" s="27"/>
    </row>
    <row r="1392" spans="1:10" s="26" customFormat="1" ht="30.75" customHeight="1" x14ac:dyDescent="0.2">
      <c r="A1392" s="19">
        <v>1387</v>
      </c>
      <c r="B1392" s="29">
        <v>45057</v>
      </c>
      <c r="C1392" s="30" t="s">
        <v>2911</v>
      </c>
      <c r="D1392" s="28" t="s">
        <v>52</v>
      </c>
      <c r="E1392" s="31" t="s">
        <v>4785</v>
      </c>
      <c r="F1392" s="32">
        <v>994225</v>
      </c>
      <c r="G1392" s="32">
        <v>99423</v>
      </c>
      <c r="H1392" s="32">
        <f t="shared" si="21"/>
        <v>1093648</v>
      </c>
      <c r="I1392" s="27"/>
      <c r="J1392" s="27"/>
    </row>
    <row r="1393" spans="1:10" s="26" customFormat="1" ht="30.75" customHeight="1" x14ac:dyDescent="0.2">
      <c r="A1393" s="19">
        <v>1388</v>
      </c>
      <c r="B1393" s="29">
        <v>45057</v>
      </c>
      <c r="C1393" s="30" t="s">
        <v>2913</v>
      </c>
      <c r="D1393" s="28" t="s">
        <v>52</v>
      </c>
      <c r="E1393" s="31" t="s">
        <v>4786</v>
      </c>
      <c r="F1393" s="32">
        <v>734310</v>
      </c>
      <c r="G1393" s="32">
        <v>73431</v>
      </c>
      <c r="H1393" s="32">
        <f t="shared" si="21"/>
        <v>807741</v>
      </c>
      <c r="I1393" s="27"/>
      <c r="J1393" s="27"/>
    </row>
    <row r="1394" spans="1:10" s="26" customFormat="1" ht="30.75" customHeight="1" x14ac:dyDescent="0.2">
      <c r="A1394" s="19">
        <v>1389</v>
      </c>
      <c r="B1394" s="29">
        <v>45057</v>
      </c>
      <c r="C1394" s="30" t="s">
        <v>2915</v>
      </c>
      <c r="D1394" s="28" t="s">
        <v>52</v>
      </c>
      <c r="E1394" s="31" t="s">
        <v>4787</v>
      </c>
      <c r="F1394" s="32">
        <v>1198465</v>
      </c>
      <c r="G1394" s="32">
        <v>119847</v>
      </c>
      <c r="H1394" s="32">
        <f t="shared" si="21"/>
        <v>1318312</v>
      </c>
      <c r="I1394" s="27"/>
      <c r="J1394" s="27"/>
    </row>
    <row r="1395" spans="1:10" s="26" customFormat="1" ht="30.75" customHeight="1" x14ac:dyDescent="0.2">
      <c r="A1395" s="19">
        <v>1390</v>
      </c>
      <c r="B1395" s="29">
        <v>45057</v>
      </c>
      <c r="C1395" s="30" t="s">
        <v>2917</v>
      </c>
      <c r="D1395" s="28" t="s">
        <v>52</v>
      </c>
      <c r="E1395" s="31" t="s">
        <v>4788</v>
      </c>
      <c r="F1395" s="32">
        <v>734310</v>
      </c>
      <c r="G1395" s="32">
        <v>73431</v>
      </c>
      <c r="H1395" s="32">
        <f t="shared" si="21"/>
        <v>807741</v>
      </c>
      <c r="I1395" s="27"/>
      <c r="J1395" s="27"/>
    </row>
    <row r="1396" spans="1:10" s="26" customFormat="1" ht="30.75" customHeight="1" x14ac:dyDescent="0.2">
      <c r="A1396" s="19">
        <v>1391</v>
      </c>
      <c r="B1396" s="29">
        <v>45057</v>
      </c>
      <c r="C1396" s="30" t="s">
        <v>2919</v>
      </c>
      <c r="D1396" s="28" t="s">
        <v>52</v>
      </c>
      <c r="E1396" s="31" t="s">
        <v>4789</v>
      </c>
      <c r="F1396" s="32">
        <v>3047850</v>
      </c>
      <c r="G1396" s="32">
        <v>304785</v>
      </c>
      <c r="H1396" s="32">
        <f t="shared" si="21"/>
        <v>3352635</v>
      </c>
      <c r="I1396" s="27"/>
      <c r="J1396" s="27"/>
    </row>
    <row r="1397" spans="1:10" s="26" customFormat="1" ht="30.75" customHeight="1" x14ac:dyDescent="0.2">
      <c r="A1397" s="19">
        <v>1392</v>
      </c>
      <c r="B1397" s="29">
        <v>45057</v>
      </c>
      <c r="C1397" s="30" t="s">
        <v>2921</v>
      </c>
      <c r="D1397" s="28" t="s">
        <v>52</v>
      </c>
      <c r="E1397" s="31" t="s">
        <v>4790</v>
      </c>
      <c r="F1397" s="32">
        <v>843800</v>
      </c>
      <c r="G1397" s="32">
        <v>84380</v>
      </c>
      <c r="H1397" s="32">
        <f t="shared" si="21"/>
        <v>928180</v>
      </c>
      <c r="I1397" s="27"/>
      <c r="J1397" s="27"/>
    </row>
    <row r="1398" spans="1:10" s="26" customFormat="1" ht="30.75" customHeight="1" x14ac:dyDescent="0.2">
      <c r="A1398" s="19">
        <v>1393</v>
      </c>
      <c r="B1398" s="29">
        <v>45057</v>
      </c>
      <c r="C1398" s="30" t="s">
        <v>2923</v>
      </c>
      <c r="D1398" s="28" t="s">
        <v>52</v>
      </c>
      <c r="E1398" s="31" t="s">
        <v>4791</v>
      </c>
      <c r="F1398" s="32">
        <v>1692613</v>
      </c>
      <c r="G1398" s="32">
        <v>169261</v>
      </c>
      <c r="H1398" s="32">
        <f t="shared" si="21"/>
        <v>1861874</v>
      </c>
      <c r="I1398" s="27"/>
      <c r="J1398" s="27"/>
    </row>
    <row r="1399" spans="1:10" s="26" customFormat="1" ht="30.75" customHeight="1" x14ac:dyDescent="0.2">
      <c r="A1399" s="19">
        <v>1394</v>
      </c>
      <c r="B1399" s="29">
        <v>45057</v>
      </c>
      <c r="C1399" s="30" t="s">
        <v>2925</v>
      </c>
      <c r="D1399" s="28" t="s">
        <v>52</v>
      </c>
      <c r="E1399" s="31" t="s">
        <v>4792</v>
      </c>
      <c r="F1399" s="32">
        <v>1675319</v>
      </c>
      <c r="G1399" s="32">
        <v>167532</v>
      </c>
      <c r="H1399" s="32">
        <f t="shared" si="21"/>
        <v>1842851</v>
      </c>
      <c r="I1399" s="27"/>
      <c r="J1399" s="27"/>
    </row>
    <row r="1400" spans="1:10" s="26" customFormat="1" ht="30.75" customHeight="1" x14ac:dyDescent="0.2">
      <c r="A1400" s="19">
        <v>1395</v>
      </c>
      <c r="B1400" s="29">
        <v>45057</v>
      </c>
      <c r="C1400" s="30" t="s">
        <v>2927</v>
      </c>
      <c r="D1400" s="28" t="s">
        <v>52</v>
      </c>
      <c r="E1400" s="31" t="s">
        <v>4793</v>
      </c>
      <c r="F1400" s="32">
        <v>929085</v>
      </c>
      <c r="G1400" s="32">
        <v>92909</v>
      </c>
      <c r="H1400" s="32">
        <f t="shared" si="21"/>
        <v>1021994</v>
      </c>
      <c r="I1400" s="27"/>
      <c r="J1400" s="27"/>
    </row>
    <row r="1401" spans="1:10" s="26" customFormat="1" ht="30.75" customHeight="1" x14ac:dyDescent="0.2">
      <c r="A1401" s="19">
        <v>1396</v>
      </c>
      <c r="B1401" s="29">
        <v>45057</v>
      </c>
      <c r="C1401" s="30" t="s">
        <v>2929</v>
      </c>
      <c r="D1401" s="28" t="s">
        <v>52</v>
      </c>
      <c r="E1401" s="31" t="s">
        <v>4794</v>
      </c>
      <c r="F1401" s="32">
        <v>2482764</v>
      </c>
      <c r="G1401" s="32">
        <v>248276</v>
      </c>
      <c r="H1401" s="32">
        <f t="shared" si="21"/>
        <v>2731040</v>
      </c>
      <c r="I1401" s="27"/>
      <c r="J1401" s="27"/>
    </row>
    <row r="1402" spans="1:10" s="26" customFormat="1" ht="30.75" customHeight="1" x14ac:dyDescent="0.2">
      <c r="A1402" s="19">
        <v>1397</v>
      </c>
      <c r="B1402" s="29">
        <v>45057</v>
      </c>
      <c r="C1402" s="30" t="s">
        <v>2931</v>
      </c>
      <c r="D1402" s="28" t="s">
        <v>52</v>
      </c>
      <c r="E1402" s="31" t="s">
        <v>4795</v>
      </c>
      <c r="F1402" s="32">
        <v>758892</v>
      </c>
      <c r="G1402" s="32">
        <v>75889</v>
      </c>
      <c r="H1402" s="32">
        <f t="shared" si="21"/>
        <v>834781</v>
      </c>
      <c r="I1402" s="27"/>
      <c r="J1402" s="27"/>
    </row>
    <row r="1403" spans="1:10" s="26" customFormat="1" ht="30.75" customHeight="1" x14ac:dyDescent="0.2">
      <c r="A1403" s="19">
        <v>1398</v>
      </c>
      <c r="B1403" s="29">
        <v>45057</v>
      </c>
      <c r="C1403" s="30" t="s">
        <v>2933</v>
      </c>
      <c r="D1403" s="28" t="s">
        <v>52</v>
      </c>
      <c r="E1403" s="31" t="s">
        <v>4796</v>
      </c>
      <c r="F1403" s="32">
        <v>947931</v>
      </c>
      <c r="G1403" s="32">
        <v>94793</v>
      </c>
      <c r="H1403" s="32">
        <f t="shared" si="21"/>
        <v>1042724</v>
      </c>
      <c r="I1403" s="27"/>
      <c r="J1403" s="27"/>
    </row>
    <row r="1404" spans="1:10" s="26" customFormat="1" ht="30.75" customHeight="1" x14ac:dyDescent="0.2">
      <c r="A1404" s="19">
        <v>1399</v>
      </c>
      <c r="B1404" s="29">
        <v>45057</v>
      </c>
      <c r="C1404" s="30" t="s">
        <v>2935</v>
      </c>
      <c r="D1404" s="28" t="s">
        <v>52</v>
      </c>
      <c r="E1404" s="31" t="s">
        <v>4797</v>
      </c>
      <c r="F1404" s="32">
        <v>990600</v>
      </c>
      <c r="G1404" s="32">
        <v>99060</v>
      </c>
      <c r="H1404" s="32">
        <f t="shared" si="21"/>
        <v>1089660</v>
      </c>
      <c r="I1404" s="27"/>
      <c r="J1404" s="27"/>
    </row>
    <row r="1405" spans="1:10" s="26" customFormat="1" ht="30.75" customHeight="1" x14ac:dyDescent="0.2">
      <c r="A1405" s="19">
        <v>1400</v>
      </c>
      <c r="B1405" s="29">
        <v>45057</v>
      </c>
      <c r="C1405" s="30" t="s">
        <v>2937</v>
      </c>
      <c r="D1405" s="28" t="s">
        <v>52</v>
      </c>
      <c r="E1405" s="31" t="s">
        <v>4798</v>
      </c>
      <c r="F1405" s="32">
        <v>1132359</v>
      </c>
      <c r="G1405" s="32">
        <v>113236</v>
      </c>
      <c r="H1405" s="32">
        <f t="shared" si="21"/>
        <v>1245595</v>
      </c>
      <c r="I1405" s="27"/>
      <c r="J1405" s="27"/>
    </row>
    <row r="1406" spans="1:10" s="26" customFormat="1" ht="30.75" customHeight="1" x14ac:dyDescent="0.2">
      <c r="A1406" s="19">
        <v>1401</v>
      </c>
      <c r="B1406" s="29">
        <v>45057</v>
      </c>
      <c r="C1406" s="30" t="s">
        <v>2939</v>
      </c>
      <c r="D1406" s="28" t="s">
        <v>52</v>
      </c>
      <c r="E1406" s="31" t="s">
        <v>4799</v>
      </c>
      <c r="F1406" s="32">
        <v>1186998</v>
      </c>
      <c r="G1406" s="32">
        <v>118700</v>
      </c>
      <c r="H1406" s="32">
        <f t="shared" si="21"/>
        <v>1305698</v>
      </c>
      <c r="I1406" s="27"/>
      <c r="J1406" s="27"/>
    </row>
    <row r="1407" spans="1:10" s="26" customFormat="1" ht="30.75" customHeight="1" x14ac:dyDescent="0.2">
      <c r="A1407" s="19">
        <v>1402</v>
      </c>
      <c r="B1407" s="29">
        <v>45057</v>
      </c>
      <c r="C1407" s="30" t="s">
        <v>2941</v>
      </c>
      <c r="D1407" s="28" t="s">
        <v>52</v>
      </c>
      <c r="E1407" s="31" t="s">
        <v>4800</v>
      </c>
      <c r="F1407" s="32">
        <v>782946</v>
      </c>
      <c r="G1407" s="32">
        <v>78295</v>
      </c>
      <c r="H1407" s="32">
        <f t="shared" si="21"/>
        <v>861241</v>
      </c>
      <c r="I1407" s="27"/>
      <c r="J1407" s="27"/>
    </row>
    <row r="1408" spans="1:10" s="26" customFormat="1" ht="30.75" customHeight="1" x14ac:dyDescent="0.2">
      <c r="A1408" s="19">
        <v>1403</v>
      </c>
      <c r="B1408" s="29">
        <v>45057</v>
      </c>
      <c r="C1408" s="30" t="s">
        <v>2943</v>
      </c>
      <c r="D1408" s="28" t="s">
        <v>52</v>
      </c>
      <c r="E1408" s="31" t="s">
        <v>4801</v>
      </c>
      <c r="F1408" s="32">
        <v>1371741</v>
      </c>
      <c r="G1408" s="32">
        <v>137174</v>
      </c>
      <c r="H1408" s="32">
        <f t="shared" si="21"/>
        <v>1508915</v>
      </c>
      <c r="I1408" s="27"/>
      <c r="J1408" s="27"/>
    </row>
    <row r="1409" spans="1:10" s="26" customFormat="1" ht="30.75" customHeight="1" x14ac:dyDescent="0.2">
      <c r="A1409" s="19">
        <v>1404</v>
      </c>
      <c r="B1409" s="29">
        <v>45057</v>
      </c>
      <c r="C1409" s="30" t="s">
        <v>2945</v>
      </c>
      <c r="D1409" s="28" t="s">
        <v>52</v>
      </c>
      <c r="E1409" s="31" t="s">
        <v>4802</v>
      </c>
      <c r="F1409" s="32">
        <v>974742</v>
      </c>
      <c r="G1409" s="32">
        <v>97474</v>
      </c>
      <c r="H1409" s="32">
        <f t="shared" si="21"/>
        <v>1072216</v>
      </c>
      <c r="I1409" s="27"/>
      <c r="J1409" s="27"/>
    </row>
    <row r="1410" spans="1:10" s="26" customFormat="1" ht="30.75" customHeight="1" x14ac:dyDescent="0.2">
      <c r="A1410" s="19">
        <v>1405</v>
      </c>
      <c r="B1410" s="29">
        <v>45057</v>
      </c>
      <c r="C1410" s="30" t="s">
        <v>2947</v>
      </c>
      <c r="D1410" s="28" t="s">
        <v>52</v>
      </c>
      <c r="E1410" s="31" t="s">
        <v>4803</v>
      </c>
      <c r="F1410" s="32">
        <v>1844890</v>
      </c>
      <c r="G1410" s="32">
        <v>184489</v>
      </c>
      <c r="H1410" s="32">
        <f t="shared" si="21"/>
        <v>2029379</v>
      </c>
      <c r="I1410" s="27"/>
      <c r="J1410" s="27"/>
    </row>
    <row r="1411" spans="1:10" s="26" customFormat="1" ht="30.75" customHeight="1" x14ac:dyDescent="0.2">
      <c r="A1411" s="19">
        <v>1406</v>
      </c>
      <c r="B1411" s="29">
        <v>45057</v>
      </c>
      <c r="C1411" s="30" t="s">
        <v>2949</v>
      </c>
      <c r="D1411" s="28" t="s">
        <v>52</v>
      </c>
      <c r="E1411" s="31" t="s">
        <v>4804</v>
      </c>
      <c r="F1411" s="32">
        <v>2128258</v>
      </c>
      <c r="G1411" s="32">
        <v>212826</v>
      </c>
      <c r="H1411" s="32">
        <f t="shared" si="21"/>
        <v>2341084</v>
      </c>
      <c r="I1411" s="27"/>
      <c r="J1411" s="27"/>
    </row>
    <row r="1412" spans="1:10" s="26" customFormat="1" ht="30.75" customHeight="1" x14ac:dyDescent="0.2">
      <c r="A1412" s="19">
        <v>1407</v>
      </c>
      <c r="B1412" s="29">
        <v>45057</v>
      </c>
      <c r="C1412" s="30" t="s">
        <v>2951</v>
      </c>
      <c r="D1412" s="28" t="s">
        <v>52</v>
      </c>
      <c r="E1412" s="31" t="s">
        <v>4805</v>
      </c>
      <c r="F1412" s="32">
        <v>782946</v>
      </c>
      <c r="G1412" s="32">
        <v>78295</v>
      </c>
      <c r="H1412" s="32">
        <f t="shared" si="21"/>
        <v>861241</v>
      </c>
      <c r="I1412" s="27"/>
      <c r="J1412" s="27"/>
    </row>
    <row r="1413" spans="1:10" s="26" customFormat="1" ht="30.75" customHeight="1" x14ac:dyDescent="0.2">
      <c r="A1413" s="19">
        <v>1408</v>
      </c>
      <c r="B1413" s="29">
        <v>45057</v>
      </c>
      <c r="C1413" s="30" t="s">
        <v>2953</v>
      </c>
      <c r="D1413" s="28" t="s">
        <v>52</v>
      </c>
      <c r="E1413" s="31" t="s">
        <v>4806</v>
      </c>
      <c r="F1413" s="32">
        <v>788505</v>
      </c>
      <c r="G1413" s="32">
        <v>78851</v>
      </c>
      <c r="H1413" s="32">
        <f t="shared" si="21"/>
        <v>867356</v>
      </c>
      <c r="I1413" s="27"/>
      <c r="J1413" s="27"/>
    </row>
    <row r="1414" spans="1:10" s="26" customFormat="1" ht="30.75" customHeight="1" x14ac:dyDescent="0.2">
      <c r="A1414" s="19">
        <v>1409</v>
      </c>
      <c r="B1414" s="29">
        <v>45057</v>
      </c>
      <c r="C1414" s="30" t="s">
        <v>2955</v>
      </c>
      <c r="D1414" s="28" t="s">
        <v>52</v>
      </c>
      <c r="E1414" s="31" t="s">
        <v>4807</v>
      </c>
      <c r="F1414" s="32">
        <v>989067</v>
      </c>
      <c r="G1414" s="32">
        <v>98907</v>
      </c>
      <c r="H1414" s="32">
        <f t="shared" ref="H1414:H1477" si="22">F1414+G1414</f>
        <v>1087974</v>
      </c>
      <c r="I1414" s="27"/>
      <c r="J1414" s="27"/>
    </row>
    <row r="1415" spans="1:10" s="26" customFormat="1" ht="30.75" customHeight="1" x14ac:dyDescent="0.2">
      <c r="A1415" s="19">
        <v>1410</v>
      </c>
      <c r="B1415" s="29">
        <v>45057</v>
      </c>
      <c r="C1415" s="30" t="s">
        <v>2957</v>
      </c>
      <c r="D1415" s="28" t="s">
        <v>52</v>
      </c>
      <c r="E1415" s="31" t="s">
        <v>4808</v>
      </c>
      <c r="F1415" s="32">
        <v>1248663</v>
      </c>
      <c r="G1415" s="32">
        <v>124866</v>
      </c>
      <c r="H1415" s="32">
        <f t="shared" si="22"/>
        <v>1373529</v>
      </c>
      <c r="I1415" s="27"/>
      <c r="J1415" s="27"/>
    </row>
    <row r="1416" spans="1:10" s="26" customFormat="1" ht="33.75" customHeight="1" x14ac:dyDescent="0.2">
      <c r="A1416" s="19">
        <v>1411</v>
      </c>
      <c r="B1416" s="29">
        <v>45057</v>
      </c>
      <c r="C1416" s="30" t="s">
        <v>2959</v>
      </c>
      <c r="D1416" s="28" t="s">
        <v>52</v>
      </c>
      <c r="E1416" s="66" t="s">
        <v>4809</v>
      </c>
      <c r="F1416" s="32">
        <v>3005967</v>
      </c>
      <c r="G1416" s="32">
        <v>300597</v>
      </c>
      <c r="H1416" s="32">
        <f t="shared" si="22"/>
        <v>3306564</v>
      </c>
      <c r="I1416" s="27"/>
      <c r="J1416" s="27"/>
    </row>
    <row r="1417" spans="1:10" s="26" customFormat="1" ht="30.75" customHeight="1" x14ac:dyDescent="0.2">
      <c r="A1417" s="19">
        <v>1412</v>
      </c>
      <c r="B1417" s="38">
        <v>45057</v>
      </c>
      <c r="C1417" s="39" t="s">
        <v>2961</v>
      </c>
      <c r="D1417" s="28" t="s">
        <v>52</v>
      </c>
      <c r="E1417" s="40" t="s">
        <v>4810</v>
      </c>
      <c r="F1417" s="25">
        <v>1020213</v>
      </c>
      <c r="G1417" s="25">
        <v>102021</v>
      </c>
      <c r="H1417" s="25">
        <f t="shared" si="22"/>
        <v>1122234</v>
      </c>
      <c r="I1417" s="27"/>
      <c r="J1417" s="27"/>
    </row>
    <row r="1418" spans="1:10" s="26" customFormat="1" ht="30.75" customHeight="1" x14ac:dyDescent="0.2">
      <c r="A1418" s="19">
        <v>1413</v>
      </c>
      <c r="B1418" s="38">
        <v>45057</v>
      </c>
      <c r="C1418" s="39" t="s">
        <v>2963</v>
      </c>
      <c r="D1418" s="28" t="s">
        <v>52</v>
      </c>
      <c r="E1418" s="40" t="s">
        <v>4811</v>
      </c>
      <c r="F1418" s="25">
        <v>1051866</v>
      </c>
      <c r="G1418" s="25">
        <v>105187</v>
      </c>
      <c r="H1418" s="25">
        <f t="shared" si="22"/>
        <v>1157053</v>
      </c>
      <c r="I1418" s="27"/>
      <c r="J1418" s="27"/>
    </row>
    <row r="1419" spans="1:10" s="26" customFormat="1" ht="30.75" customHeight="1" x14ac:dyDescent="0.2">
      <c r="A1419" s="19">
        <v>1414</v>
      </c>
      <c r="B1419" s="38">
        <v>45057</v>
      </c>
      <c r="C1419" s="39" t="s">
        <v>2965</v>
      </c>
      <c r="D1419" s="28" t="s">
        <v>52</v>
      </c>
      <c r="E1419" s="40" t="s">
        <v>4812</v>
      </c>
      <c r="F1419" s="25">
        <v>746346</v>
      </c>
      <c r="G1419" s="25">
        <v>74635</v>
      </c>
      <c r="H1419" s="25">
        <f t="shared" si="22"/>
        <v>820981</v>
      </c>
      <c r="I1419" s="27"/>
      <c r="J1419" s="27"/>
    </row>
    <row r="1420" spans="1:10" s="26" customFormat="1" ht="30.75" customHeight="1" x14ac:dyDescent="0.2">
      <c r="A1420" s="19">
        <v>1415</v>
      </c>
      <c r="B1420" s="38">
        <v>45057</v>
      </c>
      <c r="C1420" s="39" t="s">
        <v>2967</v>
      </c>
      <c r="D1420" s="28" t="s">
        <v>52</v>
      </c>
      <c r="E1420" s="40" t="s">
        <v>4813</v>
      </c>
      <c r="F1420" s="25">
        <v>799920</v>
      </c>
      <c r="G1420" s="25">
        <v>79992</v>
      </c>
      <c r="H1420" s="25">
        <f t="shared" si="22"/>
        <v>879912</v>
      </c>
      <c r="I1420" s="27"/>
      <c r="J1420" s="27"/>
    </row>
    <row r="1421" spans="1:10" s="26" customFormat="1" ht="30.75" customHeight="1" x14ac:dyDescent="0.2">
      <c r="A1421" s="19">
        <v>1416</v>
      </c>
      <c r="B1421" s="38">
        <v>45057</v>
      </c>
      <c r="C1421" s="39" t="s">
        <v>2969</v>
      </c>
      <c r="D1421" s="28" t="s">
        <v>52</v>
      </c>
      <c r="E1421" s="40" t="s">
        <v>4814</v>
      </c>
      <c r="F1421" s="25">
        <v>990531</v>
      </c>
      <c r="G1421" s="25">
        <v>99053</v>
      </c>
      <c r="H1421" s="25">
        <f t="shared" si="22"/>
        <v>1089584</v>
      </c>
      <c r="I1421" s="27"/>
      <c r="J1421" s="27"/>
    </row>
    <row r="1422" spans="1:10" s="26" customFormat="1" ht="30.75" customHeight="1" x14ac:dyDescent="0.2">
      <c r="A1422" s="19">
        <v>1417</v>
      </c>
      <c r="B1422" s="38">
        <v>45057</v>
      </c>
      <c r="C1422" s="39" t="s">
        <v>2971</v>
      </c>
      <c r="D1422" s="28" t="s">
        <v>52</v>
      </c>
      <c r="E1422" s="40" t="s">
        <v>4815</v>
      </c>
      <c r="F1422" s="25">
        <v>4229782</v>
      </c>
      <c r="G1422" s="25">
        <v>422978</v>
      </c>
      <c r="H1422" s="25">
        <f t="shared" si="22"/>
        <v>4652760</v>
      </c>
      <c r="I1422" s="27"/>
      <c r="J1422" s="27"/>
    </row>
    <row r="1423" spans="1:10" s="26" customFormat="1" ht="30.75" customHeight="1" x14ac:dyDescent="0.2">
      <c r="A1423" s="19">
        <v>1418</v>
      </c>
      <c r="B1423" s="38">
        <v>45057</v>
      </c>
      <c r="C1423" s="39" t="s">
        <v>2973</v>
      </c>
      <c r="D1423" s="28" t="s">
        <v>52</v>
      </c>
      <c r="E1423" s="40" t="s">
        <v>4816</v>
      </c>
      <c r="F1423" s="25">
        <v>885081</v>
      </c>
      <c r="G1423" s="25">
        <v>88508</v>
      </c>
      <c r="H1423" s="25">
        <f t="shared" si="22"/>
        <v>973589</v>
      </c>
      <c r="I1423" s="27"/>
      <c r="J1423" s="27"/>
    </row>
    <row r="1424" spans="1:10" s="26" customFormat="1" ht="30.75" customHeight="1" x14ac:dyDescent="0.2">
      <c r="A1424" s="19">
        <v>1419</v>
      </c>
      <c r="B1424" s="38">
        <v>45057</v>
      </c>
      <c r="C1424" s="39" t="s">
        <v>2975</v>
      </c>
      <c r="D1424" s="28" t="s">
        <v>52</v>
      </c>
      <c r="E1424" s="40" t="s">
        <v>4817</v>
      </c>
      <c r="F1424" s="25">
        <v>882213</v>
      </c>
      <c r="G1424" s="25">
        <v>88221</v>
      </c>
      <c r="H1424" s="25">
        <f t="shared" si="22"/>
        <v>970434</v>
      </c>
      <c r="I1424" s="27"/>
      <c r="J1424" s="27"/>
    </row>
    <row r="1425" spans="1:10" s="26" customFormat="1" ht="30.75" customHeight="1" x14ac:dyDescent="0.2">
      <c r="A1425" s="19">
        <v>1420</v>
      </c>
      <c r="B1425" s="38">
        <v>45057</v>
      </c>
      <c r="C1425" s="39" t="s">
        <v>2977</v>
      </c>
      <c r="D1425" s="28" t="s">
        <v>52</v>
      </c>
      <c r="E1425" s="40" t="s">
        <v>4818</v>
      </c>
      <c r="F1425" s="25">
        <v>1244343</v>
      </c>
      <c r="G1425" s="25">
        <v>124434</v>
      </c>
      <c r="H1425" s="25">
        <f t="shared" si="22"/>
        <v>1368777</v>
      </c>
      <c r="I1425" s="27"/>
      <c r="J1425" s="27"/>
    </row>
    <row r="1426" spans="1:10" s="26" customFormat="1" ht="30.75" customHeight="1" x14ac:dyDescent="0.2">
      <c r="A1426" s="19">
        <v>1421</v>
      </c>
      <c r="B1426" s="38">
        <v>45057</v>
      </c>
      <c r="C1426" s="39" t="s">
        <v>2979</v>
      </c>
      <c r="D1426" s="28" t="s">
        <v>52</v>
      </c>
      <c r="E1426" s="40" t="s">
        <v>4819</v>
      </c>
      <c r="F1426" s="25">
        <v>1329504</v>
      </c>
      <c r="G1426" s="25">
        <v>132950</v>
      </c>
      <c r="H1426" s="25">
        <f t="shared" si="22"/>
        <v>1462454</v>
      </c>
      <c r="I1426" s="27"/>
      <c r="J1426" s="27"/>
    </row>
    <row r="1427" spans="1:10" s="26" customFormat="1" ht="30.75" customHeight="1" x14ac:dyDescent="0.2">
      <c r="A1427" s="19">
        <v>1422</v>
      </c>
      <c r="B1427" s="38">
        <v>45057</v>
      </c>
      <c r="C1427" s="39" t="s">
        <v>2981</v>
      </c>
      <c r="D1427" s="28" t="s">
        <v>52</v>
      </c>
      <c r="E1427" s="40" t="s">
        <v>4820</v>
      </c>
      <c r="F1427" s="25">
        <v>1165707</v>
      </c>
      <c r="G1427" s="25">
        <v>116571</v>
      </c>
      <c r="H1427" s="25">
        <f t="shared" si="22"/>
        <v>1282278</v>
      </c>
      <c r="I1427" s="27"/>
      <c r="J1427" s="27"/>
    </row>
    <row r="1428" spans="1:10" s="26" customFormat="1" ht="30.75" customHeight="1" x14ac:dyDescent="0.2">
      <c r="A1428" s="19">
        <v>1423</v>
      </c>
      <c r="B1428" s="38">
        <v>45057</v>
      </c>
      <c r="C1428" s="39" t="s">
        <v>2983</v>
      </c>
      <c r="D1428" s="28" t="s">
        <v>52</v>
      </c>
      <c r="E1428" s="40" t="s">
        <v>4821</v>
      </c>
      <c r="F1428" s="25">
        <v>1766412</v>
      </c>
      <c r="G1428" s="25">
        <v>176641</v>
      </c>
      <c r="H1428" s="25">
        <f t="shared" si="22"/>
        <v>1943053</v>
      </c>
      <c r="I1428" s="27"/>
      <c r="J1428" s="27"/>
    </row>
    <row r="1429" spans="1:10" s="26" customFormat="1" ht="30.75" customHeight="1" x14ac:dyDescent="0.2">
      <c r="A1429" s="19">
        <v>1424</v>
      </c>
      <c r="B1429" s="38">
        <v>45057</v>
      </c>
      <c r="C1429" s="39" t="s">
        <v>2985</v>
      </c>
      <c r="D1429" s="28" t="s">
        <v>52</v>
      </c>
      <c r="E1429" s="40" t="s">
        <v>4822</v>
      </c>
      <c r="F1429" s="25">
        <v>1186998</v>
      </c>
      <c r="G1429" s="25">
        <v>118700</v>
      </c>
      <c r="H1429" s="25">
        <f t="shared" si="22"/>
        <v>1305698</v>
      </c>
      <c r="I1429" s="27"/>
      <c r="J1429" s="27"/>
    </row>
    <row r="1430" spans="1:10" s="26" customFormat="1" ht="30.75" customHeight="1" x14ac:dyDescent="0.2">
      <c r="A1430" s="19">
        <v>1425</v>
      </c>
      <c r="B1430" s="38">
        <v>45057</v>
      </c>
      <c r="C1430" s="39" t="s">
        <v>2987</v>
      </c>
      <c r="D1430" s="28" t="s">
        <v>52</v>
      </c>
      <c r="E1430" s="40" t="s">
        <v>4823</v>
      </c>
      <c r="F1430" s="25">
        <v>799920</v>
      </c>
      <c r="G1430" s="25">
        <v>79992</v>
      </c>
      <c r="H1430" s="25">
        <f t="shared" si="22"/>
        <v>879912</v>
      </c>
      <c r="I1430" s="27"/>
      <c r="J1430" s="27"/>
    </row>
    <row r="1431" spans="1:10" s="26" customFormat="1" ht="30.75" customHeight="1" x14ac:dyDescent="0.2">
      <c r="A1431" s="19">
        <v>1426</v>
      </c>
      <c r="B1431" s="38">
        <v>45057</v>
      </c>
      <c r="C1431" s="39" t="s">
        <v>2989</v>
      </c>
      <c r="D1431" s="28" t="s">
        <v>52</v>
      </c>
      <c r="E1431" s="40" t="s">
        <v>4824</v>
      </c>
      <c r="F1431" s="25">
        <v>1450359</v>
      </c>
      <c r="G1431" s="25">
        <v>145036</v>
      </c>
      <c r="H1431" s="25">
        <f t="shared" si="22"/>
        <v>1595395</v>
      </c>
      <c r="I1431" s="27"/>
      <c r="J1431" s="27"/>
    </row>
    <row r="1432" spans="1:10" s="26" customFormat="1" ht="30.75" customHeight="1" x14ac:dyDescent="0.2">
      <c r="A1432" s="19">
        <v>1427</v>
      </c>
      <c r="B1432" s="38">
        <v>45057</v>
      </c>
      <c r="C1432" s="39" t="s">
        <v>2991</v>
      </c>
      <c r="D1432" s="28" t="s">
        <v>52</v>
      </c>
      <c r="E1432" s="40" t="s">
        <v>4825</v>
      </c>
      <c r="F1432" s="25">
        <v>2228936</v>
      </c>
      <c r="G1432" s="25">
        <v>222894</v>
      </c>
      <c r="H1432" s="25">
        <f t="shared" si="22"/>
        <v>2451830</v>
      </c>
      <c r="I1432" s="27"/>
      <c r="J1432" s="27"/>
    </row>
    <row r="1433" spans="1:10" s="26" customFormat="1" ht="30.75" customHeight="1" x14ac:dyDescent="0.2">
      <c r="A1433" s="19">
        <v>1428</v>
      </c>
      <c r="B1433" s="38">
        <v>45057</v>
      </c>
      <c r="C1433" s="39" t="s">
        <v>2993</v>
      </c>
      <c r="D1433" s="28" t="s">
        <v>52</v>
      </c>
      <c r="E1433" s="40" t="s">
        <v>4826</v>
      </c>
      <c r="F1433" s="25">
        <v>1340580</v>
      </c>
      <c r="G1433" s="25">
        <v>134058</v>
      </c>
      <c r="H1433" s="25">
        <f t="shared" si="22"/>
        <v>1474638</v>
      </c>
      <c r="I1433" s="27"/>
      <c r="J1433" s="27"/>
    </row>
    <row r="1434" spans="1:10" s="26" customFormat="1" ht="30.75" customHeight="1" x14ac:dyDescent="0.2">
      <c r="A1434" s="19">
        <v>1429</v>
      </c>
      <c r="B1434" s="38">
        <v>45057</v>
      </c>
      <c r="C1434" s="39" t="s">
        <v>2995</v>
      </c>
      <c r="D1434" s="28" t="s">
        <v>52</v>
      </c>
      <c r="E1434" s="40" t="s">
        <v>4827</v>
      </c>
      <c r="F1434" s="25">
        <v>1917330</v>
      </c>
      <c r="G1434" s="25">
        <v>191733</v>
      </c>
      <c r="H1434" s="25">
        <f t="shared" si="22"/>
        <v>2109063</v>
      </c>
      <c r="I1434" s="27"/>
      <c r="J1434" s="27"/>
    </row>
    <row r="1435" spans="1:10" s="26" customFormat="1" ht="30.75" customHeight="1" x14ac:dyDescent="0.2">
      <c r="A1435" s="19">
        <v>1430</v>
      </c>
      <c r="B1435" s="38">
        <v>45057</v>
      </c>
      <c r="C1435" s="39" t="s">
        <v>2997</v>
      </c>
      <c r="D1435" s="28" t="s">
        <v>52</v>
      </c>
      <c r="E1435" s="40" t="s">
        <v>4828</v>
      </c>
      <c r="F1435" s="25">
        <v>1439326</v>
      </c>
      <c r="G1435" s="25">
        <v>143933</v>
      </c>
      <c r="H1435" s="25">
        <f t="shared" si="22"/>
        <v>1583259</v>
      </c>
      <c r="I1435" s="27"/>
      <c r="J1435" s="27"/>
    </row>
    <row r="1436" spans="1:10" s="26" customFormat="1" ht="30.75" customHeight="1" x14ac:dyDescent="0.2">
      <c r="A1436" s="19">
        <v>1431</v>
      </c>
      <c r="B1436" s="38">
        <v>45057</v>
      </c>
      <c r="C1436" s="39" t="s">
        <v>2999</v>
      </c>
      <c r="D1436" s="28" t="s">
        <v>52</v>
      </c>
      <c r="E1436" s="40" t="s">
        <v>4829</v>
      </c>
      <c r="F1436" s="25">
        <v>2406318</v>
      </c>
      <c r="G1436" s="25">
        <v>240632</v>
      </c>
      <c r="H1436" s="25">
        <f t="shared" si="22"/>
        <v>2646950</v>
      </c>
      <c r="I1436" s="27"/>
      <c r="J1436" s="27"/>
    </row>
    <row r="1437" spans="1:10" s="26" customFormat="1" ht="30.75" customHeight="1" x14ac:dyDescent="0.2">
      <c r="A1437" s="19">
        <v>1432</v>
      </c>
      <c r="B1437" s="38">
        <v>45057</v>
      </c>
      <c r="C1437" s="39" t="s">
        <v>3001</v>
      </c>
      <c r="D1437" s="28" t="s">
        <v>52</v>
      </c>
      <c r="E1437" s="40" t="s">
        <v>4830</v>
      </c>
      <c r="F1437" s="25">
        <v>1854718</v>
      </c>
      <c r="G1437" s="25">
        <v>185472</v>
      </c>
      <c r="H1437" s="25">
        <f t="shared" si="22"/>
        <v>2040190</v>
      </c>
      <c r="I1437" s="27"/>
      <c r="J1437" s="27"/>
    </row>
    <row r="1438" spans="1:10" s="26" customFormat="1" ht="30.75" customHeight="1" x14ac:dyDescent="0.2">
      <c r="A1438" s="19">
        <v>1433</v>
      </c>
      <c r="B1438" s="38">
        <v>45057</v>
      </c>
      <c r="C1438" s="39" t="s">
        <v>3003</v>
      </c>
      <c r="D1438" s="28" t="s">
        <v>52</v>
      </c>
      <c r="E1438" s="40" t="s">
        <v>4831</v>
      </c>
      <c r="F1438" s="25">
        <v>734310</v>
      </c>
      <c r="G1438" s="25">
        <v>73431</v>
      </c>
      <c r="H1438" s="25">
        <f t="shared" si="22"/>
        <v>807741</v>
      </c>
      <c r="I1438" s="27"/>
      <c r="J1438" s="27"/>
    </row>
    <row r="1439" spans="1:10" s="26" customFormat="1" ht="30.75" customHeight="1" x14ac:dyDescent="0.2">
      <c r="A1439" s="19">
        <v>1434</v>
      </c>
      <c r="B1439" s="38">
        <v>45057</v>
      </c>
      <c r="C1439" s="39" t="s">
        <v>3005</v>
      </c>
      <c r="D1439" s="28" t="s">
        <v>52</v>
      </c>
      <c r="E1439" s="40" t="s">
        <v>4832</v>
      </c>
      <c r="F1439" s="25">
        <v>768774</v>
      </c>
      <c r="G1439" s="25">
        <v>76877</v>
      </c>
      <c r="H1439" s="25">
        <f t="shared" si="22"/>
        <v>845651</v>
      </c>
      <c r="I1439" s="27"/>
      <c r="J1439" s="27"/>
    </row>
    <row r="1440" spans="1:10" s="26" customFormat="1" ht="30.75" customHeight="1" x14ac:dyDescent="0.2">
      <c r="A1440" s="19">
        <v>1435</v>
      </c>
      <c r="B1440" s="38">
        <v>45057</v>
      </c>
      <c r="C1440" s="39" t="s">
        <v>3007</v>
      </c>
      <c r="D1440" s="28" t="s">
        <v>52</v>
      </c>
      <c r="E1440" s="40" t="s">
        <v>4833</v>
      </c>
      <c r="F1440" s="25">
        <v>1017948</v>
      </c>
      <c r="G1440" s="25">
        <v>101795</v>
      </c>
      <c r="H1440" s="25">
        <f t="shared" si="22"/>
        <v>1119743</v>
      </c>
      <c r="I1440" s="27"/>
      <c r="J1440" s="27"/>
    </row>
    <row r="1441" spans="1:10" s="26" customFormat="1" ht="30.75" customHeight="1" x14ac:dyDescent="0.2">
      <c r="A1441" s="19">
        <v>1436</v>
      </c>
      <c r="B1441" s="38">
        <v>45057</v>
      </c>
      <c r="C1441" s="39" t="s">
        <v>3009</v>
      </c>
      <c r="D1441" s="28" t="s">
        <v>52</v>
      </c>
      <c r="E1441" s="40" t="s">
        <v>4834</v>
      </c>
      <c r="F1441" s="25">
        <v>1939321</v>
      </c>
      <c r="G1441" s="25">
        <v>193932</v>
      </c>
      <c r="H1441" s="25">
        <f t="shared" si="22"/>
        <v>2133253</v>
      </c>
      <c r="I1441" s="27"/>
      <c r="J1441" s="27"/>
    </row>
    <row r="1442" spans="1:10" s="26" customFormat="1" ht="30.75" customHeight="1" x14ac:dyDescent="0.2">
      <c r="A1442" s="19">
        <v>1437</v>
      </c>
      <c r="B1442" s="38">
        <v>45057</v>
      </c>
      <c r="C1442" s="39" t="s">
        <v>3011</v>
      </c>
      <c r="D1442" s="28" t="s">
        <v>52</v>
      </c>
      <c r="E1442" s="40" t="s">
        <v>4835</v>
      </c>
      <c r="F1442" s="25">
        <v>1401650</v>
      </c>
      <c r="G1442" s="25">
        <v>140165</v>
      </c>
      <c r="H1442" s="25">
        <f t="shared" si="22"/>
        <v>1541815</v>
      </c>
      <c r="I1442" s="27"/>
      <c r="J1442" s="27"/>
    </row>
    <row r="1443" spans="1:10" s="26" customFormat="1" ht="30.75" customHeight="1" x14ac:dyDescent="0.2">
      <c r="A1443" s="19">
        <v>1438</v>
      </c>
      <c r="B1443" s="38">
        <v>45057</v>
      </c>
      <c r="C1443" s="39" t="s">
        <v>3013</v>
      </c>
      <c r="D1443" s="28" t="s">
        <v>52</v>
      </c>
      <c r="E1443" s="40" t="s">
        <v>4836</v>
      </c>
      <c r="F1443" s="25">
        <v>1289600</v>
      </c>
      <c r="G1443" s="25">
        <v>128960</v>
      </c>
      <c r="H1443" s="25">
        <f t="shared" si="22"/>
        <v>1418560</v>
      </c>
      <c r="I1443" s="27"/>
      <c r="J1443" s="27"/>
    </row>
    <row r="1444" spans="1:10" s="26" customFormat="1" ht="30.75" customHeight="1" x14ac:dyDescent="0.2">
      <c r="A1444" s="19">
        <v>1439</v>
      </c>
      <c r="B1444" s="38">
        <v>45057</v>
      </c>
      <c r="C1444" s="39" t="s">
        <v>3015</v>
      </c>
      <c r="D1444" s="28" t="s">
        <v>52</v>
      </c>
      <c r="E1444" s="40" t="s">
        <v>3016</v>
      </c>
      <c r="F1444" s="25">
        <v>1905964</v>
      </c>
      <c r="G1444" s="25">
        <v>190596</v>
      </c>
      <c r="H1444" s="25">
        <f t="shared" si="22"/>
        <v>2096560</v>
      </c>
      <c r="I1444" s="27"/>
      <c r="J1444" s="27"/>
    </row>
    <row r="1445" spans="1:10" s="26" customFormat="1" ht="30.75" customHeight="1" x14ac:dyDescent="0.2">
      <c r="A1445" s="19">
        <v>1440</v>
      </c>
      <c r="B1445" s="38">
        <v>45057</v>
      </c>
      <c r="C1445" s="39" t="s">
        <v>3017</v>
      </c>
      <c r="D1445" s="28" t="s">
        <v>52</v>
      </c>
      <c r="E1445" s="40" t="s">
        <v>3018</v>
      </c>
      <c r="F1445" s="25">
        <v>1362765</v>
      </c>
      <c r="G1445" s="25">
        <v>136277</v>
      </c>
      <c r="H1445" s="25">
        <f t="shared" si="22"/>
        <v>1499042</v>
      </c>
      <c r="I1445" s="27"/>
      <c r="J1445" s="27"/>
    </row>
    <row r="1446" spans="1:10" s="26" customFormat="1" ht="30.75" customHeight="1" x14ac:dyDescent="0.2">
      <c r="A1446" s="19">
        <v>1441</v>
      </c>
      <c r="B1446" s="38">
        <v>45057</v>
      </c>
      <c r="C1446" s="39" t="s">
        <v>3019</v>
      </c>
      <c r="D1446" s="28" t="s">
        <v>52</v>
      </c>
      <c r="E1446" s="40" t="s">
        <v>3020</v>
      </c>
      <c r="F1446" s="25">
        <v>734310</v>
      </c>
      <c r="G1446" s="25">
        <v>73431</v>
      </c>
      <c r="H1446" s="25">
        <f t="shared" si="22"/>
        <v>807741</v>
      </c>
      <c r="I1446" s="27"/>
      <c r="J1446" s="27"/>
    </row>
    <row r="1447" spans="1:10" s="26" customFormat="1" ht="30.75" customHeight="1" x14ac:dyDescent="0.2">
      <c r="A1447" s="19">
        <v>1442</v>
      </c>
      <c r="B1447" s="38">
        <v>45057</v>
      </c>
      <c r="C1447" s="39" t="s">
        <v>3021</v>
      </c>
      <c r="D1447" s="28" t="s">
        <v>52</v>
      </c>
      <c r="E1447" s="40" t="s">
        <v>3022</v>
      </c>
      <c r="F1447" s="25">
        <v>1784520</v>
      </c>
      <c r="G1447" s="25">
        <v>178452</v>
      </c>
      <c r="H1447" s="25">
        <f t="shared" si="22"/>
        <v>1962972</v>
      </c>
      <c r="I1447" s="27"/>
      <c r="J1447" s="27"/>
    </row>
    <row r="1448" spans="1:10" s="26" customFormat="1" ht="30.75" customHeight="1" x14ac:dyDescent="0.2">
      <c r="A1448" s="19">
        <v>1443</v>
      </c>
      <c r="B1448" s="38">
        <v>45057</v>
      </c>
      <c r="C1448" s="39" t="s">
        <v>3023</v>
      </c>
      <c r="D1448" s="28" t="s">
        <v>52</v>
      </c>
      <c r="E1448" s="40" t="s">
        <v>3024</v>
      </c>
      <c r="F1448" s="25">
        <v>2196355</v>
      </c>
      <c r="G1448" s="25">
        <v>219636</v>
      </c>
      <c r="H1448" s="25">
        <f t="shared" si="22"/>
        <v>2415991</v>
      </c>
      <c r="I1448" s="27"/>
      <c r="J1448" s="27"/>
    </row>
    <row r="1449" spans="1:10" s="26" customFormat="1" ht="30.75" customHeight="1" x14ac:dyDescent="0.2">
      <c r="A1449" s="19">
        <v>1444</v>
      </c>
      <c r="B1449" s="38">
        <v>45057</v>
      </c>
      <c r="C1449" s="39" t="s">
        <v>3025</v>
      </c>
      <c r="D1449" s="28" t="s">
        <v>52</v>
      </c>
      <c r="E1449" s="40" t="s">
        <v>3026</v>
      </c>
      <c r="F1449" s="25">
        <v>1301373</v>
      </c>
      <c r="G1449" s="25">
        <v>130137</v>
      </c>
      <c r="H1449" s="25">
        <f t="shared" si="22"/>
        <v>1431510</v>
      </c>
      <c r="I1449" s="27"/>
      <c r="J1449" s="27"/>
    </row>
    <row r="1450" spans="1:10" s="26" customFormat="1" ht="30.75" customHeight="1" x14ac:dyDescent="0.2">
      <c r="A1450" s="19">
        <v>1445</v>
      </c>
      <c r="B1450" s="38">
        <v>45057</v>
      </c>
      <c r="C1450" s="39" t="s">
        <v>3027</v>
      </c>
      <c r="D1450" s="28" t="s">
        <v>52</v>
      </c>
      <c r="E1450" s="40" t="s">
        <v>3028</v>
      </c>
      <c r="F1450" s="25">
        <v>2902175</v>
      </c>
      <c r="G1450" s="25">
        <v>290218</v>
      </c>
      <c r="H1450" s="25">
        <f t="shared" si="22"/>
        <v>3192393</v>
      </c>
      <c r="I1450" s="27"/>
      <c r="J1450" s="27"/>
    </row>
    <row r="1451" spans="1:10" s="26" customFormat="1" ht="30.75" customHeight="1" x14ac:dyDescent="0.2">
      <c r="A1451" s="19">
        <v>1446</v>
      </c>
      <c r="B1451" s="38">
        <v>45057</v>
      </c>
      <c r="C1451" s="39" t="s">
        <v>3029</v>
      </c>
      <c r="D1451" s="28" t="s">
        <v>52</v>
      </c>
      <c r="E1451" s="40" t="s">
        <v>3030</v>
      </c>
      <c r="F1451" s="25">
        <v>1555170</v>
      </c>
      <c r="G1451" s="25">
        <v>155517</v>
      </c>
      <c r="H1451" s="25">
        <f t="shared" si="22"/>
        <v>1710687</v>
      </c>
      <c r="I1451" s="27"/>
      <c r="J1451" s="27"/>
    </row>
    <row r="1452" spans="1:10" s="26" customFormat="1" ht="30.75" customHeight="1" x14ac:dyDescent="0.2">
      <c r="A1452" s="19">
        <v>1447</v>
      </c>
      <c r="B1452" s="38">
        <v>45057</v>
      </c>
      <c r="C1452" s="39" t="s">
        <v>3031</v>
      </c>
      <c r="D1452" s="28" t="s">
        <v>52</v>
      </c>
      <c r="E1452" s="40" t="s">
        <v>3032</v>
      </c>
      <c r="F1452" s="25">
        <v>1533594</v>
      </c>
      <c r="G1452" s="25">
        <v>153359</v>
      </c>
      <c r="H1452" s="25">
        <f t="shared" si="22"/>
        <v>1686953</v>
      </c>
      <c r="I1452" s="27"/>
      <c r="J1452" s="27"/>
    </row>
    <row r="1453" spans="1:10" s="26" customFormat="1" ht="30.75" customHeight="1" x14ac:dyDescent="0.2">
      <c r="A1453" s="19">
        <v>1448</v>
      </c>
      <c r="B1453" s="38">
        <v>45057</v>
      </c>
      <c r="C1453" s="39" t="s">
        <v>3033</v>
      </c>
      <c r="D1453" s="28" t="s">
        <v>52</v>
      </c>
      <c r="E1453" s="40" t="s">
        <v>3034</v>
      </c>
      <c r="F1453" s="25">
        <v>2149816</v>
      </c>
      <c r="G1453" s="25">
        <v>214982</v>
      </c>
      <c r="H1453" s="25">
        <f t="shared" si="22"/>
        <v>2364798</v>
      </c>
      <c r="I1453" s="27"/>
      <c r="J1453" s="27"/>
    </row>
    <row r="1454" spans="1:10" s="26" customFormat="1" ht="30.75" customHeight="1" x14ac:dyDescent="0.2">
      <c r="A1454" s="19">
        <v>1449</v>
      </c>
      <c r="B1454" s="38">
        <v>45057</v>
      </c>
      <c r="C1454" s="39" t="s">
        <v>3035</v>
      </c>
      <c r="D1454" s="28" t="s">
        <v>52</v>
      </c>
      <c r="E1454" s="40" t="s">
        <v>3036</v>
      </c>
      <c r="F1454" s="25">
        <v>1423040</v>
      </c>
      <c r="G1454" s="25">
        <v>142304</v>
      </c>
      <c r="H1454" s="25">
        <f t="shared" si="22"/>
        <v>1565344</v>
      </c>
      <c r="I1454" s="27"/>
      <c r="J1454" s="27"/>
    </row>
    <row r="1455" spans="1:10" s="26" customFormat="1" ht="30.75" customHeight="1" x14ac:dyDescent="0.2">
      <c r="A1455" s="19">
        <v>1450</v>
      </c>
      <c r="B1455" s="38">
        <v>45057</v>
      </c>
      <c r="C1455" s="39" t="s">
        <v>3037</v>
      </c>
      <c r="D1455" s="28" t="s">
        <v>52</v>
      </c>
      <c r="E1455" s="40" t="s">
        <v>3038</v>
      </c>
      <c r="F1455" s="25">
        <v>2908155</v>
      </c>
      <c r="G1455" s="25">
        <v>290816</v>
      </c>
      <c r="H1455" s="25">
        <f t="shared" si="22"/>
        <v>3198971</v>
      </c>
      <c r="I1455" s="27"/>
      <c r="J1455" s="27"/>
    </row>
    <row r="1456" spans="1:10" s="26" customFormat="1" ht="30.75" customHeight="1" x14ac:dyDescent="0.2">
      <c r="A1456" s="19">
        <v>1451</v>
      </c>
      <c r="B1456" s="38">
        <v>45057</v>
      </c>
      <c r="C1456" s="39" t="s">
        <v>3039</v>
      </c>
      <c r="D1456" s="28" t="s">
        <v>52</v>
      </c>
      <c r="E1456" s="40" t="s">
        <v>3040</v>
      </c>
      <c r="F1456" s="25">
        <v>1171550</v>
      </c>
      <c r="G1456" s="25">
        <v>117155</v>
      </c>
      <c r="H1456" s="25">
        <f t="shared" si="22"/>
        <v>1288705</v>
      </c>
      <c r="I1456" s="27"/>
      <c r="J1456" s="27"/>
    </row>
    <row r="1457" spans="1:10" s="26" customFormat="1" ht="30.75" customHeight="1" x14ac:dyDescent="0.2">
      <c r="A1457" s="19">
        <v>1452</v>
      </c>
      <c r="B1457" s="38">
        <v>45057</v>
      </c>
      <c r="C1457" s="39" t="s">
        <v>3041</v>
      </c>
      <c r="D1457" s="28" t="s">
        <v>52</v>
      </c>
      <c r="E1457" s="40" t="s">
        <v>3042</v>
      </c>
      <c r="F1457" s="25">
        <v>994225</v>
      </c>
      <c r="G1457" s="25">
        <v>99423</v>
      </c>
      <c r="H1457" s="25">
        <f t="shared" si="22"/>
        <v>1093648</v>
      </c>
      <c r="I1457" s="27"/>
      <c r="J1457" s="27"/>
    </row>
    <row r="1458" spans="1:10" s="26" customFormat="1" ht="30.75" customHeight="1" x14ac:dyDescent="0.2">
      <c r="A1458" s="19">
        <v>1453</v>
      </c>
      <c r="B1458" s="38">
        <v>45057</v>
      </c>
      <c r="C1458" s="39" t="s">
        <v>3043</v>
      </c>
      <c r="D1458" s="28" t="s">
        <v>52</v>
      </c>
      <c r="E1458" s="40" t="s">
        <v>3044</v>
      </c>
      <c r="F1458" s="25">
        <v>1459391</v>
      </c>
      <c r="G1458" s="25">
        <v>145939</v>
      </c>
      <c r="H1458" s="25">
        <f t="shared" si="22"/>
        <v>1605330</v>
      </c>
      <c r="I1458" s="27"/>
      <c r="J1458" s="27"/>
    </row>
    <row r="1459" spans="1:10" s="26" customFormat="1" ht="30.75" customHeight="1" x14ac:dyDescent="0.2">
      <c r="A1459" s="19">
        <v>1454</v>
      </c>
      <c r="B1459" s="38">
        <v>45057</v>
      </c>
      <c r="C1459" s="39" t="s">
        <v>3045</v>
      </c>
      <c r="D1459" s="28" t="s">
        <v>52</v>
      </c>
      <c r="E1459" s="40" t="s">
        <v>3046</v>
      </c>
      <c r="F1459" s="25">
        <v>967396</v>
      </c>
      <c r="G1459" s="25">
        <v>96740</v>
      </c>
      <c r="H1459" s="25">
        <f t="shared" si="22"/>
        <v>1064136</v>
      </c>
      <c r="I1459" s="27"/>
      <c r="J1459" s="27"/>
    </row>
    <row r="1460" spans="1:10" s="26" customFormat="1" ht="30.75" customHeight="1" x14ac:dyDescent="0.2">
      <c r="A1460" s="19">
        <v>1455</v>
      </c>
      <c r="B1460" s="38">
        <v>45057</v>
      </c>
      <c r="C1460" s="39" t="s">
        <v>3047</v>
      </c>
      <c r="D1460" s="28" t="s">
        <v>52</v>
      </c>
      <c r="E1460" s="40" t="s">
        <v>3048</v>
      </c>
      <c r="F1460" s="25">
        <v>2723420</v>
      </c>
      <c r="G1460" s="25">
        <v>272342</v>
      </c>
      <c r="H1460" s="25">
        <f t="shared" si="22"/>
        <v>2995762</v>
      </c>
      <c r="I1460" s="27"/>
      <c r="J1460" s="27"/>
    </row>
    <row r="1461" spans="1:10" s="26" customFormat="1" ht="30.75" customHeight="1" x14ac:dyDescent="0.2">
      <c r="A1461" s="19">
        <v>1456</v>
      </c>
      <c r="B1461" s="38">
        <v>45057</v>
      </c>
      <c r="C1461" s="39" t="s">
        <v>3049</v>
      </c>
      <c r="D1461" s="28" t="s">
        <v>52</v>
      </c>
      <c r="E1461" s="40" t="s">
        <v>3050</v>
      </c>
      <c r="F1461" s="25">
        <v>983679</v>
      </c>
      <c r="G1461" s="25">
        <v>98368</v>
      </c>
      <c r="H1461" s="25">
        <f t="shared" si="22"/>
        <v>1082047</v>
      </c>
      <c r="I1461" s="27"/>
      <c r="J1461" s="27"/>
    </row>
    <row r="1462" spans="1:10" s="26" customFormat="1" ht="30.75" customHeight="1" x14ac:dyDescent="0.2">
      <c r="A1462" s="19">
        <v>1457</v>
      </c>
      <c r="B1462" s="38">
        <v>45057</v>
      </c>
      <c r="C1462" s="39" t="s">
        <v>3051</v>
      </c>
      <c r="D1462" s="28" t="s">
        <v>52</v>
      </c>
      <c r="E1462" s="40" t="s">
        <v>3052</v>
      </c>
      <c r="F1462" s="25">
        <v>796950</v>
      </c>
      <c r="G1462" s="25">
        <v>79695</v>
      </c>
      <c r="H1462" s="25">
        <f t="shared" si="22"/>
        <v>876645</v>
      </c>
      <c r="I1462" s="27"/>
      <c r="J1462" s="27"/>
    </row>
    <row r="1463" spans="1:10" s="26" customFormat="1" ht="30.75" customHeight="1" x14ac:dyDescent="0.2">
      <c r="A1463" s="19">
        <v>1458</v>
      </c>
      <c r="B1463" s="38">
        <v>45057</v>
      </c>
      <c r="C1463" s="39" t="s">
        <v>3053</v>
      </c>
      <c r="D1463" s="28" t="s">
        <v>52</v>
      </c>
      <c r="E1463" s="40" t="s">
        <v>3054</v>
      </c>
      <c r="F1463" s="25">
        <v>842355</v>
      </c>
      <c r="G1463" s="25">
        <v>84236</v>
      </c>
      <c r="H1463" s="25">
        <f t="shared" si="22"/>
        <v>926591</v>
      </c>
      <c r="I1463" s="27"/>
      <c r="J1463" s="27"/>
    </row>
    <row r="1464" spans="1:10" s="26" customFormat="1" ht="30.75" customHeight="1" x14ac:dyDescent="0.2">
      <c r="A1464" s="19">
        <v>1459</v>
      </c>
      <c r="B1464" s="38">
        <v>45057</v>
      </c>
      <c r="C1464" s="39" t="s">
        <v>3055</v>
      </c>
      <c r="D1464" s="28" t="s">
        <v>52</v>
      </c>
      <c r="E1464" s="40" t="s">
        <v>3056</v>
      </c>
      <c r="F1464" s="25">
        <v>862264</v>
      </c>
      <c r="G1464" s="25">
        <v>86226</v>
      </c>
      <c r="H1464" s="25">
        <f t="shared" si="22"/>
        <v>948490</v>
      </c>
      <c r="I1464" s="27"/>
      <c r="J1464" s="27"/>
    </row>
    <row r="1465" spans="1:10" s="26" customFormat="1" ht="30.75" customHeight="1" x14ac:dyDescent="0.2">
      <c r="A1465" s="19">
        <v>1460</v>
      </c>
      <c r="B1465" s="38">
        <v>45057</v>
      </c>
      <c r="C1465" s="39" t="s">
        <v>3057</v>
      </c>
      <c r="D1465" s="28" t="s">
        <v>52</v>
      </c>
      <c r="E1465" s="40" t="s">
        <v>3058</v>
      </c>
      <c r="F1465" s="25">
        <v>1519174</v>
      </c>
      <c r="G1465" s="25">
        <v>151917</v>
      </c>
      <c r="H1465" s="25">
        <f t="shared" si="22"/>
        <v>1671091</v>
      </c>
      <c r="I1465" s="27"/>
      <c r="J1465" s="27"/>
    </row>
    <row r="1466" spans="1:10" s="26" customFormat="1" ht="30.75" customHeight="1" x14ac:dyDescent="0.2">
      <c r="A1466" s="19">
        <v>1461</v>
      </c>
      <c r="B1466" s="38">
        <v>45057</v>
      </c>
      <c r="C1466" s="39" t="s">
        <v>3059</v>
      </c>
      <c r="D1466" s="28" t="s">
        <v>52</v>
      </c>
      <c r="E1466" s="40" t="s">
        <v>3060</v>
      </c>
      <c r="F1466" s="25">
        <v>888464</v>
      </c>
      <c r="G1466" s="25">
        <v>88846</v>
      </c>
      <c r="H1466" s="25">
        <f t="shared" si="22"/>
        <v>977310</v>
      </c>
      <c r="I1466" s="27"/>
      <c r="J1466" s="27"/>
    </row>
    <row r="1467" spans="1:10" s="26" customFormat="1" ht="30.75" customHeight="1" x14ac:dyDescent="0.2">
      <c r="A1467" s="19">
        <v>1462</v>
      </c>
      <c r="B1467" s="38">
        <v>45057</v>
      </c>
      <c r="C1467" s="39" t="s">
        <v>3061</v>
      </c>
      <c r="D1467" s="28" t="s">
        <v>52</v>
      </c>
      <c r="E1467" s="40" t="s">
        <v>3062</v>
      </c>
      <c r="F1467" s="25">
        <v>1600517</v>
      </c>
      <c r="G1467" s="25">
        <v>160052</v>
      </c>
      <c r="H1467" s="25">
        <f t="shared" si="22"/>
        <v>1760569</v>
      </c>
      <c r="I1467" s="27"/>
      <c r="J1467" s="27"/>
    </row>
    <row r="1468" spans="1:10" s="26" customFormat="1" ht="30.75" customHeight="1" x14ac:dyDescent="0.2">
      <c r="A1468" s="19">
        <v>1463</v>
      </c>
      <c r="B1468" s="38">
        <v>45057</v>
      </c>
      <c r="C1468" s="39" t="s">
        <v>3063</v>
      </c>
      <c r="D1468" s="28" t="s">
        <v>52</v>
      </c>
      <c r="E1468" s="40" t="s">
        <v>3064</v>
      </c>
      <c r="F1468" s="25">
        <v>3917040</v>
      </c>
      <c r="G1468" s="25">
        <v>391704</v>
      </c>
      <c r="H1468" s="25">
        <f t="shared" si="22"/>
        <v>4308744</v>
      </c>
      <c r="I1468" s="27"/>
      <c r="J1468" s="27"/>
    </row>
    <row r="1469" spans="1:10" s="26" customFormat="1" ht="30.75" customHeight="1" x14ac:dyDescent="0.2">
      <c r="A1469" s="19">
        <v>1464</v>
      </c>
      <c r="B1469" s="38">
        <v>45057</v>
      </c>
      <c r="C1469" s="39" t="s">
        <v>3065</v>
      </c>
      <c r="D1469" s="28" t="s">
        <v>52</v>
      </c>
      <c r="E1469" s="40" t="s">
        <v>3066</v>
      </c>
      <c r="F1469" s="25">
        <v>745390</v>
      </c>
      <c r="G1469" s="25">
        <v>74539</v>
      </c>
      <c r="H1469" s="25">
        <f t="shared" si="22"/>
        <v>819929</v>
      </c>
      <c r="I1469" s="27"/>
      <c r="J1469" s="27"/>
    </row>
    <row r="1470" spans="1:10" s="26" customFormat="1" ht="30.75" customHeight="1" x14ac:dyDescent="0.2">
      <c r="A1470" s="19">
        <v>1465</v>
      </c>
      <c r="B1470" s="38">
        <v>45057</v>
      </c>
      <c r="C1470" s="39" t="s">
        <v>3067</v>
      </c>
      <c r="D1470" s="28" t="s">
        <v>52</v>
      </c>
      <c r="E1470" s="40" t="s">
        <v>3068</v>
      </c>
      <c r="F1470" s="25">
        <v>1301010</v>
      </c>
      <c r="G1470" s="25">
        <v>130101</v>
      </c>
      <c r="H1470" s="25">
        <f t="shared" si="22"/>
        <v>1431111</v>
      </c>
      <c r="I1470" s="27"/>
      <c r="J1470" s="27"/>
    </row>
    <row r="1471" spans="1:10" s="26" customFormat="1" ht="30.75" customHeight="1" x14ac:dyDescent="0.2">
      <c r="A1471" s="19">
        <v>1466</v>
      </c>
      <c r="B1471" s="38">
        <v>45057</v>
      </c>
      <c r="C1471" s="39" t="s">
        <v>3069</v>
      </c>
      <c r="D1471" s="28" t="s">
        <v>52</v>
      </c>
      <c r="E1471" s="40" t="s">
        <v>3070</v>
      </c>
      <c r="F1471" s="25">
        <v>3009780</v>
      </c>
      <c r="G1471" s="25">
        <v>300978</v>
      </c>
      <c r="H1471" s="25">
        <f t="shared" si="22"/>
        <v>3310758</v>
      </c>
      <c r="I1471" s="27"/>
      <c r="J1471" s="27"/>
    </row>
    <row r="1472" spans="1:10" s="26" customFormat="1" ht="30.75" customHeight="1" x14ac:dyDescent="0.2">
      <c r="A1472" s="19">
        <v>1467</v>
      </c>
      <c r="B1472" s="38">
        <v>45057</v>
      </c>
      <c r="C1472" s="39" t="s">
        <v>3071</v>
      </c>
      <c r="D1472" s="28" t="s">
        <v>52</v>
      </c>
      <c r="E1472" s="40" t="s">
        <v>3072</v>
      </c>
      <c r="F1472" s="25">
        <v>2400840</v>
      </c>
      <c r="G1472" s="25">
        <v>240084</v>
      </c>
      <c r="H1472" s="25">
        <f t="shared" si="22"/>
        <v>2640924</v>
      </c>
      <c r="I1472" s="27"/>
      <c r="J1472" s="27"/>
    </row>
    <row r="1473" spans="1:10" s="26" customFormat="1" ht="30.75" customHeight="1" x14ac:dyDescent="0.2">
      <c r="A1473" s="19">
        <v>1468</v>
      </c>
      <c r="B1473" s="38">
        <v>45057</v>
      </c>
      <c r="C1473" s="39" t="s">
        <v>3073</v>
      </c>
      <c r="D1473" s="28" t="s">
        <v>52</v>
      </c>
      <c r="E1473" s="40" t="s">
        <v>3074</v>
      </c>
      <c r="F1473" s="25">
        <v>4212915</v>
      </c>
      <c r="G1473" s="25">
        <v>421292</v>
      </c>
      <c r="H1473" s="25">
        <f t="shared" si="22"/>
        <v>4634207</v>
      </c>
      <c r="I1473" s="27"/>
      <c r="J1473" s="27"/>
    </row>
    <row r="1474" spans="1:10" s="26" customFormat="1" ht="30.75" customHeight="1" x14ac:dyDescent="0.2">
      <c r="A1474" s="19">
        <v>1469</v>
      </c>
      <c r="B1474" s="38">
        <v>45057</v>
      </c>
      <c r="C1474" s="39" t="s">
        <v>3075</v>
      </c>
      <c r="D1474" s="28" t="s">
        <v>52</v>
      </c>
      <c r="E1474" s="40" t="s">
        <v>3076</v>
      </c>
      <c r="F1474" s="25">
        <v>1788084</v>
      </c>
      <c r="G1474" s="25">
        <v>178808</v>
      </c>
      <c r="H1474" s="25">
        <f t="shared" si="22"/>
        <v>1966892</v>
      </c>
      <c r="I1474" s="27"/>
      <c r="J1474" s="27"/>
    </row>
    <row r="1475" spans="1:10" s="26" customFormat="1" ht="30.75" customHeight="1" x14ac:dyDescent="0.2">
      <c r="A1475" s="19">
        <v>1470</v>
      </c>
      <c r="B1475" s="38">
        <v>45057</v>
      </c>
      <c r="C1475" s="39" t="s">
        <v>3077</v>
      </c>
      <c r="D1475" s="28" t="s">
        <v>52</v>
      </c>
      <c r="E1475" s="40" t="s">
        <v>3078</v>
      </c>
      <c r="F1475" s="25">
        <v>1672986</v>
      </c>
      <c r="G1475" s="25">
        <v>167299</v>
      </c>
      <c r="H1475" s="25">
        <f t="shared" si="22"/>
        <v>1840285</v>
      </c>
      <c r="I1475" s="27"/>
      <c r="J1475" s="27"/>
    </row>
    <row r="1476" spans="1:10" s="26" customFormat="1" ht="30.75" customHeight="1" x14ac:dyDescent="0.2">
      <c r="A1476" s="19">
        <v>1471</v>
      </c>
      <c r="B1476" s="38">
        <v>45057</v>
      </c>
      <c r="C1476" s="39" t="s">
        <v>3079</v>
      </c>
      <c r="D1476" s="28" t="s">
        <v>52</v>
      </c>
      <c r="E1476" s="40" t="s">
        <v>3080</v>
      </c>
      <c r="F1476" s="25">
        <v>1533594</v>
      </c>
      <c r="G1476" s="25">
        <v>153359</v>
      </c>
      <c r="H1476" s="25">
        <f t="shared" si="22"/>
        <v>1686953</v>
      </c>
      <c r="I1476" s="27"/>
      <c r="J1476" s="27"/>
    </row>
    <row r="1477" spans="1:10" s="26" customFormat="1" ht="30.75" customHeight="1" x14ac:dyDescent="0.2">
      <c r="A1477" s="19">
        <v>1472</v>
      </c>
      <c r="B1477" s="38">
        <v>45057</v>
      </c>
      <c r="C1477" s="39" t="s">
        <v>3081</v>
      </c>
      <c r="D1477" s="28" t="s">
        <v>52</v>
      </c>
      <c r="E1477" s="40" t="s">
        <v>3082</v>
      </c>
      <c r="F1477" s="25">
        <v>1418984</v>
      </c>
      <c r="G1477" s="25">
        <v>141898</v>
      </c>
      <c r="H1477" s="25">
        <f t="shared" si="22"/>
        <v>1560882</v>
      </c>
      <c r="I1477" s="27"/>
      <c r="J1477" s="27"/>
    </row>
    <row r="1478" spans="1:10" s="26" customFormat="1" ht="30.75" customHeight="1" x14ac:dyDescent="0.2">
      <c r="A1478" s="19">
        <v>1473</v>
      </c>
      <c r="B1478" s="38">
        <v>45057</v>
      </c>
      <c r="C1478" s="39" t="s">
        <v>3083</v>
      </c>
      <c r="D1478" s="28" t="s">
        <v>52</v>
      </c>
      <c r="E1478" s="40" t="s">
        <v>3084</v>
      </c>
      <c r="F1478" s="25">
        <v>1108757</v>
      </c>
      <c r="G1478" s="25">
        <v>110876</v>
      </c>
      <c r="H1478" s="25">
        <f t="shared" ref="H1478:H1541" si="23">F1478+G1478</f>
        <v>1219633</v>
      </c>
      <c r="I1478" s="27"/>
      <c r="J1478" s="27"/>
    </row>
    <row r="1479" spans="1:10" s="26" customFormat="1" ht="30.75" customHeight="1" x14ac:dyDescent="0.2">
      <c r="A1479" s="19">
        <v>1474</v>
      </c>
      <c r="B1479" s="38">
        <v>45057</v>
      </c>
      <c r="C1479" s="39" t="s">
        <v>3085</v>
      </c>
      <c r="D1479" s="28" t="s">
        <v>52</v>
      </c>
      <c r="E1479" s="40" t="s">
        <v>3086</v>
      </c>
      <c r="F1479" s="25">
        <v>1132642</v>
      </c>
      <c r="G1479" s="25">
        <v>113264</v>
      </c>
      <c r="H1479" s="25">
        <f t="shared" si="23"/>
        <v>1245906</v>
      </c>
      <c r="I1479" s="27"/>
      <c r="J1479" s="27"/>
    </row>
    <row r="1480" spans="1:10" s="26" customFormat="1" ht="30.75" customHeight="1" x14ac:dyDescent="0.2">
      <c r="A1480" s="19">
        <v>1475</v>
      </c>
      <c r="B1480" s="38">
        <v>45057</v>
      </c>
      <c r="C1480" s="39" t="s">
        <v>3087</v>
      </c>
      <c r="D1480" s="28" t="s">
        <v>52</v>
      </c>
      <c r="E1480" s="40" t="s">
        <v>3088</v>
      </c>
      <c r="F1480" s="25">
        <v>1132660</v>
      </c>
      <c r="G1480" s="25">
        <v>113266</v>
      </c>
      <c r="H1480" s="25">
        <f t="shared" si="23"/>
        <v>1245926</v>
      </c>
      <c r="I1480" s="27"/>
      <c r="J1480" s="27"/>
    </row>
    <row r="1481" spans="1:10" s="26" customFormat="1" ht="30.75" customHeight="1" x14ac:dyDescent="0.2">
      <c r="A1481" s="19">
        <v>1476</v>
      </c>
      <c r="B1481" s="38">
        <v>45057</v>
      </c>
      <c r="C1481" s="39" t="s">
        <v>3089</v>
      </c>
      <c r="D1481" s="28" t="s">
        <v>52</v>
      </c>
      <c r="E1481" s="40" t="s">
        <v>3090</v>
      </c>
      <c r="F1481" s="25">
        <v>799005</v>
      </c>
      <c r="G1481" s="25">
        <v>79901</v>
      </c>
      <c r="H1481" s="25">
        <f t="shared" si="23"/>
        <v>878906</v>
      </c>
      <c r="I1481" s="27"/>
      <c r="J1481" s="27"/>
    </row>
    <row r="1482" spans="1:10" s="26" customFormat="1" ht="30.75" customHeight="1" x14ac:dyDescent="0.2">
      <c r="A1482" s="19">
        <v>1477</v>
      </c>
      <c r="B1482" s="38">
        <v>45057</v>
      </c>
      <c r="C1482" s="39" t="s">
        <v>3091</v>
      </c>
      <c r="D1482" s="28" t="s">
        <v>52</v>
      </c>
      <c r="E1482" s="40" t="s">
        <v>3092</v>
      </c>
      <c r="F1482" s="25">
        <v>1457800</v>
      </c>
      <c r="G1482" s="25">
        <v>145780</v>
      </c>
      <c r="H1482" s="25">
        <f t="shared" si="23"/>
        <v>1603580</v>
      </c>
      <c r="I1482" s="27"/>
      <c r="J1482" s="27"/>
    </row>
    <row r="1483" spans="1:10" s="26" customFormat="1" ht="30.75" customHeight="1" x14ac:dyDescent="0.2">
      <c r="A1483" s="19">
        <v>1478</v>
      </c>
      <c r="B1483" s="38">
        <v>45057</v>
      </c>
      <c r="C1483" s="39" t="s">
        <v>3093</v>
      </c>
      <c r="D1483" s="28" t="s">
        <v>52</v>
      </c>
      <c r="E1483" s="40" t="s">
        <v>3094</v>
      </c>
      <c r="F1483" s="25">
        <v>1143014</v>
      </c>
      <c r="G1483" s="25">
        <v>114301</v>
      </c>
      <c r="H1483" s="25">
        <f t="shared" si="23"/>
        <v>1257315</v>
      </c>
      <c r="I1483" s="27"/>
      <c r="J1483" s="27"/>
    </row>
    <row r="1484" spans="1:10" s="26" customFormat="1" ht="30.75" customHeight="1" x14ac:dyDescent="0.2">
      <c r="A1484" s="19">
        <v>1479</v>
      </c>
      <c r="B1484" s="38">
        <v>45057</v>
      </c>
      <c r="C1484" s="39" t="s">
        <v>3095</v>
      </c>
      <c r="D1484" s="28" t="s">
        <v>52</v>
      </c>
      <c r="E1484" s="40" t="s">
        <v>3096</v>
      </c>
      <c r="F1484" s="25">
        <v>2455791</v>
      </c>
      <c r="G1484" s="25">
        <v>245579</v>
      </c>
      <c r="H1484" s="25">
        <f t="shared" si="23"/>
        <v>2701370</v>
      </c>
      <c r="I1484" s="27"/>
      <c r="J1484" s="27"/>
    </row>
    <row r="1485" spans="1:10" s="26" customFormat="1" ht="30.75" customHeight="1" x14ac:dyDescent="0.2">
      <c r="A1485" s="19">
        <v>1480</v>
      </c>
      <c r="B1485" s="38">
        <v>45057</v>
      </c>
      <c r="C1485" s="39" t="s">
        <v>3097</v>
      </c>
      <c r="D1485" s="28" t="s">
        <v>52</v>
      </c>
      <c r="E1485" s="40" t="s">
        <v>3098</v>
      </c>
      <c r="F1485" s="25">
        <v>1144771</v>
      </c>
      <c r="G1485" s="25">
        <v>114477</v>
      </c>
      <c r="H1485" s="25">
        <f t="shared" si="23"/>
        <v>1259248</v>
      </c>
      <c r="I1485" s="27"/>
      <c r="J1485" s="27"/>
    </row>
    <row r="1486" spans="1:10" s="26" customFormat="1" ht="30.75" customHeight="1" x14ac:dyDescent="0.2">
      <c r="A1486" s="19">
        <v>1481</v>
      </c>
      <c r="B1486" s="38">
        <v>45057</v>
      </c>
      <c r="C1486" s="39" t="s">
        <v>3099</v>
      </c>
      <c r="D1486" s="28" t="s">
        <v>52</v>
      </c>
      <c r="E1486" s="40" t="s">
        <v>3100</v>
      </c>
      <c r="F1486" s="25">
        <v>1666834</v>
      </c>
      <c r="G1486" s="25">
        <v>166683</v>
      </c>
      <c r="H1486" s="25">
        <f t="shared" si="23"/>
        <v>1833517</v>
      </c>
      <c r="I1486" s="27"/>
      <c r="J1486" s="27"/>
    </row>
    <row r="1487" spans="1:10" s="26" customFormat="1" ht="30.75" customHeight="1" x14ac:dyDescent="0.2">
      <c r="A1487" s="19">
        <v>1482</v>
      </c>
      <c r="B1487" s="38">
        <v>45057</v>
      </c>
      <c r="C1487" s="39" t="s">
        <v>3101</v>
      </c>
      <c r="D1487" s="28" t="s">
        <v>52</v>
      </c>
      <c r="E1487" s="40" t="s">
        <v>3102</v>
      </c>
      <c r="F1487" s="25">
        <v>994225</v>
      </c>
      <c r="G1487" s="25">
        <v>99423</v>
      </c>
      <c r="H1487" s="25">
        <f t="shared" si="23"/>
        <v>1093648</v>
      </c>
      <c r="I1487" s="27"/>
      <c r="J1487" s="27"/>
    </row>
    <row r="1488" spans="1:10" s="26" customFormat="1" ht="30.75" customHeight="1" x14ac:dyDescent="0.2">
      <c r="A1488" s="19">
        <v>1483</v>
      </c>
      <c r="B1488" s="38">
        <v>45057</v>
      </c>
      <c r="C1488" s="39" t="s">
        <v>3103</v>
      </c>
      <c r="D1488" s="28" t="s">
        <v>52</v>
      </c>
      <c r="E1488" s="40" t="s">
        <v>3104</v>
      </c>
      <c r="F1488" s="25">
        <v>2255334</v>
      </c>
      <c r="G1488" s="25">
        <v>225533</v>
      </c>
      <c r="H1488" s="25">
        <f t="shared" si="23"/>
        <v>2480867</v>
      </c>
      <c r="I1488" s="27"/>
      <c r="J1488" s="27"/>
    </row>
    <row r="1489" spans="1:10" s="26" customFormat="1" ht="30.75" customHeight="1" x14ac:dyDescent="0.2">
      <c r="A1489" s="19">
        <v>1484</v>
      </c>
      <c r="B1489" s="38">
        <v>45057</v>
      </c>
      <c r="C1489" s="39" t="s">
        <v>3105</v>
      </c>
      <c r="D1489" s="28" t="s">
        <v>52</v>
      </c>
      <c r="E1489" s="40" t="s">
        <v>3106</v>
      </c>
      <c r="F1489" s="25">
        <v>722075</v>
      </c>
      <c r="G1489" s="25">
        <v>72208</v>
      </c>
      <c r="H1489" s="25">
        <f t="shared" si="23"/>
        <v>794283</v>
      </c>
      <c r="I1489" s="27"/>
      <c r="J1489" s="27"/>
    </row>
    <row r="1490" spans="1:10" s="26" customFormat="1" ht="30.75" customHeight="1" x14ac:dyDescent="0.2">
      <c r="A1490" s="19">
        <v>1485</v>
      </c>
      <c r="B1490" s="38">
        <v>45057</v>
      </c>
      <c r="C1490" s="39" t="s">
        <v>3107</v>
      </c>
      <c r="D1490" s="28" t="s">
        <v>52</v>
      </c>
      <c r="E1490" s="40" t="s">
        <v>3108</v>
      </c>
      <c r="F1490" s="25">
        <v>967820</v>
      </c>
      <c r="G1490" s="25">
        <v>96782</v>
      </c>
      <c r="H1490" s="25">
        <f t="shared" si="23"/>
        <v>1064602</v>
      </c>
      <c r="I1490" s="27"/>
      <c r="J1490" s="27"/>
    </row>
    <row r="1491" spans="1:10" s="26" customFormat="1" ht="30.75" customHeight="1" x14ac:dyDescent="0.2">
      <c r="A1491" s="19">
        <v>1486</v>
      </c>
      <c r="B1491" s="38">
        <v>45057</v>
      </c>
      <c r="C1491" s="39" t="s">
        <v>3109</v>
      </c>
      <c r="D1491" s="28" t="s">
        <v>52</v>
      </c>
      <c r="E1491" s="40" t="s">
        <v>3110</v>
      </c>
      <c r="F1491" s="25">
        <v>806200</v>
      </c>
      <c r="G1491" s="25">
        <v>80620</v>
      </c>
      <c r="H1491" s="25">
        <f t="shared" si="23"/>
        <v>886820</v>
      </c>
      <c r="I1491" s="27"/>
      <c r="J1491" s="27"/>
    </row>
    <row r="1492" spans="1:10" s="26" customFormat="1" ht="30.75" customHeight="1" x14ac:dyDescent="0.2">
      <c r="A1492" s="19">
        <v>1487</v>
      </c>
      <c r="B1492" s="38">
        <v>45057</v>
      </c>
      <c r="C1492" s="39" t="s">
        <v>3111</v>
      </c>
      <c r="D1492" s="28" t="s">
        <v>52</v>
      </c>
      <c r="E1492" s="40" t="s">
        <v>3112</v>
      </c>
      <c r="F1492" s="25">
        <v>1248905</v>
      </c>
      <c r="G1492" s="25">
        <v>124891</v>
      </c>
      <c r="H1492" s="25">
        <f t="shared" si="23"/>
        <v>1373796</v>
      </c>
      <c r="I1492" s="27"/>
      <c r="J1492" s="27"/>
    </row>
    <row r="1493" spans="1:10" s="26" customFormat="1" ht="30.75" customHeight="1" x14ac:dyDescent="0.2">
      <c r="A1493" s="19">
        <v>1488</v>
      </c>
      <c r="B1493" s="38">
        <v>45057</v>
      </c>
      <c r="C1493" s="39" t="s">
        <v>3113</v>
      </c>
      <c r="D1493" s="28" t="s">
        <v>52</v>
      </c>
      <c r="E1493" s="40" t="s">
        <v>3114</v>
      </c>
      <c r="F1493" s="25">
        <v>1264820</v>
      </c>
      <c r="G1493" s="25">
        <v>126482</v>
      </c>
      <c r="H1493" s="25">
        <f t="shared" si="23"/>
        <v>1391302</v>
      </c>
      <c r="I1493" s="27"/>
      <c r="J1493" s="27"/>
    </row>
    <row r="1494" spans="1:10" s="26" customFormat="1" ht="30.75" customHeight="1" x14ac:dyDescent="0.2">
      <c r="A1494" s="19">
        <v>1489</v>
      </c>
      <c r="B1494" s="38">
        <v>45057</v>
      </c>
      <c r="C1494" s="39" t="s">
        <v>3115</v>
      </c>
      <c r="D1494" s="28" t="s">
        <v>52</v>
      </c>
      <c r="E1494" s="40" t="s">
        <v>3116</v>
      </c>
      <c r="F1494" s="25">
        <v>1364854</v>
      </c>
      <c r="G1494" s="25">
        <v>136485</v>
      </c>
      <c r="H1494" s="25">
        <f t="shared" si="23"/>
        <v>1501339</v>
      </c>
      <c r="I1494" s="27"/>
      <c r="J1494" s="27"/>
    </row>
    <row r="1495" spans="1:10" s="26" customFormat="1" ht="30.75" customHeight="1" x14ac:dyDescent="0.2">
      <c r="A1495" s="19">
        <v>1490</v>
      </c>
      <c r="B1495" s="38">
        <v>45057</v>
      </c>
      <c r="C1495" s="39" t="s">
        <v>3117</v>
      </c>
      <c r="D1495" s="28" t="s">
        <v>52</v>
      </c>
      <c r="E1495" s="40" t="s">
        <v>3118</v>
      </c>
      <c r="F1495" s="25">
        <v>783064</v>
      </c>
      <c r="G1495" s="25">
        <v>78306</v>
      </c>
      <c r="H1495" s="25">
        <f t="shared" si="23"/>
        <v>861370</v>
      </c>
      <c r="I1495" s="27"/>
      <c r="J1495" s="27"/>
    </row>
    <row r="1496" spans="1:10" s="26" customFormat="1" ht="30.75" customHeight="1" x14ac:dyDescent="0.2">
      <c r="A1496" s="19">
        <v>1491</v>
      </c>
      <c r="B1496" s="38">
        <v>45057</v>
      </c>
      <c r="C1496" s="39" t="s">
        <v>3119</v>
      </c>
      <c r="D1496" s="28" t="s">
        <v>52</v>
      </c>
      <c r="E1496" s="40" t="s">
        <v>3120</v>
      </c>
      <c r="F1496" s="25">
        <v>1025676</v>
      </c>
      <c r="G1496" s="25">
        <v>102568</v>
      </c>
      <c r="H1496" s="25">
        <f t="shared" si="23"/>
        <v>1128244</v>
      </c>
      <c r="I1496" s="27"/>
      <c r="J1496" s="27"/>
    </row>
    <row r="1497" spans="1:10" s="26" customFormat="1" ht="30.75" customHeight="1" x14ac:dyDescent="0.2">
      <c r="A1497" s="19">
        <v>1492</v>
      </c>
      <c r="B1497" s="38">
        <v>45057</v>
      </c>
      <c r="C1497" s="39" t="s">
        <v>3121</v>
      </c>
      <c r="D1497" s="28" t="s">
        <v>52</v>
      </c>
      <c r="E1497" s="40" t="s">
        <v>3122</v>
      </c>
      <c r="F1497" s="25">
        <v>994143</v>
      </c>
      <c r="G1497" s="25">
        <v>99414</v>
      </c>
      <c r="H1497" s="25">
        <f t="shared" si="23"/>
        <v>1093557</v>
      </c>
      <c r="I1497" s="27"/>
      <c r="J1497" s="27"/>
    </row>
    <row r="1498" spans="1:10" s="26" customFormat="1" ht="30.75" customHeight="1" x14ac:dyDescent="0.2">
      <c r="A1498" s="19">
        <v>1493</v>
      </c>
      <c r="B1498" s="38">
        <v>45057</v>
      </c>
      <c r="C1498" s="39" t="s">
        <v>3123</v>
      </c>
      <c r="D1498" s="28" t="s">
        <v>52</v>
      </c>
      <c r="E1498" s="40" t="s">
        <v>3124</v>
      </c>
      <c r="F1498" s="25">
        <v>1636070</v>
      </c>
      <c r="G1498" s="25">
        <v>163607</v>
      </c>
      <c r="H1498" s="25">
        <f t="shared" si="23"/>
        <v>1799677</v>
      </c>
      <c r="I1498" s="27"/>
      <c r="J1498" s="27"/>
    </row>
    <row r="1499" spans="1:10" s="26" customFormat="1" ht="30.75" customHeight="1" x14ac:dyDescent="0.2">
      <c r="A1499" s="19">
        <v>1494</v>
      </c>
      <c r="B1499" s="38">
        <v>45057</v>
      </c>
      <c r="C1499" s="39" t="s">
        <v>3125</v>
      </c>
      <c r="D1499" s="28" t="s">
        <v>52</v>
      </c>
      <c r="E1499" s="40" t="s">
        <v>3126</v>
      </c>
      <c r="F1499" s="25">
        <v>2391870</v>
      </c>
      <c r="G1499" s="25">
        <v>239187</v>
      </c>
      <c r="H1499" s="25">
        <f t="shared" si="23"/>
        <v>2631057</v>
      </c>
      <c r="I1499" s="27"/>
      <c r="J1499" s="27"/>
    </row>
    <row r="1500" spans="1:10" s="26" customFormat="1" ht="30.75" customHeight="1" x14ac:dyDescent="0.2">
      <c r="A1500" s="19">
        <v>1495</v>
      </c>
      <c r="B1500" s="38">
        <v>45057</v>
      </c>
      <c r="C1500" s="39" t="s">
        <v>3127</v>
      </c>
      <c r="D1500" s="28" t="s">
        <v>52</v>
      </c>
      <c r="E1500" s="40" t="s">
        <v>3128</v>
      </c>
      <c r="F1500" s="25">
        <v>1451330</v>
      </c>
      <c r="G1500" s="25">
        <v>145133</v>
      </c>
      <c r="H1500" s="25">
        <f t="shared" si="23"/>
        <v>1596463</v>
      </c>
      <c r="I1500" s="27"/>
      <c r="J1500" s="27"/>
    </row>
    <row r="1501" spans="1:10" s="26" customFormat="1" ht="30.75" customHeight="1" x14ac:dyDescent="0.2">
      <c r="A1501" s="19">
        <v>1496</v>
      </c>
      <c r="B1501" s="38">
        <v>45057</v>
      </c>
      <c r="C1501" s="39" t="s">
        <v>3129</v>
      </c>
      <c r="D1501" s="28" t="s">
        <v>52</v>
      </c>
      <c r="E1501" s="40" t="s">
        <v>4837</v>
      </c>
      <c r="F1501" s="25">
        <v>1847206</v>
      </c>
      <c r="G1501" s="25">
        <v>184721</v>
      </c>
      <c r="H1501" s="25">
        <f t="shared" si="23"/>
        <v>2031927</v>
      </c>
      <c r="I1501" s="27"/>
      <c r="J1501" s="27"/>
    </row>
    <row r="1502" spans="1:10" s="26" customFormat="1" ht="30.75" customHeight="1" x14ac:dyDescent="0.2">
      <c r="A1502" s="19">
        <v>1497</v>
      </c>
      <c r="B1502" s="38">
        <v>45057</v>
      </c>
      <c r="C1502" s="39" t="s">
        <v>3131</v>
      </c>
      <c r="D1502" s="28" t="s">
        <v>52</v>
      </c>
      <c r="E1502" s="40" t="s">
        <v>3132</v>
      </c>
      <c r="F1502" s="25">
        <v>2194645</v>
      </c>
      <c r="G1502" s="25">
        <v>219465</v>
      </c>
      <c r="H1502" s="25">
        <f t="shared" si="23"/>
        <v>2414110</v>
      </c>
      <c r="I1502" s="27"/>
      <c r="J1502" s="27"/>
    </row>
    <row r="1503" spans="1:10" s="26" customFormat="1" ht="30.75" customHeight="1" x14ac:dyDescent="0.2">
      <c r="A1503" s="19">
        <v>1498</v>
      </c>
      <c r="B1503" s="38">
        <v>45057</v>
      </c>
      <c r="C1503" s="39" t="s">
        <v>3133</v>
      </c>
      <c r="D1503" s="28" t="s">
        <v>52</v>
      </c>
      <c r="E1503" s="40" t="s">
        <v>3134</v>
      </c>
      <c r="F1503" s="25">
        <v>2806710</v>
      </c>
      <c r="G1503" s="25">
        <v>280671</v>
      </c>
      <c r="H1503" s="25">
        <f t="shared" si="23"/>
        <v>3087381</v>
      </c>
      <c r="I1503" s="27"/>
      <c r="J1503" s="27"/>
    </row>
    <row r="1504" spans="1:10" s="26" customFormat="1" ht="30.75" customHeight="1" x14ac:dyDescent="0.2">
      <c r="A1504" s="19">
        <v>1499</v>
      </c>
      <c r="B1504" s="38">
        <v>45057</v>
      </c>
      <c r="C1504" s="39" t="s">
        <v>3135</v>
      </c>
      <c r="D1504" s="28" t="s">
        <v>52</v>
      </c>
      <c r="E1504" s="40" t="s">
        <v>3136</v>
      </c>
      <c r="F1504" s="25">
        <v>1451330</v>
      </c>
      <c r="G1504" s="25">
        <v>145133</v>
      </c>
      <c r="H1504" s="25">
        <f t="shared" si="23"/>
        <v>1596463</v>
      </c>
      <c r="I1504" s="27"/>
      <c r="J1504" s="27"/>
    </row>
    <row r="1505" spans="1:10" s="26" customFormat="1" ht="30.75" customHeight="1" x14ac:dyDescent="0.2">
      <c r="A1505" s="19">
        <v>1500</v>
      </c>
      <c r="B1505" s="38">
        <v>45057</v>
      </c>
      <c r="C1505" s="39" t="s">
        <v>3137</v>
      </c>
      <c r="D1505" s="28" t="s">
        <v>52</v>
      </c>
      <c r="E1505" s="40" t="s">
        <v>3138</v>
      </c>
      <c r="F1505" s="25">
        <v>1961658</v>
      </c>
      <c r="G1505" s="25">
        <v>196166</v>
      </c>
      <c r="H1505" s="25">
        <f t="shared" si="23"/>
        <v>2157824</v>
      </c>
      <c r="I1505" s="27"/>
      <c r="J1505" s="27"/>
    </row>
    <row r="1506" spans="1:10" s="26" customFormat="1" ht="30.75" customHeight="1" x14ac:dyDescent="0.2">
      <c r="A1506" s="19">
        <v>1501</v>
      </c>
      <c r="B1506" s="38">
        <v>45057</v>
      </c>
      <c r="C1506" s="39" t="s">
        <v>3139</v>
      </c>
      <c r="D1506" s="28" t="s">
        <v>52</v>
      </c>
      <c r="E1506" s="40" t="s">
        <v>3140</v>
      </c>
      <c r="F1506" s="25">
        <v>874524</v>
      </c>
      <c r="G1506" s="25">
        <v>87452</v>
      </c>
      <c r="H1506" s="25">
        <f t="shared" si="23"/>
        <v>961976</v>
      </c>
      <c r="I1506" s="27"/>
      <c r="J1506" s="27"/>
    </row>
    <row r="1507" spans="1:10" s="26" customFormat="1" ht="30.75" customHeight="1" x14ac:dyDescent="0.2">
      <c r="A1507" s="19">
        <v>1502</v>
      </c>
      <c r="B1507" s="38">
        <v>45057</v>
      </c>
      <c r="C1507" s="39" t="s">
        <v>3141</v>
      </c>
      <c r="D1507" s="28" t="s">
        <v>52</v>
      </c>
      <c r="E1507" s="40" t="s">
        <v>3142</v>
      </c>
      <c r="F1507" s="25">
        <v>1515488</v>
      </c>
      <c r="G1507" s="25">
        <v>151549</v>
      </c>
      <c r="H1507" s="25">
        <f t="shared" si="23"/>
        <v>1667037</v>
      </c>
      <c r="I1507" s="27"/>
      <c r="J1507" s="27"/>
    </row>
    <row r="1508" spans="1:10" s="26" customFormat="1" ht="30.75" customHeight="1" x14ac:dyDescent="0.2">
      <c r="A1508" s="19">
        <v>1503</v>
      </c>
      <c r="B1508" s="38">
        <v>45057</v>
      </c>
      <c r="C1508" s="39" t="s">
        <v>3143</v>
      </c>
      <c r="D1508" s="28" t="s">
        <v>52</v>
      </c>
      <c r="E1508" s="40" t="s">
        <v>3144</v>
      </c>
      <c r="F1508" s="25">
        <v>867340</v>
      </c>
      <c r="G1508" s="25">
        <v>86734</v>
      </c>
      <c r="H1508" s="25">
        <f t="shared" si="23"/>
        <v>954074</v>
      </c>
      <c r="I1508" s="27"/>
      <c r="J1508" s="27"/>
    </row>
    <row r="1509" spans="1:10" s="26" customFormat="1" ht="30.75" customHeight="1" x14ac:dyDescent="0.2">
      <c r="A1509" s="19">
        <v>1504</v>
      </c>
      <c r="B1509" s="38">
        <v>45057</v>
      </c>
      <c r="C1509" s="39" t="s">
        <v>3145</v>
      </c>
      <c r="D1509" s="28" t="s">
        <v>52</v>
      </c>
      <c r="E1509" s="40" t="s">
        <v>3146</v>
      </c>
      <c r="F1509" s="25">
        <v>586828</v>
      </c>
      <c r="G1509" s="25">
        <v>58683</v>
      </c>
      <c r="H1509" s="25">
        <f t="shared" si="23"/>
        <v>645511</v>
      </c>
      <c r="I1509" s="27"/>
      <c r="J1509" s="27"/>
    </row>
    <row r="1510" spans="1:10" s="26" customFormat="1" ht="30.75" customHeight="1" x14ac:dyDescent="0.2">
      <c r="A1510" s="19">
        <v>1505</v>
      </c>
      <c r="B1510" s="38">
        <v>45057</v>
      </c>
      <c r="C1510" s="39" t="s">
        <v>3147</v>
      </c>
      <c r="D1510" s="28" t="s">
        <v>52</v>
      </c>
      <c r="E1510" s="40" t="s">
        <v>3148</v>
      </c>
      <c r="F1510" s="25">
        <v>938684</v>
      </c>
      <c r="G1510" s="25">
        <v>93868</v>
      </c>
      <c r="H1510" s="25">
        <f t="shared" si="23"/>
        <v>1032552</v>
      </c>
      <c r="I1510" s="27"/>
      <c r="J1510" s="27"/>
    </row>
    <row r="1511" spans="1:10" s="26" customFormat="1" ht="30.75" customHeight="1" x14ac:dyDescent="0.2">
      <c r="A1511" s="19">
        <v>1506</v>
      </c>
      <c r="B1511" s="38">
        <v>45057</v>
      </c>
      <c r="C1511" s="39" t="s">
        <v>3149</v>
      </c>
      <c r="D1511" s="28" t="s">
        <v>52</v>
      </c>
      <c r="E1511" s="40" t="s">
        <v>3150</v>
      </c>
      <c r="F1511" s="25">
        <v>867340</v>
      </c>
      <c r="G1511" s="25">
        <v>86734</v>
      </c>
      <c r="H1511" s="25">
        <f t="shared" si="23"/>
        <v>954074</v>
      </c>
      <c r="I1511" s="27"/>
      <c r="J1511" s="27"/>
    </row>
    <row r="1512" spans="1:10" s="26" customFormat="1" ht="30.75" customHeight="1" x14ac:dyDescent="0.2">
      <c r="A1512" s="19">
        <v>1507</v>
      </c>
      <c r="B1512" s="38">
        <v>45057</v>
      </c>
      <c r="C1512" s="39" t="s">
        <v>3151</v>
      </c>
      <c r="D1512" s="28" t="s">
        <v>52</v>
      </c>
      <c r="E1512" s="40" t="s">
        <v>3152</v>
      </c>
      <c r="F1512" s="25">
        <v>1241508</v>
      </c>
      <c r="G1512" s="25">
        <v>124151</v>
      </c>
      <c r="H1512" s="25">
        <f t="shared" si="23"/>
        <v>1365659</v>
      </c>
      <c r="I1512" s="27"/>
      <c r="J1512" s="27"/>
    </row>
    <row r="1513" spans="1:10" s="26" customFormat="1" ht="30.75" customHeight="1" x14ac:dyDescent="0.2">
      <c r="A1513" s="19">
        <v>1508</v>
      </c>
      <c r="B1513" s="38">
        <v>45057</v>
      </c>
      <c r="C1513" s="39" t="s">
        <v>3153</v>
      </c>
      <c r="D1513" s="28" t="s">
        <v>52</v>
      </c>
      <c r="E1513" s="40" t="s">
        <v>3154</v>
      </c>
      <c r="F1513" s="25">
        <v>887724</v>
      </c>
      <c r="G1513" s="25">
        <v>88772</v>
      </c>
      <c r="H1513" s="25">
        <f t="shared" si="23"/>
        <v>976496</v>
      </c>
      <c r="I1513" s="27"/>
      <c r="J1513" s="27"/>
    </row>
    <row r="1514" spans="1:10" s="26" customFormat="1" ht="30.75" customHeight="1" x14ac:dyDescent="0.2">
      <c r="A1514" s="19">
        <v>1509</v>
      </c>
      <c r="B1514" s="38">
        <v>45057</v>
      </c>
      <c r="C1514" s="39" t="s">
        <v>3155</v>
      </c>
      <c r="D1514" s="28" t="s">
        <v>52</v>
      </c>
      <c r="E1514" s="40" t="s">
        <v>3156</v>
      </c>
      <c r="F1514" s="25">
        <v>1201760</v>
      </c>
      <c r="G1514" s="25">
        <v>120176</v>
      </c>
      <c r="H1514" s="25">
        <f t="shared" si="23"/>
        <v>1321936</v>
      </c>
      <c r="I1514" s="27"/>
      <c r="J1514" s="27"/>
    </row>
    <row r="1515" spans="1:10" s="26" customFormat="1" ht="30.75" customHeight="1" x14ac:dyDescent="0.2">
      <c r="A1515" s="19">
        <v>1510</v>
      </c>
      <c r="B1515" s="38">
        <v>45057</v>
      </c>
      <c r="C1515" s="39" t="s">
        <v>3157</v>
      </c>
      <c r="D1515" s="28" t="s">
        <v>52</v>
      </c>
      <c r="E1515" s="40" t="s">
        <v>3158</v>
      </c>
      <c r="F1515" s="25">
        <v>867340</v>
      </c>
      <c r="G1515" s="25">
        <v>86734</v>
      </c>
      <c r="H1515" s="25">
        <f t="shared" si="23"/>
        <v>954074</v>
      </c>
      <c r="I1515" s="27"/>
      <c r="J1515" s="27"/>
    </row>
    <row r="1516" spans="1:10" s="26" customFormat="1" ht="30.75" customHeight="1" x14ac:dyDescent="0.2">
      <c r="A1516" s="19">
        <v>1511</v>
      </c>
      <c r="B1516" s="38">
        <v>45057</v>
      </c>
      <c r="C1516" s="39" t="s">
        <v>3159</v>
      </c>
      <c r="D1516" s="28" t="s">
        <v>52</v>
      </c>
      <c r="E1516" s="40" t="s">
        <v>3160</v>
      </c>
      <c r="F1516" s="25">
        <v>1662720</v>
      </c>
      <c r="G1516" s="25">
        <v>166272</v>
      </c>
      <c r="H1516" s="25">
        <f t="shared" si="23"/>
        <v>1828992</v>
      </c>
      <c r="I1516" s="27"/>
      <c r="J1516" s="27"/>
    </row>
    <row r="1517" spans="1:10" s="26" customFormat="1" ht="30.75" customHeight="1" x14ac:dyDescent="0.2">
      <c r="A1517" s="19">
        <v>1512</v>
      </c>
      <c r="B1517" s="38">
        <v>45057</v>
      </c>
      <c r="C1517" s="39" t="s">
        <v>3161</v>
      </c>
      <c r="D1517" s="28" t="s">
        <v>52</v>
      </c>
      <c r="E1517" s="40" t="s">
        <v>3162</v>
      </c>
      <c r="F1517" s="25">
        <v>1241508</v>
      </c>
      <c r="G1517" s="25">
        <v>124151</v>
      </c>
      <c r="H1517" s="25">
        <f t="shared" si="23"/>
        <v>1365659</v>
      </c>
      <c r="I1517" s="27"/>
      <c r="J1517" s="27"/>
    </row>
    <row r="1518" spans="1:10" s="26" customFormat="1" ht="30.75" customHeight="1" x14ac:dyDescent="0.2">
      <c r="A1518" s="19">
        <v>1513</v>
      </c>
      <c r="B1518" s="38">
        <v>45057</v>
      </c>
      <c r="C1518" s="39" t="s">
        <v>3163</v>
      </c>
      <c r="D1518" s="28" t="s">
        <v>52</v>
      </c>
      <c r="E1518" s="40" t="s">
        <v>3164</v>
      </c>
      <c r="F1518" s="25">
        <v>3597015</v>
      </c>
      <c r="G1518" s="25">
        <v>359702</v>
      </c>
      <c r="H1518" s="25">
        <f t="shared" si="23"/>
        <v>3956717</v>
      </c>
      <c r="I1518" s="27"/>
      <c r="J1518" s="27"/>
    </row>
    <row r="1519" spans="1:10" s="26" customFormat="1" ht="30.75" customHeight="1" x14ac:dyDescent="0.2">
      <c r="A1519" s="19">
        <v>1514</v>
      </c>
      <c r="B1519" s="38">
        <v>45057</v>
      </c>
      <c r="C1519" s="39" t="s">
        <v>3165</v>
      </c>
      <c r="D1519" s="28" t="s">
        <v>52</v>
      </c>
      <c r="E1519" s="40" t="s">
        <v>3166</v>
      </c>
      <c r="F1519" s="25">
        <v>1085176</v>
      </c>
      <c r="G1519" s="25">
        <v>108518</v>
      </c>
      <c r="H1519" s="25">
        <f t="shared" si="23"/>
        <v>1193694</v>
      </c>
      <c r="I1519" s="27"/>
      <c r="J1519" s="27"/>
    </row>
    <row r="1520" spans="1:10" s="26" customFormat="1" ht="30.75" customHeight="1" x14ac:dyDescent="0.2">
      <c r="A1520" s="19">
        <v>1515</v>
      </c>
      <c r="B1520" s="38">
        <v>45057</v>
      </c>
      <c r="C1520" s="39" t="s">
        <v>3167</v>
      </c>
      <c r="D1520" s="28" t="s">
        <v>52</v>
      </c>
      <c r="E1520" s="40" t="s">
        <v>3168</v>
      </c>
      <c r="F1520" s="25">
        <v>921956</v>
      </c>
      <c r="G1520" s="25">
        <v>92196</v>
      </c>
      <c r="H1520" s="25">
        <f t="shared" si="23"/>
        <v>1014152</v>
      </c>
      <c r="I1520" s="27"/>
      <c r="J1520" s="27"/>
    </row>
    <row r="1521" spans="1:10" s="26" customFormat="1" ht="30.75" customHeight="1" x14ac:dyDescent="0.2">
      <c r="A1521" s="19">
        <v>1516</v>
      </c>
      <c r="B1521" s="38">
        <v>45057</v>
      </c>
      <c r="C1521" s="39" t="s">
        <v>3169</v>
      </c>
      <c r="D1521" s="28" t="s">
        <v>52</v>
      </c>
      <c r="E1521" s="40" t="s">
        <v>3170</v>
      </c>
      <c r="F1521" s="25">
        <v>1297632</v>
      </c>
      <c r="G1521" s="25">
        <v>129763</v>
      </c>
      <c r="H1521" s="25">
        <f t="shared" si="23"/>
        <v>1427395</v>
      </c>
      <c r="I1521" s="27"/>
      <c r="J1521" s="27"/>
    </row>
    <row r="1522" spans="1:10" s="26" customFormat="1" ht="30.75" customHeight="1" x14ac:dyDescent="0.2">
      <c r="A1522" s="19">
        <v>1517</v>
      </c>
      <c r="B1522" s="38">
        <v>45057</v>
      </c>
      <c r="C1522" s="39" t="s">
        <v>3171</v>
      </c>
      <c r="D1522" s="28" t="s">
        <v>52</v>
      </c>
      <c r="E1522" s="40" t="s">
        <v>3172</v>
      </c>
      <c r="F1522" s="25">
        <v>874524</v>
      </c>
      <c r="G1522" s="25">
        <v>87452</v>
      </c>
      <c r="H1522" s="25">
        <f t="shared" si="23"/>
        <v>961976</v>
      </c>
      <c r="I1522" s="27"/>
      <c r="J1522" s="27"/>
    </row>
    <row r="1523" spans="1:10" s="26" customFormat="1" ht="30.75" customHeight="1" x14ac:dyDescent="0.2">
      <c r="A1523" s="19">
        <v>1518</v>
      </c>
      <c r="B1523" s="38">
        <v>45057</v>
      </c>
      <c r="C1523" s="39" t="s">
        <v>3173</v>
      </c>
      <c r="D1523" s="28" t="s">
        <v>52</v>
      </c>
      <c r="E1523" s="40" t="s">
        <v>3174</v>
      </c>
      <c r="F1523" s="25">
        <v>921956</v>
      </c>
      <c r="G1523" s="25">
        <v>92196</v>
      </c>
      <c r="H1523" s="25">
        <f t="shared" si="23"/>
        <v>1014152</v>
      </c>
      <c r="I1523" s="27"/>
      <c r="J1523" s="27"/>
    </row>
    <row r="1524" spans="1:10" s="26" customFormat="1" ht="30.75" customHeight="1" x14ac:dyDescent="0.2">
      <c r="A1524" s="19">
        <v>1519</v>
      </c>
      <c r="B1524" s="38">
        <v>45057</v>
      </c>
      <c r="C1524" s="39" t="s">
        <v>3175</v>
      </c>
      <c r="D1524" s="28" t="s">
        <v>52</v>
      </c>
      <c r="E1524" s="40" t="s">
        <v>3176</v>
      </c>
      <c r="F1524" s="25">
        <v>960336</v>
      </c>
      <c r="G1524" s="25">
        <v>96034</v>
      </c>
      <c r="H1524" s="25">
        <f t="shared" si="23"/>
        <v>1056370</v>
      </c>
      <c r="I1524" s="27"/>
      <c r="J1524" s="27"/>
    </row>
    <row r="1525" spans="1:10" s="26" customFormat="1" ht="30.75" customHeight="1" x14ac:dyDescent="0.2">
      <c r="A1525" s="19">
        <v>1520</v>
      </c>
      <c r="B1525" s="38">
        <v>45057</v>
      </c>
      <c r="C1525" s="39" t="s">
        <v>3177</v>
      </c>
      <c r="D1525" s="28" t="s">
        <v>52</v>
      </c>
      <c r="E1525" s="40" t="s">
        <v>3178</v>
      </c>
      <c r="F1525" s="25">
        <v>2424244</v>
      </c>
      <c r="G1525" s="25">
        <v>242424</v>
      </c>
      <c r="H1525" s="25">
        <f t="shared" si="23"/>
        <v>2666668</v>
      </c>
      <c r="I1525" s="27"/>
      <c r="J1525" s="27"/>
    </row>
    <row r="1526" spans="1:10" s="26" customFormat="1" ht="30.75" customHeight="1" x14ac:dyDescent="0.2">
      <c r="A1526" s="19">
        <v>1521</v>
      </c>
      <c r="B1526" s="38">
        <v>45057</v>
      </c>
      <c r="C1526" s="39" t="s">
        <v>3179</v>
      </c>
      <c r="D1526" s="28" t="s">
        <v>52</v>
      </c>
      <c r="E1526" s="40" t="s">
        <v>3180</v>
      </c>
      <c r="F1526" s="25">
        <v>1034956</v>
      </c>
      <c r="G1526" s="25">
        <v>103496</v>
      </c>
      <c r="H1526" s="25">
        <f t="shared" si="23"/>
        <v>1138452</v>
      </c>
      <c r="I1526" s="27"/>
      <c r="J1526" s="27"/>
    </row>
    <row r="1527" spans="1:10" s="26" customFormat="1" ht="30.75" customHeight="1" x14ac:dyDescent="0.2">
      <c r="A1527" s="19">
        <v>1522</v>
      </c>
      <c r="B1527" s="38">
        <v>45057</v>
      </c>
      <c r="C1527" s="39" t="s">
        <v>3181</v>
      </c>
      <c r="D1527" s="28" t="s">
        <v>52</v>
      </c>
      <c r="E1527" s="40" t="s">
        <v>3182</v>
      </c>
      <c r="F1527" s="25">
        <v>1348340</v>
      </c>
      <c r="G1527" s="25">
        <v>134834</v>
      </c>
      <c r="H1527" s="25">
        <f t="shared" si="23"/>
        <v>1483174</v>
      </c>
      <c r="I1527" s="27"/>
      <c r="J1527" s="27"/>
    </row>
    <row r="1528" spans="1:10" s="26" customFormat="1" ht="30.75" customHeight="1" x14ac:dyDescent="0.2">
      <c r="A1528" s="19">
        <v>1523</v>
      </c>
      <c r="B1528" s="38">
        <v>45057</v>
      </c>
      <c r="C1528" s="39" t="s">
        <v>3183</v>
      </c>
      <c r="D1528" s="28" t="s">
        <v>52</v>
      </c>
      <c r="E1528" s="40" t="s">
        <v>3184</v>
      </c>
      <c r="F1528" s="25">
        <v>2717968</v>
      </c>
      <c r="G1528" s="25">
        <v>271797</v>
      </c>
      <c r="H1528" s="25">
        <f t="shared" si="23"/>
        <v>2989765</v>
      </c>
      <c r="I1528" s="27"/>
      <c r="J1528" s="27"/>
    </row>
    <row r="1529" spans="1:10" s="26" customFormat="1" ht="30.75" customHeight="1" x14ac:dyDescent="0.2">
      <c r="A1529" s="19">
        <v>1524</v>
      </c>
      <c r="B1529" s="38">
        <v>45057</v>
      </c>
      <c r="C1529" s="39" t="s">
        <v>3185</v>
      </c>
      <c r="D1529" s="28" t="s">
        <v>52</v>
      </c>
      <c r="E1529" s="40" t="s">
        <v>3186</v>
      </c>
      <c r="F1529" s="25">
        <v>941960</v>
      </c>
      <c r="G1529" s="25">
        <v>94196</v>
      </c>
      <c r="H1529" s="25">
        <f t="shared" si="23"/>
        <v>1036156</v>
      </c>
      <c r="I1529" s="27"/>
      <c r="J1529" s="27"/>
    </row>
    <row r="1530" spans="1:10" s="26" customFormat="1" ht="30.75" customHeight="1" x14ac:dyDescent="0.2">
      <c r="A1530" s="19">
        <v>1525</v>
      </c>
      <c r="B1530" s="38">
        <v>45057</v>
      </c>
      <c r="C1530" s="39" t="s">
        <v>3187</v>
      </c>
      <c r="D1530" s="28" t="s">
        <v>52</v>
      </c>
      <c r="E1530" s="40" t="s">
        <v>3188</v>
      </c>
      <c r="F1530" s="25">
        <v>2310696</v>
      </c>
      <c r="G1530" s="25">
        <v>231070</v>
      </c>
      <c r="H1530" s="25">
        <f t="shared" si="23"/>
        <v>2541766</v>
      </c>
      <c r="I1530" s="27"/>
      <c r="J1530" s="27"/>
    </row>
    <row r="1531" spans="1:10" s="26" customFormat="1" ht="30.75" customHeight="1" x14ac:dyDescent="0.2">
      <c r="A1531" s="19">
        <v>1526</v>
      </c>
      <c r="B1531" s="38">
        <v>45057</v>
      </c>
      <c r="C1531" s="39" t="s">
        <v>3189</v>
      </c>
      <c r="D1531" s="28" t="s">
        <v>52</v>
      </c>
      <c r="E1531" s="40" t="s">
        <v>3190</v>
      </c>
      <c r="F1531" s="25">
        <v>1402488</v>
      </c>
      <c r="G1531" s="25">
        <v>140249</v>
      </c>
      <c r="H1531" s="25">
        <f t="shared" si="23"/>
        <v>1542737</v>
      </c>
      <c r="I1531" s="27"/>
      <c r="J1531" s="27"/>
    </row>
    <row r="1532" spans="1:10" s="26" customFormat="1" ht="30.75" customHeight="1" x14ac:dyDescent="0.2">
      <c r="A1532" s="19">
        <v>1527</v>
      </c>
      <c r="B1532" s="38">
        <v>45057</v>
      </c>
      <c r="C1532" s="39" t="s">
        <v>3191</v>
      </c>
      <c r="D1532" s="28" t="s">
        <v>52</v>
      </c>
      <c r="E1532" s="40" t="s">
        <v>3192</v>
      </c>
      <c r="F1532" s="25">
        <v>1478006</v>
      </c>
      <c r="G1532" s="25">
        <v>147801</v>
      </c>
      <c r="H1532" s="25">
        <f t="shared" si="23"/>
        <v>1625807</v>
      </c>
      <c r="I1532" s="27"/>
      <c r="J1532" s="27"/>
    </row>
    <row r="1533" spans="1:10" s="26" customFormat="1" ht="30.75" customHeight="1" x14ac:dyDescent="0.2">
      <c r="A1533" s="19">
        <v>1528</v>
      </c>
      <c r="B1533" s="38">
        <v>45057</v>
      </c>
      <c r="C1533" s="39" t="s">
        <v>3193</v>
      </c>
      <c r="D1533" s="28" t="s">
        <v>52</v>
      </c>
      <c r="E1533" s="40" t="s">
        <v>3194</v>
      </c>
      <c r="F1533" s="25">
        <v>1409760</v>
      </c>
      <c r="G1533" s="25">
        <v>140976</v>
      </c>
      <c r="H1533" s="25">
        <f t="shared" si="23"/>
        <v>1550736</v>
      </c>
      <c r="I1533" s="27"/>
      <c r="J1533" s="27"/>
    </row>
    <row r="1534" spans="1:10" s="26" customFormat="1" ht="30.75" customHeight="1" x14ac:dyDescent="0.2">
      <c r="A1534" s="19">
        <v>1529</v>
      </c>
      <c r="B1534" s="38">
        <v>45057</v>
      </c>
      <c r="C1534" s="39" t="s">
        <v>3195</v>
      </c>
      <c r="D1534" s="28" t="s">
        <v>52</v>
      </c>
      <c r="E1534" s="40" t="s">
        <v>3196</v>
      </c>
      <c r="F1534" s="25">
        <v>874524</v>
      </c>
      <c r="G1534" s="25">
        <v>87452</v>
      </c>
      <c r="H1534" s="25">
        <f t="shared" si="23"/>
        <v>961976</v>
      </c>
      <c r="I1534" s="27"/>
      <c r="J1534" s="27"/>
    </row>
    <row r="1535" spans="1:10" s="26" customFormat="1" ht="30.75" customHeight="1" x14ac:dyDescent="0.2">
      <c r="A1535" s="19">
        <v>1530</v>
      </c>
      <c r="B1535" s="38">
        <v>45057</v>
      </c>
      <c r="C1535" s="39" t="s">
        <v>3197</v>
      </c>
      <c r="D1535" s="28" t="s">
        <v>52</v>
      </c>
      <c r="E1535" s="40" t="s">
        <v>3198</v>
      </c>
      <c r="F1535" s="25">
        <v>818948</v>
      </c>
      <c r="G1535" s="25">
        <v>81895</v>
      </c>
      <c r="H1535" s="25">
        <f t="shared" si="23"/>
        <v>900843</v>
      </c>
      <c r="I1535" s="27"/>
      <c r="J1535" s="27"/>
    </row>
    <row r="1536" spans="1:10" s="26" customFormat="1" ht="30.75" customHeight="1" x14ac:dyDescent="0.2">
      <c r="A1536" s="19">
        <v>1531</v>
      </c>
      <c r="B1536" s="38">
        <v>45057</v>
      </c>
      <c r="C1536" s="39" t="s">
        <v>3199</v>
      </c>
      <c r="D1536" s="28" t="s">
        <v>52</v>
      </c>
      <c r="E1536" s="40" t="s">
        <v>3200</v>
      </c>
      <c r="F1536" s="25">
        <v>735876</v>
      </c>
      <c r="G1536" s="25">
        <v>73588</v>
      </c>
      <c r="H1536" s="25">
        <f t="shared" si="23"/>
        <v>809464</v>
      </c>
      <c r="I1536" s="27"/>
      <c r="J1536" s="27"/>
    </row>
    <row r="1537" spans="1:10" s="26" customFormat="1" ht="30.75" customHeight="1" x14ac:dyDescent="0.2">
      <c r="A1537" s="19">
        <v>1532</v>
      </c>
      <c r="B1537" s="38">
        <v>45057</v>
      </c>
      <c r="C1537" s="39" t="s">
        <v>3201</v>
      </c>
      <c r="D1537" s="28" t="s">
        <v>52</v>
      </c>
      <c r="E1537" s="40" t="s">
        <v>3202</v>
      </c>
      <c r="F1537" s="25">
        <v>958256</v>
      </c>
      <c r="G1537" s="25">
        <v>95826</v>
      </c>
      <c r="H1537" s="25">
        <f t="shared" si="23"/>
        <v>1054082</v>
      </c>
      <c r="I1537" s="27"/>
      <c r="J1537" s="27"/>
    </row>
    <row r="1538" spans="1:10" s="26" customFormat="1" ht="30.75" customHeight="1" x14ac:dyDescent="0.2">
      <c r="A1538" s="19">
        <v>1533</v>
      </c>
      <c r="B1538" s="38">
        <v>45057</v>
      </c>
      <c r="C1538" s="39" t="s">
        <v>3203</v>
      </c>
      <c r="D1538" s="28" t="s">
        <v>52</v>
      </c>
      <c r="E1538" s="40" t="s">
        <v>3204</v>
      </c>
      <c r="F1538" s="25">
        <v>735876</v>
      </c>
      <c r="G1538" s="25">
        <v>73588</v>
      </c>
      <c r="H1538" s="25">
        <f t="shared" si="23"/>
        <v>809464</v>
      </c>
      <c r="I1538" s="27"/>
      <c r="J1538" s="27"/>
    </row>
    <row r="1539" spans="1:10" s="26" customFormat="1" ht="30.75" customHeight="1" x14ac:dyDescent="0.2">
      <c r="A1539" s="19">
        <v>1534</v>
      </c>
      <c r="B1539" s="38">
        <v>45057</v>
      </c>
      <c r="C1539" s="39" t="s">
        <v>3205</v>
      </c>
      <c r="D1539" s="28" t="s">
        <v>52</v>
      </c>
      <c r="E1539" s="40" t="s">
        <v>3206</v>
      </c>
      <c r="F1539" s="25">
        <v>1013832</v>
      </c>
      <c r="G1539" s="25">
        <v>101383</v>
      </c>
      <c r="H1539" s="25">
        <f t="shared" si="23"/>
        <v>1115215</v>
      </c>
      <c r="I1539" s="27"/>
      <c r="J1539" s="27"/>
    </row>
    <row r="1540" spans="1:10" s="26" customFormat="1" ht="30.75" customHeight="1" x14ac:dyDescent="0.2">
      <c r="A1540" s="19">
        <v>1535</v>
      </c>
      <c r="B1540" s="38">
        <v>45057</v>
      </c>
      <c r="C1540" s="39" t="s">
        <v>3207</v>
      </c>
      <c r="D1540" s="28" t="s">
        <v>52</v>
      </c>
      <c r="E1540" s="40" t="s">
        <v>3208</v>
      </c>
      <c r="F1540" s="25">
        <v>912032</v>
      </c>
      <c r="G1540" s="25">
        <v>91203</v>
      </c>
      <c r="H1540" s="25">
        <f t="shared" si="23"/>
        <v>1003235</v>
      </c>
      <c r="I1540" s="27"/>
      <c r="J1540" s="27"/>
    </row>
    <row r="1541" spans="1:10" s="26" customFormat="1" ht="30.75" customHeight="1" x14ac:dyDescent="0.2">
      <c r="A1541" s="19">
        <v>1536</v>
      </c>
      <c r="B1541" s="38">
        <v>45057</v>
      </c>
      <c r="C1541" s="39" t="s">
        <v>3209</v>
      </c>
      <c r="D1541" s="28" t="s">
        <v>52</v>
      </c>
      <c r="E1541" s="40" t="s">
        <v>3210</v>
      </c>
      <c r="F1541" s="25">
        <v>732052</v>
      </c>
      <c r="G1541" s="25">
        <v>73205</v>
      </c>
      <c r="H1541" s="25">
        <f t="shared" si="23"/>
        <v>805257</v>
      </c>
      <c r="I1541" s="27"/>
      <c r="J1541" s="27"/>
    </row>
    <row r="1542" spans="1:10" s="26" customFormat="1" ht="30.75" customHeight="1" x14ac:dyDescent="0.2">
      <c r="A1542" s="19">
        <v>1537</v>
      </c>
      <c r="B1542" s="38">
        <v>45057</v>
      </c>
      <c r="C1542" s="39" t="s">
        <v>3211</v>
      </c>
      <c r="D1542" s="28" t="s">
        <v>52</v>
      </c>
      <c r="E1542" s="40" t="s">
        <v>3212</v>
      </c>
      <c r="F1542" s="25">
        <v>1216980</v>
      </c>
      <c r="G1542" s="25">
        <v>121698</v>
      </c>
      <c r="H1542" s="25">
        <f t="shared" ref="H1542:H1605" si="24">F1542+G1542</f>
        <v>1338678</v>
      </c>
      <c r="I1542" s="27"/>
      <c r="J1542" s="27"/>
    </row>
    <row r="1543" spans="1:10" s="26" customFormat="1" ht="30.75" customHeight="1" x14ac:dyDescent="0.2">
      <c r="A1543" s="19">
        <v>1538</v>
      </c>
      <c r="B1543" s="38">
        <v>45057</v>
      </c>
      <c r="C1543" s="39" t="s">
        <v>3213</v>
      </c>
      <c r="D1543" s="28" t="s">
        <v>52</v>
      </c>
      <c r="E1543" s="40" t="s">
        <v>3214</v>
      </c>
      <c r="F1543" s="25">
        <v>1021756</v>
      </c>
      <c r="G1543" s="25">
        <v>102176</v>
      </c>
      <c r="H1543" s="25">
        <f t="shared" si="24"/>
        <v>1123932</v>
      </c>
      <c r="I1543" s="27"/>
      <c r="J1543" s="27"/>
    </row>
    <row r="1544" spans="1:10" s="26" customFormat="1" ht="30.75" customHeight="1" x14ac:dyDescent="0.2">
      <c r="A1544" s="19">
        <v>1539</v>
      </c>
      <c r="B1544" s="38">
        <v>45057</v>
      </c>
      <c r="C1544" s="39" t="s">
        <v>3215</v>
      </c>
      <c r="D1544" s="28" t="s">
        <v>52</v>
      </c>
      <c r="E1544" s="40" t="s">
        <v>3216</v>
      </c>
      <c r="F1544" s="25">
        <v>996108</v>
      </c>
      <c r="G1544" s="25">
        <v>99611</v>
      </c>
      <c r="H1544" s="25">
        <f t="shared" si="24"/>
        <v>1095719</v>
      </c>
      <c r="I1544" s="27"/>
      <c r="J1544" s="27"/>
    </row>
    <row r="1545" spans="1:10" s="26" customFormat="1" ht="30.75" customHeight="1" x14ac:dyDescent="0.2">
      <c r="A1545" s="19">
        <v>1540</v>
      </c>
      <c r="B1545" s="38">
        <v>45057</v>
      </c>
      <c r="C1545" s="39" t="s">
        <v>3217</v>
      </c>
      <c r="D1545" s="28" t="s">
        <v>52</v>
      </c>
      <c r="E1545" s="40" t="s">
        <v>3218</v>
      </c>
      <c r="F1545" s="25">
        <v>1925864</v>
      </c>
      <c r="G1545" s="25">
        <v>192586</v>
      </c>
      <c r="H1545" s="25">
        <f t="shared" si="24"/>
        <v>2118450</v>
      </c>
      <c r="I1545" s="27"/>
      <c r="J1545" s="27"/>
    </row>
    <row r="1546" spans="1:10" s="26" customFormat="1" ht="30.75" customHeight="1" x14ac:dyDescent="0.2">
      <c r="A1546" s="19">
        <v>1541</v>
      </c>
      <c r="B1546" s="38">
        <v>45057</v>
      </c>
      <c r="C1546" s="39" t="s">
        <v>3219</v>
      </c>
      <c r="D1546" s="28" t="s">
        <v>52</v>
      </c>
      <c r="E1546" s="40" t="s">
        <v>3220</v>
      </c>
      <c r="F1546" s="25">
        <v>737956</v>
      </c>
      <c r="G1546" s="25">
        <v>73796</v>
      </c>
      <c r="H1546" s="25">
        <f t="shared" si="24"/>
        <v>811752</v>
      </c>
      <c r="I1546" s="27"/>
      <c r="J1546" s="27"/>
    </row>
    <row r="1547" spans="1:10" s="26" customFormat="1" ht="30.75" customHeight="1" x14ac:dyDescent="0.2">
      <c r="A1547" s="19">
        <v>1542</v>
      </c>
      <c r="B1547" s="38">
        <v>45057</v>
      </c>
      <c r="C1547" s="39" t="s">
        <v>3221</v>
      </c>
      <c r="D1547" s="28" t="s">
        <v>52</v>
      </c>
      <c r="E1547" s="40" t="s">
        <v>3222</v>
      </c>
      <c r="F1547" s="25">
        <v>737956</v>
      </c>
      <c r="G1547" s="25">
        <v>73796</v>
      </c>
      <c r="H1547" s="25">
        <f t="shared" si="24"/>
        <v>811752</v>
      </c>
      <c r="I1547" s="27"/>
      <c r="J1547" s="27"/>
    </row>
    <row r="1548" spans="1:10" s="26" customFormat="1" ht="30.75" customHeight="1" x14ac:dyDescent="0.2">
      <c r="A1548" s="19">
        <v>1543</v>
      </c>
      <c r="B1548" s="38">
        <v>45057</v>
      </c>
      <c r="C1548" s="39" t="s">
        <v>3223</v>
      </c>
      <c r="D1548" s="28" t="s">
        <v>52</v>
      </c>
      <c r="E1548" s="40" t="s">
        <v>3224</v>
      </c>
      <c r="F1548" s="25">
        <v>1010556</v>
      </c>
      <c r="G1548" s="25">
        <v>101056</v>
      </c>
      <c r="H1548" s="25">
        <f t="shared" si="24"/>
        <v>1111612</v>
      </c>
      <c r="I1548" s="27"/>
      <c r="J1548" s="27"/>
    </row>
    <row r="1549" spans="1:10" s="26" customFormat="1" ht="30.75" customHeight="1" x14ac:dyDescent="0.2">
      <c r="A1549" s="19">
        <v>1544</v>
      </c>
      <c r="B1549" s="38">
        <v>45057</v>
      </c>
      <c r="C1549" s="39" t="s">
        <v>3225</v>
      </c>
      <c r="D1549" s="28" t="s">
        <v>52</v>
      </c>
      <c r="E1549" s="40" t="s">
        <v>3226</v>
      </c>
      <c r="F1549" s="25">
        <v>1161064</v>
      </c>
      <c r="G1549" s="25">
        <v>116106</v>
      </c>
      <c r="H1549" s="25">
        <f t="shared" si="24"/>
        <v>1277170</v>
      </c>
      <c r="I1549" s="27"/>
      <c r="J1549" s="27"/>
    </row>
    <row r="1550" spans="1:10" s="26" customFormat="1" ht="30.75" customHeight="1" x14ac:dyDescent="0.2">
      <c r="A1550" s="19">
        <v>1545</v>
      </c>
      <c r="B1550" s="38">
        <v>45057</v>
      </c>
      <c r="C1550" s="39" t="s">
        <v>3227</v>
      </c>
      <c r="D1550" s="28" t="s">
        <v>52</v>
      </c>
      <c r="E1550" s="40" t="s">
        <v>3228</v>
      </c>
      <c r="F1550" s="25">
        <v>2167580</v>
      </c>
      <c r="G1550" s="25">
        <v>216758</v>
      </c>
      <c r="H1550" s="25">
        <f t="shared" si="24"/>
        <v>2384338</v>
      </c>
      <c r="I1550" s="27"/>
      <c r="J1550" s="27"/>
    </row>
    <row r="1551" spans="1:10" s="26" customFormat="1" ht="30.75" customHeight="1" x14ac:dyDescent="0.2">
      <c r="A1551" s="19">
        <v>1546</v>
      </c>
      <c r="B1551" s="38">
        <v>45057</v>
      </c>
      <c r="C1551" s="39" t="s">
        <v>3229</v>
      </c>
      <c r="D1551" s="28" t="s">
        <v>52</v>
      </c>
      <c r="E1551" s="40" t="s">
        <v>3230</v>
      </c>
      <c r="F1551" s="25">
        <v>1104940</v>
      </c>
      <c r="G1551" s="25">
        <v>110494</v>
      </c>
      <c r="H1551" s="25">
        <f t="shared" si="24"/>
        <v>1215434</v>
      </c>
      <c r="I1551" s="27"/>
      <c r="J1551" s="27"/>
    </row>
    <row r="1552" spans="1:10" s="26" customFormat="1" ht="30.75" customHeight="1" x14ac:dyDescent="0.2">
      <c r="A1552" s="19">
        <v>1547</v>
      </c>
      <c r="B1552" s="38">
        <v>45057</v>
      </c>
      <c r="C1552" s="39" t="s">
        <v>3231</v>
      </c>
      <c r="D1552" s="28" t="s">
        <v>52</v>
      </c>
      <c r="E1552" s="40" t="s">
        <v>3232</v>
      </c>
      <c r="F1552" s="25">
        <v>828324</v>
      </c>
      <c r="G1552" s="25">
        <v>82832</v>
      </c>
      <c r="H1552" s="25">
        <f t="shared" si="24"/>
        <v>911156</v>
      </c>
      <c r="I1552" s="27"/>
      <c r="J1552" s="27"/>
    </row>
    <row r="1553" spans="1:10" s="26" customFormat="1" ht="30.75" customHeight="1" x14ac:dyDescent="0.2">
      <c r="A1553" s="19">
        <v>1548</v>
      </c>
      <c r="B1553" s="38">
        <v>45057</v>
      </c>
      <c r="C1553" s="39" t="s">
        <v>3233</v>
      </c>
      <c r="D1553" s="28" t="s">
        <v>52</v>
      </c>
      <c r="E1553" s="40" t="s">
        <v>3234</v>
      </c>
      <c r="F1553" s="25">
        <v>849014</v>
      </c>
      <c r="G1553" s="25">
        <v>84901</v>
      </c>
      <c r="H1553" s="25">
        <f t="shared" si="24"/>
        <v>933915</v>
      </c>
      <c r="I1553" s="27"/>
      <c r="J1553" s="27"/>
    </row>
    <row r="1554" spans="1:10" s="26" customFormat="1" ht="30.75" customHeight="1" x14ac:dyDescent="0.2">
      <c r="A1554" s="19">
        <v>1549</v>
      </c>
      <c r="B1554" s="38">
        <v>45057</v>
      </c>
      <c r="C1554" s="39" t="s">
        <v>3235</v>
      </c>
      <c r="D1554" s="28" t="s">
        <v>52</v>
      </c>
      <c r="E1554" s="40" t="s">
        <v>3236</v>
      </c>
      <c r="F1554" s="25">
        <v>1661156</v>
      </c>
      <c r="G1554" s="25">
        <v>166116</v>
      </c>
      <c r="H1554" s="25">
        <f t="shared" si="24"/>
        <v>1827272</v>
      </c>
      <c r="I1554" s="27"/>
      <c r="J1554" s="27"/>
    </row>
    <row r="1555" spans="1:10" s="26" customFormat="1" ht="30.75" customHeight="1" x14ac:dyDescent="0.2">
      <c r="A1555" s="19">
        <v>1550</v>
      </c>
      <c r="B1555" s="38">
        <v>45057</v>
      </c>
      <c r="C1555" s="39" t="s">
        <v>3237</v>
      </c>
      <c r="D1555" s="28" t="s">
        <v>52</v>
      </c>
      <c r="E1555" s="40" t="s">
        <v>3238</v>
      </c>
      <c r="F1555" s="25">
        <v>753704</v>
      </c>
      <c r="G1555" s="25">
        <v>75370</v>
      </c>
      <c r="H1555" s="25">
        <f t="shared" si="24"/>
        <v>829074</v>
      </c>
      <c r="I1555" s="27"/>
      <c r="J1555" s="27"/>
    </row>
    <row r="1556" spans="1:10" s="26" customFormat="1" ht="30.75" customHeight="1" x14ac:dyDescent="0.2">
      <c r="A1556" s="19">
        <v>1551</v>
      </c>
      <c r="B1556" s="38">
        <v>45057</v>
      </c>
      <c r="C1556" s="39" t="s">
        <v>3239</v>
      </c>
      <c r="D1556" s="28" t="s">
        <v>52</v>
      </c>
      <c r="E1556" s="40" t="s">
        <v>3240</v>
      </c>
      <c r="F1556" s="25">
        <v>1348340</v>
      </c>
      <c r="G1556" s="25">
        <v>134834</v>
      </c>
      <c r="H1556" s="25">
        <f t="shared" si="24"/>
        <v>1483174</v>
      </c>
      <c r="I1556" s="27"/>
      <c r="J1556" s="27"/>
    </row>
    <row r="1557" spans="1:10" s="26" customFormat="1" ht="30.75" customHeight="1" x14ac:dyDescent="0.2">
      <c r="A1557" s="19">
        <v>1552</v>
      </c>
      <c r="B1557" s="38">
        <v>45057</v>
      </c>
      <c r="C1557" s="39" t="s">
        <v>3241</v>
      </c>
      <c r="D1557" s="28" t="s">
        <v>52</v>
      </c>
      <c r="E1557" s="40" t="s">
        <v>3242</v>
      </c>
      <c r="F1557" s="25">
        <v>1273104</v>
      </c>
      <c r="G1557" s="25">
        <v>127310</v>
      </c>
      <c r="H1557" s="25">
        <f t="shared" si="24"/>
        <v>1400414</v>
      </c>
      <c r="I1557" s="27"/>
      <c r="J1557" s="27"/>
    </row>
    <row r="1558" spans="1:10" s="26" customFormat="1" ht="30.75" customHeight="1" x14ac:dyDescent="0.2">
      <c r="A1558" s="19">
        <v>1553</v>
      </c>
      <c r="B1558" s="38">
        <v>45057</v>
      </c>
      <c r="C1558" s="39" t="s">
        <v>3243</v>
      </c>
      <c r="D1558" s="28" t="s">
        <v>52</v>
      </c>
      <c r="E1558" s="40" t="s">
        <v>3244</v>
      </c>
      <c r="F1558" s="25">
        <v>2010512</v>
      </c>
      <c r="G1558" s="25">
        <v>201051</v>
      </c>
      <c r="H1558" s="25">
        <f t="shared" si="24"/>
        <v>2211563</v>
      </c>
      <c r="I1558" s="27"/>
      <c r="J1558" s="27"/>
    </row>
    <row r="1559" spans="1:10" s="26" customFormat="1" ht="30.75" customHeight="1" x14ac:dyDescent="0.2">
      <c r="A1559" s="19">
        <v>1554</v>
      </c>
      <c r="B1559" s="38">
        <v>45057</v>
      </c>
      <c r="C1559" s="39" t="s">
        <v>3245</v>
      </c>
      <c r="D1559" s="28" t="s">
        <v>52</v>
      </c>
      <c r="E1559" s="40" t="s">
        <v>3246</v>
      </c>
      <c r="F1559" s="25">
        <v>828324</v>
      </c>
      <c r="G1559" s="25">
        <v>82832</v>
      </c>
      <c r="H1559" s="25">
        <f t="shared" si="24"/>
        <v>911156</v>
      </c>
      <c r="I1559" s="27"/>
      <c r="J1559" s="27"/>
    </row>
    <row r="1560" spans="1:10" s="26" customFormat="1" ht="30.75" customHeight="1" x14ac:dyDescent="0.2">
      <c r="A1560" s="19">
        <v>1555</v>
      </c>
      <c r="B1560" s="38">
        <v>45057</v>
      </c>
      <c r="C1560" s="39" t="s">
        <v>3247</v>
      </c>
      <c r="D1560" s="28" t="s">
        <v>52</v>
      </c>
      <c r="E1560" s="40" t="s">
        <v>3248</v>
      </c>
      <c r="F1560" s="25">
        <v>1221504</v>
      </c>
      <c r="G1560" s="25">
        <v>122150</v>
      </c>
      <c r="H1560" s="25">
        <f t="shared" si="24"/>
        <v>1343654</v>
      </c>
      <c r="I1560" s="27"/>
      <c r="J1560" s="27"/>
    </row>
    <row r="1561" spans="1:10" s="26" customFormat="1" ht="30.75" customHeight="1" x14ac:dyDescent="0.2">
      <c r="A1561" s="19">
        <v>1556</v>
      </c>
      <c r="B1561" s="38">
        <v>45057</v>
      </c>
      <c r="C1561" s="39" t="s">
        <v>3249</v>
      </c>
      <c r="D1561" s="28" t="s">
        <v>52</v>
      </c>
      <c r="E1561" s="40" t="s">
        <v>3250</v>
      </c>
      <c r="F1561" s="25">
        <v>900832</v>
      </c>
      <c r="G1561" s="25">
        <v>90083</v>
      </c>
      <c r="H1561" s="25">
        <f t="shared" si="24"/>
        <v>990915</v>
      </c>
      <c r="I1561" s="27"/>
      <c r="J1561" s="27"/>
    </row>
    <row r="1562" spans="1:10" s="26" customFormat="1" ht="30.75" customHeight="1" x14ac:dyDescent="0.2">
      <c r="A1562" s="19">
        <v>1557</v>
      </c>
      <c r="B1562" s="38">
        <v>45057</v>
      </c>
      <c r="C1562" s="39" t="s">
        <v>3251</v>
      </c>
      <c r="D1562" s="28" t="s">
        <v>52</v>
      </c>
      <c r="E1562" s="40" t="s">
        <v>3252</v>
      </c>
      <c r="F1562" s="25">
        <v>921956</v>
      </c>
      <c r="G1562" s="25">
        <v>92196</v>
      </c>
      <c r="H1562" s="25">
        <f t="shared" si="24"/>
        <v>1014152</v>
      </c>
      <c r="I1562" s="27"/>
      <c r="J1562" s="27"/>
    </row>
    <row r="1563" spans="1:10" s="26" customFormat="1" ht="30.75" customHeight="1" x14ac:dyDescent="0.2">
      <c r="A1563" s="19">
        <v>1558</v>
      </c>
      <c r="B1563" s="38">
        <v>45057</v>
      </c>
      <c r="C1563" s="39" t="s">
        <v>3253</v>
      </c>
      <c r="D1563" s="28" t="s">
        <v>52</v>
      </c>
      <c r="E1563" s="40" t="s">
        <v>3254</v>
      </c>
      <c r="F1563" s="25">
        <v>828960</v>
      </c>
      <c r="G1563" s="25">
        <v>82896</v>
      </c>
      <c r="H1563" s="25">
        <f t="shared" si="24"/>
        <v>911856</v>
      </c>
      <c r="I1563" s="27"/>
      <c r="J1563" s="27"/>
    </row>
    <row r="1564" spans="1:10" s="26" customFormat="1" ht="30.75" customHeight="1" x14ac:dyDescent="0.2">
      <c r="A1564" s="19">
        <v>1559</v>
      </c>
      <c r="B1564" s="38">
        <v>45057</v>
      </c>
      <c r="C1564" s="39" t="s">
        <v>3255</v>
      </c>
      <c r="D1564" s="28" t="s">
        <v>52</v>
      </c>
      <c r="E1564" s="40" t="s">
        <v>3256</v>
      </c>
      <c r="F1564" s="25">
        <v>1289832</v>
      </c>
      <c r="G1564" s="25">
        <v>128983</v>
      </c>
      <c r="H1564" s="25">
        <f t="shared" si="24"/>
        <v>1418815</v>
      </c>
      <c r="I1564" s="27"/>
      <c r="J1564" s="27"/>
    </row>
    <row r="1565" spans="1:10" s="26" customFormat="1" ht="30.75" customHeight="1" x14ac:dyDescent="0.2">
      <c r="A1565" s="19">
        <v>1560</v>
      </c>
      <c r="B1565" s="38">
        <v>45057</v>
      </c>
      <c r="C1565" s="39" t="s">
        <v>3257</v>
      </c>
      <c r="D1565" s="28" t="s">
        <v>52</v>
      </c>
      <c r="E1565" s="40" t="s">
        <v>3258</v>
      </c>
      <c r="F1565" s="25">
        <v>845600</v>
      </c>
      <c r="G1565" s="25">
        <v>84560</v>
      </c>
      <c r="H1565" s="25">
        <f t="shared" si="24"/>
        <v>930160</v>
      </c>
      <c r="I1565" s="27"/>
      <c r="J1565" s="27"/>
    </row>
    <row r="1566" spans="1:10" s="26" customFormat="1" ht="30.75" customHeight="1" x14ac:dyDescent="0.2">
      <c r="A1566" s="19">
        <v>1561</v>
      </c>
      <c r="B1566" s="38">
        <v>45057</v>
      </c>
      <c r="C1566" s="39" t="s">
        <v>3259</v>
      </c>
      <c r="D1566" s="28" t="s">
        <v>52</v>
      </c>
      <c r="E1566" s="40" t="s">
        <v>3260</v>
      </c>
      <c r="F1566" s="25">
        <v>737956</v>
      </c>
      <c r="G1566" s="25">
        <v>73796</v>
      </c>
      <c r="H1566" s="25">
        <f t="shared" si="24"/>
        <v>811752</v>
      </c>
      <c r="I1566" s="27"/>
      <c r="J1566" s="27"/>
    </row>
    <row r="1567" spans="1:10" s="26" customFormat="1" ht="30.75" customHeight="1" x14ac:dyDescent="0.2">
      <c r="A1567" s="19">
        <v>1562</v>
      </c>
      <c r="B1567" s="38">
        <v>45057</v>
      </c>
      <c r="C1567" s="39" t="s">
        <v>3261</v>
      </c>
      <c r="D1567" s="28" t="s">
        <v>52</v>
      </c>
      <c r="E1567" s="40" t="s">
        <v>3262</v>
      </c>
      <c r="F1567" s="25">
        <v>774724</v>
      </c>
      <c r="G1567" s="25">
        <v>77472</v>
      </c>
      <c r="H1567" s="25">
        <f t="shared" si="24"/>
        <v>852196</v>
      </c>
      <c r="I1567" s="27"/>
      <c r="J1567" s="27"/>
    </row>
    <row r="1568" spans="1:10" s="26" customFormat="1" ht="30.75" customHeight="1" x14ac:dyDescent="0.2">
      <c r="A1568" s="19">
        <v>1563</v>
      </c>
      <c r="B1568" s="38">
        <v>45057</v>
      </c>
      <c r="C1568" s="39" t="s">
        <v>3263</v>
      </c>
      <c r="D1568" s="28" t="s">
        <v>52</v>
      </c>
      <c r="E1568" s="40" t="s">
        <v>3264</v>
      </c>
      <c r="F1568" s="25">
        <v>1244136</v>
      </c>
      <c r="G1568" s="25">
        <v>124414</v>
      </c>
      <c r="H1568" s="25">
        <f t="shared" si="24"/>
        <v>1368550</v>
      </c>
      <c r="I1568" s="27"/>
      <c r="J1568" s="27"/>
    </row>
    <row r="1569" spans="1:10" s="26" customFormat="1" ht="30.75" customHeight="1" x14ac:dyDescent="0.2">
      <c r="A1569" s="19">
        <v>1564</v>
      </c>
      <c r="B1569" s="38">
        <v>45057</v>
      </c>
      <c r="C1569" s="39" t="s">
        <v>3265</v>
      </c>
      <c r="D1569" s="28" t="s">
        <v>52</v>
      </c>
      <c r="E1569" s="40" t="s">
        <v>3266</v>
      </c>
      <c r="F1569" s="25">
        <v>938684</v>
      </c>
      <c r="G1569" s="25">
        <v>93868</v>
      </c>
      <c r="H1569" s="25">
        <f t="shared" si="24"/>
        <v>1032552</v>
      </c>
      <c r="I1569" s="27"/>
      <c r="J1569" s="27"/>
    </row>
    <row r="1570" spans="1:10" s="26" customFormat="1" ht="30.75" customHeight="1" x14ac:dyDescent="0.2">
      <c r="A1570" s="19">
        <v>1565</v>
      </c>
      <c r="B1570" s="38">
        <v>45057</v>
      </c>
      <c r="C1570" s="39" t="s">
        <v>3267</v>
      </c>
      <c r="D1570" s="28" t="s">
        <v>52</v>
      </c>
      <c r="E1570" s="40" t="s">
        <v>3268</v>
      </c>
      <c r="F1570" s="25">
        <v>938684</v>
      </c>
      <c r="G1570" s="25">
        <v>93868</v>
      </c>
      <c r="H1570" s="25">
        <f t="shared" si="24"/>
        <v>1032552</v>
      </c>
      <c r="I1570" s="27"/>
      <c r="J1570" s="27"/>
    </row>
    <row r="1571" spans="1:10" s="26" customFormat="1" ht="30.75" customHeight="1" x14ac:dyDescent="0.2">
      <c r="A1571" s="19">
        <v>1566</v>
      </c>
      <c r="B1571" s="38">
        <v>45057</v>
      </c>
      <c r="C1571" s="39" t="s">
        <v>3269</v>
      </c>
      <c r="D1571" s="28" t="s">
        <v>52</v>
      </c>
      <c r="E1571" s="40" t="s">
        <v>3270</v>
      </c>
      <c r="F1571" s="25">
        <v>737956</v>
      </c>
      <c r="G1571" s="25">
        <v>73796</v>
      </c>
      <c r="H1571" s="25">
        <f t="shared" si="24"/>
        <v>811752</v>
      </c>
      <c r="I1571" s="27"/>
      <c r="J1571" s="27"/>
    </row>
    <row r="1572" spans="1:10" s="26" customFormat="1" ht="30.75" customHeight="1" x14ac:dyDescent="0.2">
      <c r="A1572" s="19">
        <v>1567</v>
      </c>
      <c r="B1572" s="38">
        <v>45057</v>
      </c>
      <c r="C1572" s="39" t="s">
        <v>3271</v>
      </c>
      <c r="D1572" s="28" t="s">
        <v>52</v>
      </c>
      <c r="E1572" s="40" t="s">
        <v>3272</v>
      </c>
      <c r="F1572" s="25">
        <v>1719232</v>
      </c>
      <c r="G1572" s="25">
        <v>171923</v>
      </c>
      <c r="H1572" s="25">
        <f t="shared" si="24"/>
        <v>1891155</v>
      </c>
      <c r="I1572" s="27"/>
      <c r="J1572" s="27"/>
    </row>
    <row r="1573" spans="1:10" s="26" customFormat="1" ht="30.75" customHeight="1" x14ac:dyDescent="0.2">
      <c r="A1573" s="19">
        <v>1568</v>
      </c>
      <c r="B1573" s="38">
        <v>45057</v>
      </c>
      <c r="C1573" s="39" t="s">
        <v>3273</v>
      </c>
      <c r="D1573" s="28" t="s">
        <v>52</v>
      </c>
      <c r="E1573" s="40" t="s">
        <v>3274</v>
      </c>
      <c r="F1573" s="25">
        <v>737956</v>
      </c>
      <c r="G1573" s="25">
        <v>73796</v>
      </c>
      <c r="H1573" s="25">
        <f t="shared" si="24"/>
        <v>811752</v>
      </c>
      <c r="I1573" s="27"/>
      <c r="J1573" s="27"/>
    </row>
    <row r="1574" spans="1:10" s="26" customFormat="1" ht="30.75" customHeight="1" x14ac:dyDescent="0.2">
      <c r="A1574" s="19">
        <v>1569</v>
      </c>
      <c r="B1574" s="38">
        <v>45057</v>
      </c>
      <c r="C1574" s="39" t="s">
        <v>3275</v>
      </c>
      <c r="D1574" s="28" t="s">
        <v>52</v>
      </c>
      <c r="E1574" s="40" t="s">
        <v>3276</v>
      </c>
      <c r="F1574" s="25">
        <v>1623704</v>
      </c>
      <c r="G1574" s="25">
        <v>162370</v>
      </c>
      <c r="H1574" s="25">
        <f t="shared" si="24"/>
        <v>1786074</v>
      </c>
      <c r="I1574" s="27"/>
      <c r="J1574" s="27"/>
    </row>
    <row r="1575" spans="1:10" s="26" customFormat="1" ht="30.75" customHeight="1" x14ac:dyDescent="0.2">
      <c r="A1575" s="19">
        <v>1570</v>
      </c>
      <c r="B1575" s="38">
        <v>45057</v>
      </c>
      <c r="C1575" s="39" t="s">
        <v>3277</v>
      </c>
      <c r="D1575" s="28" t="s">
        <v>52</v>
      </c>
      <c r="E1575" s="40" t="s">
        <v>3278</v>
      </c>
      <c r="F1575" s="25">
        <v>1161064</v>
      </c>
      <c r="G1575" s="25">
        <v>116106</v>
      </c>
      <c r="H1575" s="25">
        <f t="shared" si="24"/>
        <v>1277170</v>
      </c>
      <c r="I1575" s="27"/>
      <c r="J1575" s="27"/>
    </row>
    <row r="1576" spans="1:10" s="26" customFormat="1" ht="30.75" customHeight="1" x14ac:dyDescent="0.2">
      <c r="A1576" s="19">
        <v>1571</v>
      </c>
      <c r="B1576" s="38">
        <v>45057</v>
      </c>
      <c r="C1576" s="39" t="s">
        <v>3279</v>
      </c>
      <c r="D1576" s="28" t="s">
        <v>52</v>
      </c>
      <c r="E1576" s="40" t="s">
        <v>3280</v>
      </c>
      <c r="F1576" s="25">
        <v>975556</v>
      </c>
      <c r="G1576" s="25">
        <v>97556</v>
      </c>
      <c r="H1576" s="25">
        <f t="shared" si="24"/>
        <v>1073112</v>
      </c>
      <c r="I1576" s="27"/>
      <c r="J1576" s="27"/>
    </row>
    <row r="1577" spans="1:10" s="26" customFormat="1" ht="30.75" customHeight="1" x14ac:dyDescent="0.2">
      <c r="A1577" s="19">
        <v>1572</v>
      </c>
      <c r="B1577" s="38">
        <v>45057</v>
      </c>
      <c r="C1577" s="39" t="s">
        <v>3281</v>
      </c>
      <c r="D1577" s="28" t="s">
        <v>52</v>
      </c>
      <c r="E1577" s="40" t="s">
        <v>3282</v>
      </c>
      <c r="F1577" s="25">
        <v>1134412</v>
      </c>
      <c r="G1577" s="25">
        <v>113441</v>
      </c>
      <c r="H1577" s="25">
        <f t="shared" si="24"/>
        <v>1247853</v>
      </c>
      <c r="I1577" s="27"/>
      <c r="J1577" s="27"/>
    </row>
    <row r="1578" spans="1:10" s="26" customFormat="1" ht="30.75" customHeight="1" x14ac:dyDescent="0.2">
      <c r="A1578" s="19">
        <v>1573</v>
      </c>
      <c r="B1578" s="38">
        <v>45057</v>
      </c>
      <c r="C1578" s="39" t="s">
        <v>3283</v>
      </c>
      <c r="D1578" s="28" t="s">
        <v>52</v>
      </c>
      <c r="E1578" s="40" t="s">
        <v>3284</v>
      </c>
      <c r="F1578" s="25">
        <v>1372012</v>
      </c>
      <c r="G1578" s="25">
        <v>137201</v>
      </c>
      <c r="H1578" s="25">
        <f t="shared" si="24"/>
        <v>1509213</v>
      </c>
      <c r="I1578" s="27"/>
      <c r="J1578" s="27"/>
    </row>
    <row r="1579" spans="1:10" s="26" customFormat="1" ht="30.75" customHeight="1" x14ac:dyDescent="0.2">
      <c r="A1579" s="19">
        <v>1574</v>
      </c>
      <c r="B1579" s="38">
        <v>45057</v>
      </c>
      <c r="C1579" s="39" t="s">
        <v>3285</v>
      </c>
      <c r="D1579" s="28" t="s">
        <v>52</v>
      </c>
      <c r="E1579" s="40" t="s">
        <v>3286</v>
      </c>
      <c r="F1579" s="25">
        <v>1123460</v>
      </c>
      <c r="G1579" s="25">
        <v>112346</v>
      </c>
      <c r="H1579" s="25">
        <f t="shared" si="24"/>
        <v>1235806</v>
      </c>
      <c r="I1579" s="27"/>
      <c r="J1579" s="27"/>
    </row>
    <row r="1580" spans="1:10" s="26" customFormat="1" ht="30.75" customHeight="1" x14ac:dyDescent="0.2">
      <c r="A1580" s="19">
        <v>1575</v>
      </c>
      <c r="B1580" s="38">
        <v>45057</v>
      </c>
      <c r="C1580" s="39" t="s">
        <v>3287</v>
      </c>
      <c r="D1580" s="28" t="s">
        <v>52</v>
      </c>
      <c r="E1580" s="40" t="s">
        <v>3288</v>
      </c>
      <c r="F1580" s="25">
        <v>1122684</v>
      </c>
      <c r="G1580" s="25">
        <v>112268</v>
      </c>
      <c r="H1580" s="25">
        <f t="shared" si="24"/>
        <v>1234952</v>
      </c>
      <c r="I1580" s="27"/>
      <c r="J1580" s="27"/>
    </row>
    <row r="1581" spans="1:10" s="26" customFormat="1" ht="30.75" customHeight="1" x14ac:dyDescent="0.2">
      <c r="A1581" s="19">
        <v>1576</v>
      </c>
      <c r="B1581" s="38">
        <v>45057</v>
      </c>
      <c r="C1581" s="39" t="s">
        <v>3289</v>
      </c>
      <c r="D1581" s="28" t="s">
        <v>52</v>
      </c>
      <c r="E1581" s="40" t="s">
        <v>3290</v>
      </c>
      <c r="F1581" s="25">
        <v>1502756</v>
      </c>
      <c r="G1581" s="25">
        <v>150276</v>
      </c>
      <c r="H1581" s="25">
        <f t="shared" si="24"/>
        <v>1653032</v>
      </c>
      <c r="I1581" s="27"/>
      <c r="J1581" s="27"/>
    </row>
    <row r="1582" spans="1:10" s="26" customFormat="1" ht="30.75" customHeight="1" x14ac:dyDescent="0.2">
      <c r="A1582" s="19">
        <v>1577</v>
      </c>
      <c r="B1582" s="38">
        <v>45057</v>
      </c>
      <c r="C1582" s="39" t="s">
        <v>3291</v>
      </c>
      <c r="D1582" s="28" t="s">
        <v>52</v>
      </c>
      <c r="E1582" s="40" t="s">
        <v>3292</v>
      </c>
      <c r="F1582" s="25">
        <v>811387</v>
      </c>
      <c r="G1582" s="25">
        <v>81139</v>
      </c>
      <c r="H1582" s="25">
        <f t="shared" si="24"/>
        <v>892526</v>
      </c>
      <c r="I1582" s="27"/>
      <c r="J1582" s="27"/>
    </row>
    <row r="1583" spans="1:10" s="26" customFormat="1" ht="30.75" customHeight="1" x14ac:dyDescent="0.2">
      <c r="A1583" s="19">
        <v>1578</v>
      </c>
      <c r="B1583" s="38">
        <v>45057</v>
      </c>
      <c r="C1583" s="39" t="s">
        <v>3293</v>
      </c>
      <c r="D1583" s="28" t="s">
        <v>52</v>
      </c>
      <c r="E1583" s="40" t="s">
        <v>3294</v>
      </c>
      <c r="F1583" s="25">
        <v>2046812</v>
      </c>
      <c r="G1583" s="25">
        <v>204681</v>
      </c>
      <c r="H1583" s="25">
        <f t="shared" si="24"/>
        <v>2251493</v>
      </c>
      <c r="I1583" s="27"/>
      <c r="J1583" s="27"/>
    </row>
    <row r="1584" spans="1:10" s="26" customFormat="1" ht="30.75" customHeight="1" x14ac:dyDescent="0.2">
      <c r="A1584" s="19">
        <v>1579</v>
      </c>
      <c r="B1584" s="38">
        <v>45057</v>
      </c>
      <c r="C1584" s="39" t="s">
        <v>3295</v>
      </c>
      <c r="D1584" s="28" t="s">
        <v>52</v>
      </c>
      <c r="E1584" s="40" t="s">
        <v>3296</v>
      </c>
      <c r="F1584" s="25">
        <v>789476</v>
      </c>
      <c r="G1584" s="25">
        <v>78948</v>
      </c>
      <c r="H1584" s="25">
        <f t="shared" si="24"/>
        <v>868424</v>
      </c>
      <c r="I1584" s="27"/>
      <c r="J1584" s="27"/>
    </row>
    <row r="1585" spans="1:10" s="26" customFormat="1" ht="30.75" customHeight="1" x14ac:dyDescent="0.2">
      <c r="A1585" s="19">
        <v>1580</v>
      </c>
      <c r="B1585" s="38">
        <v>45057</v>
      </c>
      <c r="C1585" s="39" t="s">
        <v>3297</v>
      </c>
      <c r="D1585" s="28" t="s">
        <v>52</v>
      </c>
      <c r="E1585" s="40" t="s">
        <v>3298</v>
      </c>
      <c r="F1585" s="25">
        <v>753704</v>
      </c>
      <c r="G1585" s="25">
        <v>75370</v>
      </c>
      <c r="H1585" s="25">
        <f t="shared" si="24"/>
        <v>829074</v>
      </c>
      <c r="I1585" s="27"/>
      <c r="J1585" s="27"/>
    </row>
    <row r="1586" spans="1:10" s="26" customFormat="1" ht="30.75" customHeight="1" x14ac:dyDescent="0.2">
      <c r="A1586" s="19">
        <v>1581</v>
      </c>
      <c r="B1586" s="38">
        <v>45057</v>
      </c>
      <c r="C1586" s="39" t="s">
        <v>3299</v>
      </c>
      <c r="D1586" s="28" t="s">
        <v>52</v>
      </c>
      <c r="E1586" s="40" t="s">
        <v>3300</v>
      </c>
      <c r="F1586" s="25">
        <v>1089104</v>
      </c>
      <c r="G1586" s="25">
        <v>108910</v>
      </c>
      <c r="H1586" s="25">
        <f t="shared" si="24"/>
        <v>1198014</v>
      </c>
      <c r="I1586" s="27"/>
      <c r="J1586" s="27"/>
    </row>
    <row r="1587" spans="1:10" s="26" customFormat="1" ht="30.75" customHeight="1" x14ac:dyDescent="0.2">
      <c r="A1587" s="19">
        <v>1582</v>
      </c>
      <c r="B1587" s="38">
        <v>45057</v>
      </c>
      <c r="C1587" s="39" t="s">
        <v>3301</v>
      </c>
      <c r="D1587" s="28" t="s">
        <v>52</v>
      </c>
      <c r="E1587" s="40" t="s">
        <v>3302</v>
      </c>
      <c r="F1587" s="25">
        <v>716832</v>
      </c>
      <c r="G1587" s="25">
        <v>71683</v>
      </c>
      <c r="H1587" s="25">
        <f t="shared" si="24"/>
        <v>788515</v>
      </c>
      <c r="I1587" s="27"/>
      <c r="J1587" s="27"/>
    </row>
    <row r="1588" spans="1:10" s="26" customFormat="1" ht="30.75" customHeight="1" x14ac:dyDescent="0.2">
      <c r="A1588" s="19">
        <v>1583</v>
      </c>
      <c r="B1588" s="38">
        <v>45057</v>
      </c>
      <c r="C1588" s="39" t="s">
        <v>3303</v>
      </c>
      <c r="D1588" s="28" t="s">
        <v>52</v>
      </c>
      <c r="E1588" s="40" t="s">
        <v>3304</v>
      </c>
      <c r="F1588" s="25">
        <v>1512212</v>
      </c>
      <c r="G1588" s="25">
        <v>151221</v>
      </c>
      <c r="H1588" s="25">
        <f t="shared" si="24"/>
        <v>1663433</v>
      </c>
      <c r="I1588" s="27"/>
      <c r="J1588" s="27"/>
    </row>
    <row r="1589" spans="1:10" s="26" customFormat="1" ht="30.75" customHeight="1" x14ac:dyDescent="0.2">
      <c r="A1589" s="19">
        <v>1584</v>
      </c>
      <c r="B1589" s="38">
        <v>45057</v>
      </c>
      <c r="C1589" s="39" t="s">
        <v>3305</v>
      </c>
      <c r="D1589" s="28" t="s">
        <v>52</v>
      </c>
      <c r="E1589" s="40" t="s">
        <v>3306</v>
      </c>
      <c r="F1589" s="25">
        <v>2378284</v>
      </c>
      <c r="G1589" s="25">
        <v>237828</v>
      </c>
      <c r="H1589" s="25">
        <f t="shared" si="24"/>
        <v>2616112</v>
      </c>
      <c r="I1589" s="27"/>
      <c r="J1589" s="27"/>
    </row>
    <row r="1590" spans="1:10" s="26" customFormat="1" ht="30.75" customHeight="1" x14ac:dyDescent="0.2">
      <c r="A1590" s="19">
        <v>1585</v>
      </c>
      <c r="B1590" s="38">
        <v>45057</v>
      </c>
      <c r="C1590" s="39" t="s">
        <v>3307</v>
      </c>
      <c r="D1590" s="28" t="s">
        <v>52</v>
      </c>
      <c r="E1590" s="40" t="s">
        <v>3308</v>
      </c>
      <c r="F1590" s="25">
        <v>1144336</v>
      </c>
      <c r="G1590" s="25">
        <v>114434</v>
      </c>
      <c r="H1590" s="25">
        <f t="shared" si="24"/>
        <v>1258770</v>
      </c>
      <c r="I1590" s="27"/>
      <c r="J1590" s="27"/>
    </row>
    <row r="1591" spans="1:10" s="26" customFormat="1" ht="30.75" customHeight="1" x14ac:dyDescent="0.2">
      <c r="A1591" s="19">
        <v>1586</v>
      </c>
      <c r="B1591" s="38">
        <v>45057</v>
      </c>
      <c r="C1591" s="39" t="s">
        <v>3309</v>
      </c>
      <c r="D1591" s="28" t="s">
        <v>52</v>
      </c>
      <c r="E1591" s="40" t="s">
        <v>3310</v>
      </c>
      <c r="F1591" s="25">
        <v>737956</v>
      </c>
      <c r="G1591" s="25">
        <v>73796</v>
      </c>
      <c r="H1591" s="25">
        <f t="shared" si="24"/>
        <v>811752</v>
      </c>
      <c r="I1591" s="27"/>
      <c r="J1591" s="27"/>
    </row>
    <row r="1592" spans="1:10" s="26" customFormat="1" ht="30.75" customHeight="1" x14ac:dyDescent="0.2">
      <c r="A1592" s="19">
        <v>1587</v>
      </c>
      <c r="B1592" s="38">
        <v>45057</v>
      </c>
      <c r="C1592" s="39" t="s">
        <v>3311</v>
      </c>
      <c r="D1592" s="28" t="s">
        <v>52</v>
      </c>
      <c r="E1592" s="40" t="s">
        <v>3312</v>
      </c>
      <c r="F1592" s="25">
        <v>1050704</v>
      </c>
      <c r="G1592" s="25">
        <v>105070</v>
      </c>
      <c r="H1592" s="25">
        <f t="shared" si="24"/>
        <v>1155774</v>
      </c>
      <c r="I1592" s="27"/>
      <c r="J1592" s="27"/>
    </row>
    <row r="1593" spans="1:10" s="26" customFormat="1" ht="30.75" customHeight="1" x14ac:dyDescent="0.2">
      <c r="A1593" s="19">
        <v>1588</v>
      </c>
      <c r="B1593" s="38">
        <v>45057</v>
      </c>
      <c r="C1593" s="39" t="s">
        <v>3313</v>
      </c>
      <c r="D1593" s="28" t="s">
        <v>52</v>
      </c>
      <c r="E1593" s="40" t="s">
        <v>3314</v>
      </c>
      <c r="F1593" s="25">
        <v>778252</v>
      </c>
      <c r="G1593" s="25">
        <v>77825</v>
      </c>
      <c r="H1593" s="25">
        <f t="shared" si="24"/>
        <v>856077</v>
      </c>
      <c r="I1593" s="27"/>
      <c r="J1593" s="27"/>
    </row>
    <row r="1594" spans="1:10" s="26" customFormat="1" ht="30.75" customHeight="1" x14ac:dyDescent="0.2">
      <c r="A1594" s="19">
        <v>1589</v>
      </c>
      <c r="B1594" s="38">
        <v>45057</v>
      </c>
      <c r="C1594" s="39" t="s">
        <v>3315</v>
      </c>
      <c r="D1594" s="28" t="s">
        <v>52</v>
      </c>
      <c r="E1594" s="40" t="s">
        <v>3316</v>
      </c>
      <c r="F1594" s="25">
        <v>1089104</v>
      </c>
      <c r="G1594" s="25">
        <v>108910</v>
      </c>
      <c r="H1594" s="25">
        <f t="shared" si="24"/>
        <v>1198014</v>
      </c>
      <c r="I1594" s="27"/>
      <c r="J1594" s="27"/>
    </row>
    <row r="1595" spans="1:10" s="26" customFormat="1" ht="30.75" customHeight="1" x14ac:dyDescent="0.2">
      <c r="A1595" s="19">
        <v>1590</v>
      </c>
      <c r="B1595" s="38">
        <v>45057</v>
      </c>
      <c r="C1595" s="39" t="s">
        <v>3317</v>
      </c>
      <c r="D1595" s="28" t="s">
        <v>52</v>
      </c>
      <c r="E1595" s="40" t="s">
        <v>3318</v>
      </c>
      <c r="F1595" s="25">
        <v>828960</v>
      </c>
      <c r="G1595" s="25">
        <v>82896</v>
      </c>
      <c r="H1595" s="25">
        <f t="shared" si="24"/>
        <v>911856</v>
      </c>
      <c r="I1595" s="27"/>
      <c r="J1595" s="27"/>
    </row>
    <row r="1596" spans="1:10" s="26" customFormat="1" ht="30.75" customHeight="1" x14ac:dyDescent="0.2">
      <c r="A1596" s="19">
        <v>1591</v>
      </c>
      <c r="B1596" s="38">
        <v>45057</v>
      </c>
      <c r="C1596" s="39" t="s">
        <v>3319</v>
      </c>
      <c r="D1596" s="28" t="s">
        <v>52</v>
      </c>
      <c r="E1596" s="40" t="s">
        <v>3320</v>
      </c>
      <c r="F1596" s="25">
        <v>1535232</v>
      </c>
      <c r="G1596" s="25">
        <v>153523</v>
      </c>
      <c r="H1596" s="25">
        <f t="shared" si="24"/>
        <v>1688755</v>
      </c>
      <c r="I1596" s="27"/>
      <c r="J1596" s="27"/>
    </row>
    <row r="1597" spans="1:10" s="26" customFormat="1" ht="30.75" customHeight="1" x14ac:dyDescent="0.2">
      <c r="A1597" s="19">
        <v>1592</v>
      </c>
      <c r="B1597" s="38">
        <v>45057</v>
      </c>
      <c r="C1597" s="39" t="s">
        <v>3321</v>
      </c>
      <c r="D1597" s="28" t="s">
        <v>52</v>
      </c>
      <c r="E1597" s="40" t="s">
        <v>3322</v>
      </c>
      <c r="F1597" s="25">
        <v>1998254</v>
      </c>
      <c r="G1597" s="25">
        <v>199825</v>
      </c>
      <c r="H1597" s="25">
        <f t="shared" si="24"/>
        <v>2198079</v>
      </c>
      <c r="I1597" s="27"/>
      <c r="J1597" s="27"/>
    </row>
    <row r="1598" spans="1:10" s="26" customFormat="1" ht="30.75" customHeight="1" x14ac:dyDescent="0.2">
      <c r="A1598" s="19">
        <v>1593</v>
      </c>
      <c r="B1598" s="38">
        <v>45057</v>
      </c>
      <c r="C1598" s="39" t="s">
        <v>3323</v>
      </c>
      <c r="D1598" s="28" t="s">
        <v>52</v>
      </c>
      <c r="E1598" s="40" t="s">
        <v>3324</v>
      </c>
      <c r="F1598" s="25">
        <v>1494936</v>
      </c>
      <c r="G1598" s="25">
        <v>149494</v>
      </c>
      <c r="H1598" s="25">
        <f t="shared" si="24"/>
        <v>1644430</v>
      </c>
      <c r="I1598" s="27"/>
      <c r="J1598" s="27"/>
    </row>
    <row r="1599" spans="1:10" s="26" customFormat="1" ht="30.75" customHeight="1" x14ac:dyDescent="0.2">
      <c r="A1599" s="19">
        <v>1594</v>
      </c>
      <c r="B1599" s="38">
        <v>45057</v>
      </c>
      <c r="C1599" s="39" t="s">
        <v>3325</v>
      </c>
      <c r="D1599" s="28" t="s">
        <v>52</v>
      </c>
      <c r="E1599" s="40" t="s">
        <v>3326</v>
      </c>
      <c r="F1599" s="25">
        <v>903948</v>
      </c>
      <c r="G1599" s="25">
        <v>90395</v>
      </c>
      <c r="H1599" s="25">
        <f t="shared" si="24"/>
        <v>994343</v>
      </c>
      <c r="I1599" s="27"/>
      <c r="J1599" s="27"/>
    </row>
    <row r="1600" spans="1:10" s="26" customFormat="1" ht="30.75" customHeight="1" x14ac:dyDescent="0.2">
      <c r="A1600" s="19">
        <v>1595</v>
      </c>
      <c r="B1600" s="38">
        <v>45057</v>
      </c>
      <c r="C1600" s="39" t="s">
        <v>3327</v>
      </c>
      <c r="D1600" s="28" t="s">
        <v>52</v>
      </c>
      <c r="E1600" s="40" t="s">
        <v>3328</v>
      </c>
      <c r="F1600" s="25">
        <v>2514612</v>
      </c>
      <c r="G1600" s="25">
        <v>251461</v>
      </c>
      <c r="H1600" s="25">
        <f t="shared" si="24"/>
        <v>2766073</v>
      </c>
      <c r="I1600" s="27"/>
      <c r="J1600" s="27"/>
    </row>
    <row r="1601" spans="1:10" s="26" customFormat="1" ht="30.75" customHeight="1" x14ac:dyDescent="0.2">
      <c r="A1601" s="19">
        <v>1596</v>
      </c>
      <c r="B1601" s="38">
        <v>45057</v>
      </c>
      <c r="C1601" s="39" t="s">
        <v>3329</v>
      </c>
      <c r="D1601" s="28" t="s">
        <v>52</v>
      </c>
      <c r="E1601" s="40" t="s">
        <v>3330</v>
      </c>
      <c r="F1601" s="25">
        <v>1251980</v>
      </c>
      <c r="G1601" s="25">
        <v>125198</v>
      </c>
      <c r="H1601" s="25">
        <f t="shared" si="24"/>
        <v>1377178</v>
      </c>
      <c r="I1601" s="27"/>
      <c r="J1601" s="27"/>
    </row>
    <row r="1602" spans="1:10" s="26" customFormat="1" ht="30.75" customHeight="1" x14ac:dyDescent="0.2">
      <c r="A1602" s="19">
        <v>1597</v>
      </c>
      <c r="B1602" s="38">
        <v>45057</v>
      </c>
      <c r="C1602" s="39" t="s">
        <v>3331</v>
      </c>
      <c r="D1602" s="28" t="s">
        <v>52</v>
      </c>
      <c r="E1602" s="40" t="s">
        <v>3332</v>
      </c>
      <c r="F1602" s="25">
        <v>957708</v>
      </c>
      <c r="G1602" s="25">
        <v>95771</v>
      </c>
      <c r="H1602" s="25">
        <f t="shared" si="24"/>
        <v>1053479</v>
      </c>
      <c r="I1602" s="27"/>
      <c r="J1602" s="27"/>
    </row>
    <row r="1603" spans="1:10" s="26" customFormat="1" ht="30.75" customHeight="1" x14ac:dyDescent="0.2">
      <c r="A1603" s="19">
        <v>1598</v>
      </c>
      <c r="B1603" s="38">
        <v>45057</v>
      </c>
      <c r="C1603" s="39" t="s">
        <v>3333</v>
      </c>
      <c r="D1603" s="28" t="s">
        <v>52</v>
      </c>
      <c r="E1603" s="40" t="s">
        <v>3334</v>
      </c>
      <c r="F1603" s="25">
        <v>867340</v>
      </c>
      <c r="G1603" s="25">
        <v>86734</v>
      </c>
      <c r="H1603" s="25">
        <f t="shared" si="24"/>
        <v>954074</v>
      </c>
      <c r="I1603" s="27"/>
      <c r="J1603" s="27"/>
    </row>
    <row r="1604" spans="1:10" s="26" customFormat="1" ht="30.75" customHeight="1" x14ac:dyDescent="0.2">
      <c r="A1604" s="19">
        <v>1599</v>
      </c>
      <c r="B1604" s="38">
        <v>45057</v>
      </c>
      <c r="C1604" s="39" t="s">
        <v>3335</v>
      </c>
      <c r="D1604" s="28" t="s">
        <v>52</v>
      </c>
      <c r="E1604" s="40" t="s">
        <v>3336</v>
      </c>
      <c r="F1604" s="25">
        <v>757528</v>
      </c>
      <c r="G1604" s="25">
        <v>75753</v>
      </c>
      <c r="H1604" s="25">
        <f t="shared" si="24"/>
        <v>833281</v>
      </c>
      <c r="I1604" s="27"/>
      <c r="J1604" s="27"/>
    </row>
    <row r="1605" spans="1:10" s="26" customFormat="1" ht="30.75" customHeight="1" x14ac:dyDescent="0.2">
      <c r="A1605" s="19">
        <v>1600</v>
      </c>
      <c r="B1605" s="38">
        <v>45057</v>
      </c>
      <c r="C1605" s="39" t="s">
        <v>3337</v>
      </c>
      <c r="D1605" s="28" t="s">
        <v>52</v>
      </c>
      <c r="E1605" s="40" t="s">
        <v>3338</v>
      </c>
      <c r="F1605" s="25">
        <v>1582664</v>
      </c>
      <c r="G1605" s="25">
        <v>158266</v>
      </c>
      <c r="H1605" s="25">
        <f t="shared" si="24"/>
        <v>1740930</v>
      </c>
      <c r="I1605" s="27"/>
      <c r="J1605" s="27"/>
    </row>
    <row r="1606" spans="1:10" s="26" customFormat="1" ht="30.75" customHeight="1" x14ac:dyDescent="0.2">
      <c r="A1606" s="19">
        <v>1601</v>
      </c>
      <c r="B1606" s="38">
        <v>45057</v>
      </c>
      <c r="C1606" s="39" t="s">
        <v>3339</v>
      </c>
      <c r="D1606" s="28" t="s">
        <v>52</v>
      </c>
      <c r="E1606" s="40" t="s">
        <v>3340</v>
      </c>
      <c r="F1606" s="25">
        <v>925232</v>
      </c>
      <c r="G1606" s="25">
        <v>92523</v>
      </c>
      <c r="H1606" s="25">
        <f t="shared" ref="H1606:H1669" si="25">F1606+G1606</f>
        <v>1017755</v>
      </c>
      <c r="I1606" s="27"/>
      <c r="J1606" s="27"/>
    </row>
    <row r="1607" spans="1:10" s="26" customFormat="1" ht="30.75" customHeight="1" x14ac:dyDescent="0.2">
      <c r="A1607" s="19">
        <v>1602</v>
      </c>
      <c r="B1607" s="38">
        <v>45057</v>
      </c>
      <c r="C1607" s="39" t="s">
        <v>3341</v>
      </c>
      <c r="D1607" s="28" t="s">
        <v>52</v>
      </c>
      <c r="E1607" s="40" t="s">
        <v>3342</v>
      </c>
      <c r="F1607" s="25">
        <v>1019574</v>
      </c>
      <c r="G1607" s="25">
        <v>101957</v>
      </c>
      <c r="H1607" s="25">
        <f t="shared" si="25"/>
        <v>1121531</v>
      </c>
      <c r="I1607" s="27"/>
      <c r="J1607" s="27"/>
    </row>
    <row r="1608" spans="1:10" s="26" customFormat="1" ht="30.75" customHeight="1" x14ac:dyDescent="0.2">
      <c r="A1608" s="19">
        <v>1603</v>
      </c>
      <c r="B1608" s="38">
        <v>45057</v>
      </c>
      <c r="C1608" s="39" t="s">
        <v>3343</v>
      </c>
      <c r="D1608" s="28" t="s">
        <v>52</v>
      </c>
      <c r="E1608" s="40" t="s">
        <v>3344</v>
      </c>
      <c r="F1608" s="25">
        <v>1879664</v>
      </c>
      <c r="G1608" s="25">
        <v>187966</v>
      </c>
      <c r="H1608" s="25">
        <f t="shared" si="25"/>
        <v>2067630</v>
      </c>
      <c r="I1608" s="27"/>
      <c r="J1608" s="27"/>
    </row>
    <row r="1609" spans="1:10" s="26" customFormat="1" ht="30.75" customHeight="1" x14ac:dyDescent="0.2">
      <c r="A1609" s="19">
        <v>1604</v>
      </c>
      <c r="B1609" s="38">
        <v>45057</v>
      </c>
      <c r="C1609" s="39" t="s">
        <v>3345</v>
      </c>
      <c r="D1609" s="28" t="s">
        <v>52</v>
      </c>
      <c r="E1609" s="40" t="s">
        <v>3346</v>
      </c>
      <c r="F1609" s="25">
        <v>771448</v>
      </c>
      <c r="G1609" s="25">
        <v>77145</v>
      </c>
      <c r="H1609" s="25">
        <f t="shared" si="25"/>
        <v>848593</v>
      </c>
      <c r="I1609" s="27"/>
      <c r="J1609" s="27"/>
    </row>
    <row r="1610" spans="1:10" s="26" customFormat="1" ht="30.75" customHeight="1" x14ac:dyDescent="0.2">
      <c r="A1610" s="19">
        <v>1605</v>
      </c>
      <c r="B1610" s="38">
        <v>45057</v>
      </c>
      <c r="C1610" s="39" t="s">
        <v>3347</v>
      </c>
      <c r="D1610" s="28" t="s">
        <v>52</v>
      </c>
      <c r="E1610" s="40" t="s">
        <v>3348</v>
      </c>
      <c r="F1610" s="25">
        <v>1401852</v>
      </c>
      <c r="G1610" s="25">
        <v>140185</v>
      </c>
      <c r="H1610" s="25">
        <f t="shared" si="25"/>
        <v>1542037</v>
      </c>
      <c r="I1610" s="27"/>
      <c r="J1610" s="27"/>
    </row>
    <row r="1611" spans="1:10" s="26" customFormat="1" ht="30.75" customHeight="1" x14ac:dyDescent="0.2">
      <c r="A1611" s="19">
        <v>1606</v>
      </c>
      <c r="B1611" s="38">
        <v>45057</v>
      </c>
      <c r="C1611" s="39" t="s">
        <v>3349</v>
      </c>
      <c r="D1611" s="28" t="s">
        <v>52</v>
      </c>
      <c r="E1611" s="40" t="s">
        <v>3350</v>
      </c>
      <c r="F1611" s="25">
        <v>735876</v>
      </c>
      <c r="G1611" s="25">
        <v>73588</v>
      </c>
      <c r="H1611" s="25">
        <f t="shared" si="25"/>
        <v>809464</v>
      </c>
      <c r="I1611" s="27"/>
      <c r="J1611" s="27"/>
    </row>
    <row r="1612" spans="1:10" s="26" customFormat="1" ht="30.75" customHeight="1" x14ac:dyDescent="0.2">
      <c r="A1612" s="19">
        <v>1607</v>
      </c>
      <c r="B1612" s="38">
        <v>45057</v>
      </c>
      <c r="C1612" s="39" t="s">
        <v>3351</v>
      </c>
      <c r="D1612" s="28" t="s">
        <v>52</v>
      </c>
      <c r="E1612" s="40" t="s">
        <v>3352</v>
      </c>
      <c r="F1612" s="25">
        <v>3338205</v>
      </c>
      <c r="G1612" s="25">
        <v>333821</v>
      </c>
      <c r="H1612" s="25">
        <f t="shared" si="25"/>
        <v>3672026</v>
      </c>
      <c r="I1612" s="27"/>
      <c r="J1612" s="27"/>
    </row>
    <row r="1613" spans="1:10" s="26" customFormat="1" ht="30.75" customHeight="1" x14ac:dyDescent="0.2">
      <c r="A1613" s="19">
        <v>1608</v>
      </c>
      <c r="B1613" s="38">
        <v>45057</v>
      </c>
      <c r="C1613" s="39" t="s">
        <v>3353</v>
      </c>
      <c r="D1613" s="28" t="s">
        <v>52</v>
      </c>
      <c r="E1613" s="40" t="s">
        <v>3354</v>
      </c>
      <c r="F1613" s="25">
        <v>716832</v>
      </c>
      <c r="G1613" s="25">
        <v>71683</v>
      </c>
      <c r="H1613" s="25">
        <f t="shared" si="25"/>
        <v>788515</v>
      </c>
      <c r="I1613" s="27"/>
      <c r="J1613" s="27"/>
    </row>
    <row r="1614" spans="1:10" s="26" customFormat="1" ht="30.75" customHeight="1" x14ac:dyDescent="0.2">
      <c r="A1614" s="19">
        <v>1609</v>
      </c>
      <c r="B1614" s="38">
        <v>45057</v>
      </c>
      <c r="C1614" s="39" t="s">
        <v>3355</v>
      </c>
      <c r="D1614" s="28" t="s">
        <v>52</v>
      </c>
      <c r="E1614" s="40" t="s">
        <v>3356</v>
      </c>
      <c r="F1614" s="25">
        <v>700880</v>
      </c>
      <c r="G1614" s="25">
        <v>70088</v>
      </c>
      <c r="H1614" s="25">
        <f t="shared" si="25"/>
        <v>770968</v>
      </c>
      <c r="I1614" s="27"/>
      <c r="J1614" s="27"/>
    </row>
    <row r="1615" spans="1:10" s="26" customFormat="1" ht="30.75" customHeight="1" x14ac:dyDescent="0.2">
      <c r="A1615" s="19">
        <v>1610</v>
      </c>
      <c r="B1615" s="38">
        <v>45057</v>
      </c>
      <c r="C1615" s="39" t="s">
        <v>3357</v>
      </c>
      <c r="D1615" s="28" t="s">
        <v>52</v>
      </c>
      <c r="E1615" s="40" t="s">
        <v>3358</v>
      </c>
      <c r="F1615" s="25">
        <v>1582664</v>
      </c>
      <c r="G1615" s="25">
        <v>158266</v>
      </c>
      <c r="H1615" s="25">
        <f t="shared" si="25"/>
        <v>1740930</v>
      </c>
      <c r="I1615" s="27"/>
      <c r="J1615" s="27"/>
    </row>
    <row r="1616" spans="1:10" s="26" customFormat="1" ht="30.75" customHeight="1" x14ac:dyDescent="0.2">
      <c r="A1616" s="19">
        <v>1611</v>
      </c>
      <c r="B1616" s="38">
        <v>45057</v>
      </c>
      <c r="C1616" s="39" t="s">
        <v>3359</v>
      </c>
      <c r="D1616" s="28" t="s">
        <v>52</v>
      </c>
      <c r="E1616" s="40" t="s">
        <v>3360</v>
      </c>
      <c r="F1616" s="25">
        <v>1732500</v>
      </c>
      <c r="G1616" s="25">
        <v>173250</v>
      </c>
      <c r="H1616" s="25">
        <f t="shared" si="25"/>
        <v>1905750</v>
      </c>
      <c r="I1616" s="27"/>
      <c r="J1616" s="27"/>
    </row>
    <row r="1617" spans="1:10" s="26" customFormat="1" ht="30.75" customHeight="1" x14ac:dyDescent="0.2">
      <c r="A1617" s="19">
        <v>1612</v>
      </c>
      <c r="B1617" s="38">
        <v>45057</v>
      </c>
      <c r="C1617" s="39" t="s">
        <v>3361</v>
      </c>
      <c r="D1617" s="28" t="s">
        <v>52</v>
      </c>
      <c r="E1617" s="40" t="s">
        <v>3362</v>
      </c>
      <c r="F1617" s="25">
        <v>1126008</v>
      </c>
      <c r="G1617" s="25">
        <v>112601</v>
      </c>
      <c r="H1617" s="25">
        <f t="shared" si="25"/>
        <v>1238609</v>
      </c>
      <c r="I1617" s="27"/>
      <c r="J1617" s="27"/>
    </row>
    <row r="1618" spans="1:10" s="26" customFormat="1" ht="30.75" customHeight="1" x14ac:dyDescent="0.2">
      <c r="A1618" s="19">
        <v>1613</v>
      </c>
      <c r="B1618" s="38">
        <v>45057</v>
      </c>
      <c r="C1618" s="39" t="s">
        <v>3363</v>
      </c>
      <c r="D1618" s="28" t="s">
        <v>52</v>
      </c>
      <c r="E1618" s="40" t="s">
        <v>3364</v>
      </c>
      <c r="F1618" s="25">
        <v>1549084</v>
      </c>
      <c r="G1618" s="25">
        <v>154908</v>
      </c>
      <c r="H1618" s="25">
        <f t="shared" si="25"/>
        <v>1703992</v>
      </c>
      <c r="I1618" s="27"/>
      <c r="J1618" s="27"/>
    </row>
    <row r="1619" spans="1:10" s="26" customFormat="1" ht="30.75" customHeight="1" x14ac:dyDescent="0.2">
      <c r="A1619" s="19">
        <v>1614</v>
      </c>
      <c r="B1619" s="38">
        <v>45057</v>
      </c>
      <c r="C1619" s="39" t="s">
        <v>3365</v>
      </c>
      <c r="D1619" s="28" t="s">
        <v>52</v>
      </c>
      <c r="E1619" s="40" t="s">
        <v>3366</v>
      </c>
      <c r="F1619" s="25">
        <v>1000632</v>
      </c>
      <c r="G1619" s="25">
        <v>100063</v>
      </c>
      <c r="H1619" s="25">
        <f t="shared" si="25"/>
        <v>1100695</v>
      </c>
      <c r="I1619" s="27"/>
      <c r="J1619" s="27"/>
    </row>
    <row r="1620" spans="1:10" s="26" customFormat="1" ht="30.75" customHeight="1" x14ac:dyDescent="0.2">
      <c r="A1620" s="19">
        <v>1615</v>
      </c>
      <c r="B1620" s="38">
        <v>45057</v>
      </c>
      <c r="C1620" s="39" t="s">
        <v>3367</v>
      </c>
      <c r="D1620" s="28" t="s">
        <v>52</v>
      </c>
      <c r="E1620" s="40" t="s">
        <v>3368</v>
      </c>
      <c r="F1620" s="25">
        <v>2058664</v>
      </c>
      <c r="G1620" s="25">
        <v>205866</v>
      </c>
      <c r="H1620" s="25">
        <f t="shared" si="25"/>
        <v>2264530</v>
      </c>
      <c r="I1620" s="27"/>
      <c r="J1620" s="27"/>
    </row>
    <row r="1621" spans="1:10" s="26" customFormat="1" ht="30.75" customHeight="1" x14ac:dyDescent="0.2">
      <c r="A1621" s="19">
        <v>1616</v>
      </c>
      <c r="B1621" s="38">
        <v>45057</v>
      </c>
      <c r="C1621" s="39" t="s">
        <v>3369</v>
      </c>
      <c r="D1621" s="28" t="s">
        <v>52</v>
      </c>
      <c r="E1621" s="40" t="s">
        <v>3370</v>
      </c>
      <c r="F1621" s="25">
        <v>1067980</v>
      </c>
      <c r="G1621" s="25">
        <v>106798</v>
      </c>
      <c r="H1621" s="25">
        <f t="shared" si="25"/>
        <v>1174778</v>
      </c>
      <c r="I1621" s="27"/>
      <c r="J1621" s="27"/>
    </row>
    <row r="1622" spans="1:10" s="26" customFormat="1" ht="30.75" customHeight="1" x14ac:dyDescent="0.2">
      <c r="A1622" s="19">
        <v>1617</v>
      </c>
      <c r="B1622" s="38">
        <v>45057</v>
      </c>
      <c r="C1622" s="39" t="s">
        <v>3371</v>
      </c>
      <c r="D1622" s="28" t="s">
        <v>52</v>
      </c>
      <c r="E1622" s="40" t="s">
        <v>3372</v>
      </c>
      <c r="F1622" s="25">
        <v>1089104</v>
      </c>
      <c r="G1622" s="25">
        <v>108910</v>
      </c>
      <c r="H1622" s="25">
        <f t="shared" si="25"/>
        <v>1198014</v>
      </c>
      <c r="I1622" s="27"/>
      <c r="J1622" s="27"/>
    </row>
    <row r="1623" spans="1:10" s="26" customFormat="1" ht="30.75" customHeight="1" x14ac:dyDescent="0.2">
      <c r="A1623" s="19">
        <v>1618</v>
      </c>
      <c r="B1623" s="38">
        <v>45057</v>
      </c>
      <c r="C1623" s="39" t="s">
        <v>3373</v>
      </c>
      <c r="D1623" s="28" t="s">
        <v>52</v>
      </c>
      <c r="E1623" s="40" t="s">
        <v>3374</v>
      </c>
      <c r="F1623" s="25">
        <v>960336</v>
      </c>
      <c r="G1623" s="25">
        <v>96034</v>
      </c>
      <c r="H1623" s="25">
        <f t="shared" si="25"/>
        <v>1056370</v>
      </c>
      <c r="I1623" s="27"/>
      <c r="J1623" s="27"/>
    </row>
    <row r="1624" spans="1:10" s="26" customFormat="1" ht="30.75" customHeight="1" x14ac:dyDescent="0.2">
      <c r="A1624" s="19">
        <v>1619</v>
      </c>
      <c r="B1624" s="38">
        <v>45057</v>
      </c>
      <c r="C1624" s="39" t="s">
        <v>3375</v>
      </c>
      <c r="D1624" s="28" t="s">
        <v>52</v>
      </c>
      <c r="E1624" s="40" t="s">
        <v>3376</v>
      </c>
      <c r="F1624" s="25">
        <v>938684</v>
      </c>
      <c r="G1624" s="25">
        <v>93868</v>
      </c>
      <c r="H1624" s="25">
        <f t="shared" si="25"/>
        <v>1032552</v>
      </c>
      <c r="I1624" s="27"/>
      <c r="J1624" s="27"/>
    </row>
    <row r="1625" spans="1:10" s="26" customFormat="1" ht="30.75" customHeight="1" x14ac:dyDescent="0.2">
      <c r="A1625" s="19">
        <v>1620</v>
      </c>
      <c r="B1625" s="38">
        <v>45057</v>
      </c>
      <c r="C1625" s="39" t="s">
        <v>3377</v>
      </c>
      <c r="D1625" s="28" t="s">
        <v>52</v>
      </c>
      <c r="E1625" s="40" t="s">
        <v>3378</v>
      </c>
      <c r="F1625" s="25">
        <v>888408</v>
      </c>
      <c r="G1625" s="25">
        <v>88841</v>
      </c>
      <c r="H1625" s="25">
        <f t="shared" si="25"/>
        <v>977249</v>
      </c>
      <c r="I1625" s="27"/>
      <c r="J1625" s="27"/>
    </row>
    <row r="1626" spans="1:10" s="26" customFormat="1" ht="30.75" customHeight="1" x14ac:dyDescent="0.2">
      <c r="A1626" s="19">
        <v>1621</v>
      </c>
      <c r="B1626" s="38">
        <v>45057</v>
      </c>
      <c r="C1626" s="39" t="s">
        <v>3379</v>
      </c>
      <c r="D1626" s="28" t="s">
        <v>52</v>
      </c>
      <c r="E1626" s="40" t="s">
        <v>3380</v>
      </c>
      <c r="F1626" s="25">
        <v>2726727</v>
      </c>
      <c r="G1626" s="25">
        <v>272673</v>
      </c>
      <c r="H1626" s="25">
        <f t="shared" si="25"/>
        <v>2999400</v>
      </c>
      <c r="I1626" s="27"/>
      <c r="J1626" s="27"/>
    </row>
    <row r="1627" spans="1:10" s="26" customFormat="1" ht="30.75" customHeight="1" x14ac:dyDescent="0.2">
      <c r="A1627" s="19">
        <v>1622</v>
      </c>
      <c r="B1627" s="38">
        <v>45057</v>
      </c>
      <c r="C1627" s="39" t="s">
        <v>3381</v>
      </c>
      <c r="D1627" s="28" t="s">
        <v>52</v>
      </c>
      <c r="E1627" s="40" t="s">
        <v>3382</v>
      </c>
      <c r="F1627" s="25">
        <v>1402469</v>
      </c>
      <c r="G1627" s="25">
        <v>140247</v>
      </c>
      <c r="H1627" s="25">
        <f t="shared" si="25"/>
        <v>1542716</v>
      </c>
      <c r="I1627" s="27"/>
      <c r="J1627" s="27"/>
    </row>
    <row r="1628" spans="1:10" s="26" customFormat="1" ht="30.75" customHeight="1" x14ac:dyDescent="0.2">
      <c r="A1628" s="19">
        <v>1623</v>
      </c>
      <c r="B1628" s="38">
        <v>45057</v>
      </c>
      <c r="C1628" s="39" t="s">
        <v>3383</v>
      </c>
      <c r="D1628" s="28" t="s">
        <v>52</v>
      </c>
      <c r="E1628" s="40" t="s">
        <v>3384</v>
      </c>
      <c r="F1628" s="25">
        <v>867340</v>
      </c>
      <c r="G1628" s="25">
        <v>86734</v>
      </c>
      <c r="H1628" s="25">
        <f t="shared" si="25"/>
        <v>954074</v>
      </c>
      <c r="I1628" s="27"/>
      <c r="J1628" s="27"/>
    </row>
    <row r="1629" spans="1:10" s="26" customFormat="1" ht="30.75" customHeight="1" x14ac:dyDescent="0.2">
      <c r="A1629" s="19">
        <v>1624</v>
      </c>
      <c r="B1629" s="38">
        <v>45057</v>
      </c>
      <c r="C1629" s="39" t="s">
        <v>3385</v>
      </c>
      <c r="D1629" s="28" t="s">
        <v>52</v>
      </c>
      <c r="E1629" s="40" t="s">
        <v>3386</v>
      </c>
      <c r="F1629" s="25">
        <v>718661</v>
      </c>
      <c r="G1629" s="25">
        <v>71866</v>
      </c>
      <c r="H1629" s="25">
        <f t="shared" si="25"/>
        <v>790527</v>
      </c>
      <c r="I1629" s="27"/>
      <c r="J1629" s="27"/>
    </row>
    <row r="1630" spans="1:10" s="26" customFormat="1" ht="30.75" customHeight="1" x14ac:dyDescent="0.2">
      <c r="A1630" s="19">
        <v>1625</v>
      </c>
      <c r="B1630" s="38">
        <v>45057</v>
      </c>
      <c r="C1630" s="39" t="s">
        <v>3387</v>
      </c>
      <c r="D1630" s="28" t="s">
        <v>52</v>
      </c>
      <c r="E1630" s="40" t="s">
        <v>3388</v>
      </c>
      <c r="F1630" s="25">
        <v>1034956</v>
      </c>
      <c r="G1630" s="25">
        <v>103496</v>
      </c>
      <c r="H1630" s="25">
        <f t="shared" si="25"/>
        <v>1138452</v>
      </c>
      <c r="I1630" s="27"/>
      <c r="J1630" s="27"/>
    </row>
    <row r="1631" spans="1:10" s="26" customFormat="1" ht="30.75" customHeight="1" x14ac:dyDescent="0.2">
      <c r="A1631" s="19">
        <v>1626</v>
      </c>
      <c r="B1631" s="38">
        <v>45057</v>
      </c>
      <c r="C1631" s="39" t="s">
        <v>3389</v>
      </c>
      <c r="D1631" s="28" t="s">
        <v>52</v>
      </c>
      <c r="E1631" s="40" t="s">
        <v>3390</v>
      </c>
      <c r="F1631" s="25">
        <v>716832</v>
      </c>
      <c r="G1631" s="25">
        <v>71683</v>
      </c>
      <c r="H1631" s="25">
        <f t="shared" si="25"/>
        <v>788515</v>
      </c>
      <c r="I1631" s="27"/>
      <c r="J1631" s="27"/>
    </row>
    <row r="1632" spans="1:10" s="26" customFormat="1" ht="30.75" customHeight="1" x14ac:dyDescent="0.2">
      <c r="A1632" s="19">
        <v>1627</v>
      </c>
      <c r="B1632" s="38">
        <v>45057</v>
      </c>
      <c r="C1632" s="39" t="s">
        <v>3391</v>
      </c>
      <c r="D1632" s="28" t="s">
        <v>52</v>
      </c>
      <c r="E1632" s="40" t="s">
        <v>3392</v>
      </c>
      <c r="F1632" s="25">
        <v>2396748</v>
      </c>
      <c r="G1632" s="25">
        <v>239675</v>
      </c>
      <c r="H1632" s="25">
        <f t="shared" si="25"/>
        <v>2636423</v>
      </c>
      <c r="I1632" s="27"/>
      <c r="J1632" s="27"/>
    </row>
    <row r="1633" spans="1:10" s="26" customFormat="1" ht="30.75" customHeight="1" x14ac:dyDescent="0.2">
      <c r="A1633" s="19">
        <v>1628</v>
      </c>
      <c r="B1633" s="38">
        <v>45057</v>
      </c>
      <c r="C1633" s="39" t="s">
        <v>3393</v>
      </c>
      <c r="D1633" s="28" t="s">
        <v>52</v>
      </c>
      <c r="E1633" s="40" t="s">
        <v>3394</v>
      </c>
      <c r="F1633" s="25">
        <v>1414252</v>
      </c>
      <c r="G1633" s="25">
        <v>141425</v>
      </c>
      <c r="H1633" s="25">
        <f t="shared" si="25"/>
        <v>1555677</v>
      </c>
      <c r="I1633" s="27"/>
      <c r="J1633" s="27"/>
    </row>
    <row r="1634" spans="1:10" s="26" customFormat="1" ht="30.75" customHeight="1" x14ac:dyDescent="0.2">
      <c r="A1634" s="19">
        <v>1629</v>
      </c>
      <c r="B1634" s="38">
        <v>45057</v>
      </c>
      <c r="C1634" s="39" t="s">
        <v>3395</v>
      </c>
      <c r="D1634" s="28" t="s">
        <v>52</v>
      </c>
      <c r="E1634" s="40" t="s">
        <v>3396</v>
      </c>
      <c r="F1634" s="25">
        <v>919328</v>
      </c>
      <c r="G1634" s="25">
        <v>91933</v>
      </c>
      <c r="H1634" s="25">
        <f t="shared" si="25"/>
        <v>1011261</v>
      </c>
      <c r="I1634" s="27"/>
      <c r="J1634" s="27"/>
    </row>
    <row r="1635" spans="1:10" s="26" customFormat="1" ht="30.75" customHeight="1" x14ac:dyDescent="0.2">
      <c r="A1635" s="19">
        <v>1630</v>
      </c>
      <c r="B1635" s="38">
        <v>45057</v>
      </c>
      <c r="C1635" s="39" t="s">
        <v>3397</v>
      </c>
      <c r="D1635" s="28" t="s">
        <v>52</v>
      </c>
      <c r="E1635" s="40" t="s">
        <v>3398</v>
      </c>
      <c r="F1635" s="25">
        <v>1051340</v>
      </c>
      <c r="G1635" s="25">
        <v>105134</v>
      </c>
      <c r="H1635" s="25">
        <f t="shared" si="25"/>
        <v>1156474</v>
      </c>
      <c r="I1635" s="27"/>
      <c r="J1635" s="27"/>
    </row>
    <row r="1636" spans="1:10" s="26" customFormat="1" ht="30.75" customHeight="1" x14ac:dyDescent="0.2">
      <c r="A1636" s="19">
        <v>1631</v>
      </c>
      <c r="B1636" s="38">
        <v>45057</v>
      </c>
      <c r="C1636" s="39" t="s">
        <v>3399</v>
      </c>
      <c r="D1636" s="28" t="s">
        <v>52</v>
      </c>
      <c r="E1636" s="40" t="s">
        <v>3400</v>
      </c>
      <c r="F1636" s="25">
        <v>958256</v>
      </c>
      <c r="G1636" s="25">
        <v>95826</v>
      </c>
      <c r="H1636" s="25">
        <f t="shared" si="25"/>
        <v>1054082</v>
      </c>
      <c r="I1636" s="27"/>
      <c r="J1636" s="27"/>
    </row>
    <row r="1637" spans="1:10" s="26" customFormat="1" ht="30.75" customHeight="1" x14ac:dyDescent="0.2">
      <c r="A1637" s="19">
        <v>1632</v>
      </c>
      <c r="B1637" s="38">
        <v>45057</v>
      </c>
      <c r="C1637" s="39" t="s">
        <v>3401</v>
      </c>
      <c r="D1637" s="28" t="s">
        <v>52</v>
      </c>
      <c r="E1637" s="40" t="s">
        <v>3402</v>
      </c>
      <c r="F1637" s="25">
        <v>1218488</v>
      </c>
      <c r="G1637" s="25">
        <v>121849</v>
      </c>
      <c r="H1637" s="25">
        <f t="shared" si="25"/>
        <v>1340337</v>
      </c>
      <c r="I1637" s="27"/>
      <c r="J1637" s="27"/>
    </row>
    <row r="1638" spans="1:10" s="26" customFormat="1" ht="30.75" customHeight="1" x14ac:dyDescent="0.2">
      <c r="A1638" s="19">
        <v>1633</v>
      </c>
      <c r="B1638" s="38">
        <v>45057</v>
      </c>
      <c r="C1638" s="39" t="s">
        <v>3403</v>
      </c>
      <c r="D1638" s="28" t="s">
        <v>52</v>
      </c>
      <c r="E1638" s="40" t="s">
        <v>3404</v>
      </c>
      <c r="F1638" s="25">
        <v>1051340</v>
      </c>
      <c r="G1638" s="25">
        <v>105134</v>
      </c>
      <c r="H1638" s="25">
        <f t="shared" si="25"/>
        <v>1156474</v>
      </c>
      <c r="I1638" s="27"/>
      <c r="J1638" s="27"/>
    </row>
    <row r="1639" spans="1:10" s="26" customFormat="1" ht="30.75" customHeight="1" x14ac:dyDescent="0.2">
      <c r="A1639" s="19">
        <v>1634</v>
      </c>
      <c r="B1639" s="38">
        <v>45057</v>
      </c>
      <c r="C1639" s="39" t="s">
        <v>3405</v>
      </c>
      <c r="D1639" s="28" t="s">
        <v>52</v>
      </c>
      <c r="E1639" s="40" t="s">
        <v>3406</v>
      </c>
      <c r="F1639" s="25">
        <v>938684</v>
      </c>
      <c r="G1639" s="25">
        <v>93868</v>
      </c>
      <c r="H1639" s="25">
        <f t="shared" si="25"/>
        <v>1032552</v>
      </c>
      <c r="I1639" s="27"/>
      <c r="J1639" s="27"/>
    </row>
    <row r="1640" spans="1:10" s="26" customFormat="1" ht="30.75" customHeight="1" x14ac:dyDescent="0.2">
      <c r="A1640" s="19">
        <v>1635</v>
      </c>
      <c r="B1640" s="38">
        <v>45057</v>
      </c>
      <c r="C1640" s="39" t="s">
        <v>3407</v>
      </c>
      <c r="D1640" s="28" t="s">
        <v>52</v>
      </c>
      <c r="E1640" s="40" t="s">
        <v>3408</v>
      </c>
      <c r="F1640" s="25">
        <v>801328</v>
      </c>
      <c r="G1640" s="25">
        <v>80133</v>
      </c>
      <c r="H1640" s="25">
        <f t="shared" si="25"/>
        <v>881461</v>
      </c>
      <c r="I1640" s="27"/>
      <c r="J1640" s="27"/>
    </row>
    <row r="1641" spans="1:10" s="26" customFormat="1" ht="30.75" customHeight="1" x14ac:dyDescent="0.2">
      <c r="A1641" s="19">
        <v>1636</v>
      </c>
      <c r="B1641" s="38">
        <v>45057</v>
      </c>
      <c r="C1641" s="39" t="s">
        <v>3409</v>
      </c>
      <c r="D1641" s="28" t="s">
        <v>52</v>
      </c>
      <c r="E1641" s="40" t="s">
        <v>3410</v>
      </c>
      <c r="F1641" s="25">
        <v>1827676</v>
      </c>
      <c r="G1641" s="25">
        <v>182768</v>
      </c>
      <c r="H1641" s="25">
        <f t="shared" si="25"/>
        <v>2010444</v>
      </c>
      <c r="I1641" s="27"/>
      <c r="J1641" s="27"/>
    </row>
    <row r="1642" spans="1:10" s="26" customFormat="1" ht="30.75" customHeight="1" x14ac:dyDescent="0.2">
      <c r="A1642" s="19">
        <v>1637</v>
      </c>
      <c r="B1642" s="38">
        <v>45057</v>
      </c>
      <c r="C1642" s="39" t="s">
        <v>3411</v>
      </c>
      <c r="D1642" s="28" t="s">
        <v>52</v>
      </c>
      <c r="E1642" s="40" t="s">
        <v>3412</v>
      </c>
      <c r="F1642" s="25">
        <v>1017760</v>
      </c>
      <c r="G1642" s="25">
        <v>101776</v>
      </c>
      <c r="H1642" s="25">
        <f t="shared" si="25"/>
        <v>1119536</v>
      </c>
      <c r="I1642" s="27"/>
      <c r="J1642" s="27"/>
    </row>
    <row r="1643" spans="1:10" s="26" customFormat="1" ht="30.75" customHeight="1" x14ac:dyDescent="0.2">
      <c r="A1643" s="19">
        <v>1638</v>
      </c>
      <c r="B1643" s="38">
        <v>45057</v>
      </c>
      <c r="C1643" s="39" t="s">
        <v>3413</v>
      </c>
      <c r="D1643" s="28" t="s">
        <v>52</v>
      </c>
      <c r="E1643" s="40" t="s">
        <v>3414</v>
      </c>
      <c r="F1643" s="25">
        <v>967820</v>
      </c>
      <c r="G1643" s="25">
        <v>96782</v>
      </c>
      <c r="H1643" s="25">
        <f t="shared" si="25"/>
        <v>1064602</v>
      </c>
      <c r="I1643" s="27"/>
      <c r="J1643" s="27"/>
    </row>
    <row r="1644" spans="1:10" s="26" customFormat="1" ht="30.75" customHeight="1" x14ac:dyDescent="0.2">
      <c r="A1644" s="19">
        <v>1639</v>
      </c>
      <c r="B1644" s="38">
        <v>45057</v>
      </c>
      <c r="C1644" s="39" t="s">
        <v>3415</v>
      </c>
      <c r="D1644" s="28" t="s">
        <v>52</v>
      </c>
      <c r="E1644" s="40" t="s">
        <v>3416</v>
      </c>
      <c r="F1644" s="25">
        <v>958256</v>
      </c>
      <c r="G1644" s="25">
        <v>95826</v>
      </c>
      <c r="H1644" s="25">
        <f t="shared" si="25"/>
        <v>1054082</v>
      </c>
      <c r="I1644" s="27"/>
      <c r="J1644" s="27"/>
    </row>
    <row r="1645" spans="1:10" s="26" customFormat="1" ht="30.75" customHeight="1" x14ac:dyDescent="0.2">
      <c r="A1645" s="19">
        <v>1640</v>
      </c>
      <c r="B1645" s="38">
        <v>45057</v>
      </c>
      <c r="C1645" s="39" t="s">
        <v>3417</v>
      </c>
      <c r="D1645" s="28" t="s">
        <v>52</v>
      </c>
      <c r="E1645" s="40" t="s">
        <v>3418</v>
      </c>
      <c r="F1645" s="25">
        <v>716832</v>
      </c>
      <c r="G1645" s="25">
        <v>71683</v>
      </c>
      <c r="H1645" s="25">
        <f t="shared" si="25"/>
        <v>788515</v>
      </c>
      <c r="I1645" s="27"/>
      <c r="J1645" s="27"/>
    </row>
    <row r="1646" spans="1:10" s="26" customFormat="1" ht="30.75" customHeight="1" x14ac:dyDescent="0.2">
      <c r="A1646" s="19">
        <v>1641</v>
      </c>
      <c r="B1646" s="38">
        <v>45057</v>
      </c>
      <c r="C1646" s="39" t="s">
        <v>3419</v>
      </c>
      <c r="D1646" s="28" t="s">
        <v>52</v>
      </c>
      <c r="E1646" s="40" t="s">
        <v>3420</v>
      </c>
      <c r="F1646" s="25">
        <v>938684</v>
      </c>
      <c r="G1646" s="25">
        <v>93868</v>
      </c>
      <c r="H1646" s="25">
        <f t="shared" si="25"/>
        <v>1032552</v>
      </c>
      <c r="I1646" s="27"/>
      <c r="J1646" s="27"/>
    </row>
    <row r="1647" spans="1:10" s="26" customFormat="1" ht="30.75" customHeight="1" x14ac:dyDescent="0.2">
      <c r="A1647" s="19">
        <v>1642</v>
      </c>
      <c r="B1647" s="38">
        <v>45057</v>
      </c>
      <c r="C1647" s="39" t="s">
        <v>3421</v>
      </c>
      <c r="D1647" s="28" t="s">
        <v>52</v>
      </c>
      <c r="E1647" s="40" t="s">
        <v>3422</v>
      </c>
      <c r="F1647" s="25">
        <v>737956</v>
      </c>
      <c r="G1647" s="25">
        <v>73796</v>
      </c>
      <c r="H1647" s="25">
        <f t="shared" si="25"/>
        <v>811752</v>
      </c>
      <c r="I1647" s="27"/>
      <c r="J1647" s="27"/>
    </row>
    <row r="1648" spans="1:10" s="26" customFormat="1" ht="30.75" customHeight="1" x14ac:dyDescent="0.2">
      <c r="A1648" s="19">
        <v>1643</v>
      </c>
      <c r="B1648" s="38">
        <v>45057</v>
      </c>
      <c r="C1648" s="39" t="s">
        <v>3423</v>
      </c>
      <c r="D1648" s="28" t="s">
        <v>52</v>
      </c>
      <c r="E1648" s="40" t="s">
        <v>3424</v>
      </c>
      <c r="F1648" s="25">
        <v>938684</v>
      </c>
      <c r="G1648" s="25">
        <v>93868</v>
      </c>
      <c r="H1648" s="25">
        <f t="shared" si="25"/>
        <v>1032552</v>
      </c>
      <c r="I1648" s="27"/>
      <c r="J1648" s="27"/>
    </row>
    <row r="1649" spans="1:10" s="26" customFormat="1" ht="30.75" customHeight="1" x14ac:dyDescent="0.2">
      <c r="A1649" s="19">
        <v>1644</v>
      </c>
      <c r="B1649" s="38">
        <v>45057</v>
      </c>
      <c r="C1649" s="39" t="s">
        <v>3425</v>
      </c>
      <c r="D1649" s="28" t="s">
        <v>52</v>
      </c>
      <c r="E1649" s="40" t="s">
        <v>3426</v>
      </c>
      <c r="F1649" s="25">
        <v>938684</v>
      </c>
      <c r="G1649" s="25">
        <v>93868</v>
      </c>
      <c r="H1649" s="25">
        <f t="shared" si="25"/>
        <v>1032552</v>
      </c>
      <c r="I1649" s="27"/>
      <c r="J1649" s="27"/>
    </row>
    <row r="1650" spans="1:10" s="26" customFormat="1" ht="30.75" customHeight="1" x14ac:dyDescent="0.2">
      <c r="A1650" s="19">
        <v>1645</v>
      </c>
      <c r="B1650" s="38">
        <v>45057</v>
      </c>
      <c r="C1650" s="39" t="s">
        <v>3427</v>
      </c>
      <c r="D1650" s="28" t="s">
        <v>52</v>
      </c>
      <c r="E1650" s="40" t="s">
        <v>3428</v>
      </c>
      <c r="F1650" s="25">
        <v>1012115</v>
      </c>
      <c r="G1650" s="25">
        <v>101212</v>
      </c>
      <c r="H1650" s="25">
        <f t="shared" si="25"/>
        <v>1113327</v>
      </c>
      <c r="I1650" s="27"/>
      <c r="J1650" s="27"/>
    </row>
    <row r="1651" spans="1:10" s="26" customFormat="1" ht="30.75" customHeight="1" x14ac:dyDescent="0.2">
      <c r="A1651" s="19">
        <v>1646</v>
      </c>
      <c r="B1651" s="38">
        <v>45057</v>
      </c>
      <c r="C1651" s="39" t="s">
        <v>3429</v>
      </c>
      <c r="D1651" s="28" t="s">
        <v>52</v>
      </c>
      <c r="E1651" s="40" t="s">
        <v>3430</v>
      </c>
      <c r="F1651" s="25">
        <v>874524</v>
      </c>
      <c r="G1651" s="25">
        <v>87452</v>
      </c>
      <c r="H1651" s="25">
        <f t="shared" si="25"/>
        <v>961976</v>
      </c>
      <c r="I1651" s="27"/>
      <c r="J1651" s="27"/>
    </row>
    <row r="1652" spans="1:10" s="26" customFormat="1" ht="30.75" customHeight="1" x14ac:dyDescent="0.2">
      <c r="A1652" s="19">
        <v>1647</v>
      </c>
      <c r="B1652" s="38">
        <v>45057</v>
      </c>
      <c r="C1652" s="39" t="s">
        <v>3431</v>
      </c>
      <c r="D1652" s="28" t="s">
        <v>52</v>
      </c>
      <c r="E1652" s="40" t="s">
        <v>3432</v>
      </c>
      <c r="F1652" s="25">
        <v>781528</v>
      </c>
      <c r="G1652" s="25">
        <v>78153</v>
      </c>
      <c r="H1652" s="25">
        <f t="shared" si="25"/>
        <v>859681</v>
      </c>
      <c r="I1652" s="27"/>
      <c r="J1652" s="27"/>
    </row>
    <row r="1653" spans="1:10" s="26" customFormat="1" ht="30.75" customHeight="1" x14ac:dyDescent="0.2">
      <c r="A1653" s="19">
        <v>1648</v>
      </c>
      <c r="B1653" s="38">
        <v>45057</v>
      </c>
      <c r="C1653" s="39" t="s">
        <v>3433</v>
      </c>
      <c r="D1653" s="28" t="s">
        <v>52</v>
      </c>
      <c r="E1653" s="40" t="s">
        <v>3434</v>
      </c>
      <c r="F1653" s="25">
        <v>912032</v>
      </c>
      <c r="G1653" s="25">
        <v>91203</v>
      </c>
      <c r="H1653" s="25">
        <f t="shared" si="25"/>
        <v>1003235</v>
      </c>
      <c r="I1653" s="27"/>
      <c r="J1653" s="27"/>
    </row>
    <row r="1654" spans="1:10" s="26" customFormat="1" ht="30.75" customHeight="1" x14ac:dyDescent="0.2">
      <c r="A1654" s="19">
        <v>1649</v>
      </c>
      <c r="B1654" s="38">
        <v>45057</v>
      </c>
      <c r="C1654" s="39" t="s">
        <v>3435</v>
      </c>
      <c r="D1654" s="28" t="s">
        <v>52</v>
      </c>
      <c r="E1654" s="40" t="s">
        <v>3436</v>
      </c>
      <c r="F1654" s="25">
        <v>2143084</v>
      </c>
      <c r="G1654" s="25">
        <v>214308</v>
      </c>
      <c r="H1654" s="25">
        <f t="shared" si="25"/>
        <v>2357392</v>
      </c>
      <c r="I1654" s="27"/>
      <c r="J1654" s="27"/>
    </row>
    <row r="1655" spans="1:10" s="26" customFormat="1" ht="30.75" customHeight="1" x14ac:dyDescent="0.2">
      <c r="A1655" s="19">
        <v>1650</v>
      </c>
      <c r="B1655" s="38">
        <v>45057</v>
      </c>
      <c r="C1655" s="39" t="s">
        <v>3437</v>
      </c>
      <c r="D1655" s="28" t="s">
        <v>52</v>
      </c>
      <c r="E1655" s="40" t="s">
        <v>3438</v>
      </c>
      <c r="F1655" s="25">
        <v>791452</v>
      </c>
      <c r="G1655" s="25">
        <v>79145</v>
      </c>
      <c r="H1655" s="25">
        <f t="shared" si="25"/>
        <v>870597</v>
      </c>
      <c r="I1655" s="27"/>
      <c r="J1655" s="27"/>
    </row>
    <row r="1656" spans="1:10" s="26" customFormat="1" ht="30.75" customHeight="1" x14ac:dyDescent="0.2">
      <c r="A1656" s="19">
        <v>1651</v>
      </c>
      <c r="B1656" s="38">
        <v>45057</v>
      </c>
      <c r="C1656" s="39" t="s">
        <v>3439</v>
      </c>
      <c r="D1656" s="28" t="s">
        <v>52</v>
      </c>
      <c r="E1656" s="40" t="s">
        <v>3440</v>
      </c>
      <c r="F1656" s="25">
        <v>888464</v>
      </c>
      <c r="G1656" s="25">
        <v>88846</v>
      </c>
      <c r="H1656" s="25">
        <f t="shared" si="25"/>
        <v>977310</v>
      </c>
      <c r="I1656" s="27"/>
      <c r="J1656" s="27"/>
    </row>
    <row r="1657" spans="1:10" s="26" customFormat="1" ht="30.75" customHeight="1" x14ac:dyDescent="0.2">
      <c r="A1657" s="19">
        <v>1652</v>
      </c>
      <c r="B1657" s="38">
        <v>45057</v>
      </c>
      <c r="C1657" s="39" t="s">
        <v>3441</v>
      </c>
      <c r="D1657" s="28" t="s">
        <v>52</v>
      </c>
      <c r="E1657" s="40" t="s">
        <v>3442</v>
      </c>
      <c r="F1657" s="25">
        <v>1402488</v>
      </c>
      <c r="G1657" s="25">
        <v>140249</v>
      </c>
      <c r="H1657" s="25">
        <f t="shared" si="25"/>
        <v>1542737</v>
      </c>
      <c r="I1657" s="27"/>
      <c r="J1657" s="27"/>
    </row>
    <row r="1658" spans="1:10" s="26" customFormat="1" ht="30.75" customHeight="1" x14ac:dyDescent="0.2">
      <c r="A1658" s="19">
        <v>1653</v>
      </c>
      <c r="B1658" s="38">
        <v>45057</v>
      </c>
      <c r="C1658" s="39" t="s">
        <v>3443</v>
      </c>
      <c r="D1658" s="28" t="s">
        <v>52</v>
      </c>
      <c r="E1658" s="40" t="s">
        <v>3444</v>
      </c>
      <c r="F1658" s="25">
        <v>938684</v>
      </c>
      <c r="G1658" s="25">
        <v>93868</v>
      </c>
      <c r="H1658" s="25">
        <f t="shared" si="25"/>
        <v>1032552</v>
      </c>
      <c r="I1658" s="27"/>
      <c r="J1658" s="27"/>
    </row>
    <row r="1659" spans="1:10" s="26" customFormat="1" ht="30.75" customHeight="1" x14ac:dyDescent="0.2">
      <c r="A1659" s="19">
        <v>1654</v>
      </c>
      <c r="B1659" s="38">
        <v>45057</v>
      </c>
      <c r="C1659" s="39" t="s">
        <v>3445</v>
      </c>
      <c r="D1659" s="28" t="s">
        <v>52</v>
      </c>
      <c r="E1659" s="40" t="s">
        <v>3446</v>
      </c>
      <c r="F1659" s="25">
        <v>938684</v>
      </c>
      <c r="G1659" s="25">
        <v>93868</v>
      </c>
      <c r="H1659" s="25">
        <f t="shared" si="25"/>
        <v>1032552</v>
      </c>
      <c r="I1659" s="27"/>
      <c r="J1659" s="27"/>
    </row>
    <row r="1660" spans="1:10" s="26" customFormat="1" ht="30.75" customHeight="1" x14ac:dyDescent="0.2">
      <c r="A1660" s="19">
        <v>1655</v>
      </c>
      <c r="B1660" s="38">
        <v>45057</v>
      </c>
      <c r="C1660" s="39" t="s">
        <v>3447</v>
      </c>
      <c r="D1660" s="28" t="s">
        <v>52</v>
      </c>
      <c r="E1660" s="40" t="s">
        <v>3448</v>
      </c>
      <c r="F1660" s="25">
        <v>960336</v>
      </c>
      <c r="G1660" s="25">
        <v>96034</v>
      </c>
      <c r="H1660" s="25">
        <f t="shared" si="25"/>
        <v>1056370</v>
      </c>
      <c r="I1660" s="27"/>
      <c r="J1660" s="27"/>
    </row>
    <row r="1661" spans="1:10" s="26" customFormat="1" ht="30.75" customHeight="1" x14ac:dyDescent="0.2">
      <c r="A1661" s="19">
        <v>1656</v>
      </c>
      <c r="B1661" s="38">
        <v>45057</v>
      </c>
      <c r="C1661" s="39" t="s">
        <v>3449</v>
      </c>
      <c r="D1661" s="28" t="s">
        <v>52</v>
      </c>
      <c r="E1661" s="40" t="s">
        <v>3450</v>
      </c>
      <c r="F1661" s="25">
        <v>938684</v>
      </c>
      <c r="G1661" s="25">
        <v>93868</v>
      </c>
      <c r="H1661" s="25">
        <f t="shared" si="25"/>
        <v>1032552</v>
      </c>
      <c r="I1661" s="27"/>
      <c r="J1661" s="27"/>
    </row>
    <row r="1662" spans="1:10" s="26" customFormat="1" ht="30.75" customHeight="1" x14ac:dyDescent="0.2">
      <c r="A1662" s="19">
        <v>1657</v>
      </c>
      <c r="B1662" s="38">
        <v>45057</v>
      </c>
      <c r="C1662" s="39" t="s">
        <v>3451</v>
      </c>
      <c r="D1662" s="28" t="s">
        <v>52</v>
      </c>
      <c r="E1662" s="40" t="s">
        <v>3452</v>
      </c>
      <c r="F1662" s="25">
        <v>1122684</v>
      </c>
      <c r="G1662" s="25">
        <v>112268</v>
      </c>
      <c r="H1662" s="25">
        <f t="shared" si="25"/>
        <v>1234952</v>
      </c>
      <c r="I1662" s="27"/>
      <c r="J1662" s="27"/>
    </row>
    <row r="1663" spans="1:10" s="26" customFormat="1" ht="30.75" customHeight="1" x14ac:dyDescent="0.2">
      <c r="A1663" s="19">
        <v>1658</v>
      </c>
      <c r="B1663" s="38">
        <v>45057</v>
      </c>
      <c r="C1663" s="39" t="s">
        <v>3453</v>
      </c>
      <c r="D1663" s="28" t="s">
        <v>52</v>
      </c>
      <c r="E1663" s="40" t="s">
        <v>3454</v>
      </c>
      <c r="F1663" s="25">
        <v>1075252</v>
      </c>
      <c r="G1663" s="25">
        <v>107525</v>
      </c>
      <c r="H1663" s="25">
        <f t="shared" si="25"/>
        <v>1182777</v>
      </c>
      <c r="I1663" s="27"/>
      <c r="J1663" s="27"/>
    </row>
    <row r="1664" spans="1:10" s="26" customFormat="1" ht="30.75" customHeight="1" x14ac:dyDescent="0.2">
      <c r="A1664" s="19">
        <v>1659</v>
      </c>
      <c r="B1664" s="38">
        <v>45057</v>
      </c>
      <c r="C1664" s="39" t="s">
        <v>3455</v>
      </c>
      <c r="D1664" s="28" t="s">
        <v>52</v>
      </c>
      <c r="E1664" s="40" t="s">
        <v>3456</v>
      </c>
      <c r="F1664" s="25">
        <v>1859852</v>
      </c>
      <c r="G1664" s="25">
        <v>185985</v>
      </c>
      <c r="H1664" s="25">
        <f t="shared" si="25"/>
        <v>2045837</v>
      </c>
      <c r="I1664" s="27"/>
      <c r="J1664" s="27"/>
    </row>
    <row r="1665" spans="1:10" s="26" customFormat="1" ht="30.75" customHeight="1" x14ac:dyDescent="0.2">
      <c r="A1665" s="19">
        <v>1660</v>
      </c>
      <c r="B1665" s="38">
        <v>45057</v>
      </c>
      <c r="C1665" s="39" t="s">
        <v>3457</v>
      </c>
      <c r="D1665" s="28" t="s">
        <v>52</v>
      </c>
      <c r="E1665" s="40" t="s">
        <v>3458</v>
      </c>
      <c r="F1665" s="25">
        <v>1882484</v>
      </c>
      <c r="G1665" s="25">
        <v>188248</v>
      </c>
      <c r="H1665" s="25">
        <f t="shared" si="25"/>
        <v>2070732</v>
      </c>
      <c r="I1665" s="27"/>
      <c r="J1665" s="27"/>
    </row>
    <row r="1666" spans="1:10" s="26" customFormat="1" ht="30.75" customHeight="1" x14ac:dyDescent="0.2">
      <c r="A1666" s="19">
        <v>1661</v>
      </c>
      <c r="B1666" s="38">
        <v>45057</v>
      </c>
      <c r="C1666" s="39" t="s">
        <v>3459</v>
      </c>
      <c r="D1666" s="28" t="s">
        <v>52</v>
      </c>
      <c r="E1666" s="40" t="s">
        <v>3460</v>
      </c>
      <c r="F1666" s="25">
        <v>737956</v>
      </c>
      <c r="G1666" s="25">
        <v>73796</v>
      </c>
      <c r="H1666" s="25">
        <f t="shared" si="25"/>
        <v>811752</v>
      </c>
      <c r="I1666" s="27"/>
      <c r="J1666" s="27"/>
    </row>
    <row r="1667" spans="1:10" s="26" customFormat="1" ht="30.75" customHeight="1" x14ac:dyDescent="0.2">
      <c r="A1667" s="19">
        <v>1662</v>
      </c>
      <c r="B1667" s="38">
        <v>45057</v>
      </c>
      <c r="C1667" s="39" t="s">
        <v>3461</v>
      </c>
      <c r="D1667" s="28" t="s">
        <v>52</v>
      </c>
      <c r="E1667" s="40" t="s">
        <v>3462</v>
      </c>
      <c r="F1667" s="25">
        <v>1941084</v>
      </c>
      <c r="G1667" s="25">
        <v>194108</v>
      </c>
      <c r="H1667" s="25">
        <f t="shared" si="25"/>
        <v>2135192</v>
      </c>
      <c r="I1667" s="27"/>
      <c r="J1667" s="27"/>
    </row>
    <row r="1668" spans="1:10" s="26" customFormat="1" ht="30.75" customHeight="1" x14ac:dyDescent="0.2">
      <c r="A1668" s="19">
        <v>1663</v>
      </c>
      <c r="B1668" s="38">
        <v>45057</v>
      </c>
      <c r="C1668" s="39" t="s">
        <v>3463</v>
      </c>
      <c r="D1668" s="28" t="s">
        <v>52</v>
      </c>
      <c r="E1668" s="40" t="s">
        <v>3464</v>
      </c>
      <c r="F1668" s="25">
        <v>938684</v>
      </c>
      <c r="G1668" s="25">
        <v>93868</v>
      </c>
      <c r="H1668" s="25">
        <f t="shared" si="25"/>
        <v>1032552</v>
      </c>
      <c r="I1668" s="27"/>
      <c r="J1668" s="27"/>
    </row>
    <row r="1669" spans="1:10" s="26" customFormat="1" ht="30.75" customHeight="1" x14ac:dyDescent="0.2">
      <c r="A1669" s="19">
        <v>1664</v>
      </c>
      <c r="B1669" s="38">
        <v>45057</v>
      </c>
      <c r="C1669" s="39" t="s">
        <v>3465</v>
      </c>
      <c r="D1669" s="28" t="s">
        <v>52</v>
      </c>
      <c r="E1669" s="40" t="s">
        <v>3466</v>
      </c>
      <c r="F1669" s="25">
        <v>774256</v>
      </c>
      <c r="G1669" s="25">
        <v>77426</v>
      </c>
      <c r="H1669" s="25">
        <f t="shared" si="25"/>
        <v>851682</v>
      </c>
      <c r="I1669" s="27"/>
      <c r="J1669" s="27"/>
    </row>
    <row r="1670" spans="1:10" s="26" customFormat="1" ht="30.75" customHeight="1" x14ac:dyDescent="0.2">
      <c r="A1670" s="19">
        <v>1665</v>
      </c>
      <c r="B1670" s="38">
        <v>45057</v>
      </c>
      <c r="C1670" s="39" t="s">
        <v>3467</v>
      </c>
      <c r="D1670" s="28" t="s">
        <v>52</v>
      </c>
      <c r="E1670" s="40" t="s">
        <v>3468</v>
      </c>
      <c r="F1670" s="25">
        <v>1925864</v>
      </c>
      <c r="G1670" s="25">
        <v>192586</v>
      </c>
      <c r="H1670" s="25">
        <f t="shared" ref="H1670:H1733" si="26">F1670+G1670</f>
        <v>2118450</v>
      </c>
      <c r="I1670" s="27"/>
      <c r="J1670" s="27"/>
    </row>
    <row r="1671" spans="1:10" s="26" customFormat="1" ht="30.75" customHeight="1" x14ac:dyDescent="0.2">
      <c r="A1671" s="19">
        <v>1666</v>
      </c>
      <c r="B1671" s="38">
        <v>45057</v>
      </c>
      <c r="C1671" s="39" t="s">
        <v>3469</v>
      </c>
      <c r="D1671" s="28" t="s">
        <v>52</v>
      </c>
      <c r="E1671" s="40" t="s">
        <v>3470</v>
      </c>
      <c r="F1671" s="25">
        <v>1419684</v>
      </c>
      <c r="G1671" s="25">
        <v>141968</v>
      </c>
      <c r="H1671" s="25">
        <f t="shared" si="26"/>
        <v>1561652</v>
      </c>
      <c r="I1671" s="27"/>
      <c r="J1671" s="27"/>
    </row>
    <row r="1672" spans="1:10" s="26" customFormat="1" ht="30.75" customHeight="1" x14ac:dyDescent="0.2">
      <c r="A1672" s="19">
        <v>1667</v>
      </c>
      <c r="B1672" s="38">
        <v>45057</v>
      </c>
      <c r="C1672" s="39" t="s">
        <v>3471</v>
      </c>
      <c r="D1672" s="28" t="s">
        <v>52</v>
      </c>
      <c r="E1672" s="40" t="s">
        <v>3472</v>
      </c>
      <c r="F1672" s="25">
        <v>1879664</v>
      </c>
      <c r="G1672" s="25">
        <v>187966</v>
      </c>
      <c r="H1672" s="25">
        <f t="shared" si="26"/>
        <v>2067630</v>
      </c>
      <c r="I1672" s="27"/>
      <c r="J1672" s="27"/>
    </row>
    <row r="1673" spans="1:10" s="26" customFormat="1" ht="30.75" customHeight="1" x14ac:dyDescent="0.2">
      <c r="A1673" s="19">
        <v>1668</v>
      </c>
      <c r="B1673" s="38">
        <v>45057</v>
      </c>
      <c r="C1673" s="39" t="s">
        <v>3473</v>
      </c>
      <c r="D1673" s="28" t="s">
        <v>52</v>
      </c>
      <c r="E1673" s="40" t="s">
        <v>3474</v>
      </c>
      <c r="F1673" s="25">
        <v>1533336</v>
      </c>
      <c r="G1673" s="25">
        <v>153334</v>
      </c>
      <c r="H1673" s="25">
        <f t="shared" si="26"/>
        <v>1686670</v>
      </c>
      <c r="I1673" s="27"/>
      <c r="J1673" s="27"/>
    </row>
    <row r="1674" spans="1:10" s="26" customFormat="1" ht="30.75" customHeight="1" x14ac:dyDescent="0.2">
      <c r="A1674" s="19">
        <v>1669</v>
      </c>
      <c r="B1674" s="38">
        <v>45057</v>
      </c>
      <c r="C1674" s="39" t="s">
        <v>3475</v>
      </c>
      <c r="D1674" s="28" t="s">
        <v>52</v>
      </c>
      <c r="E1674" s="40" t="s">
        <v>3476</v>
      </c>
      <c r="F1674" s="25">
        <v>4222676</v>
      </c>
      <c r="G1674" s="25">
        <v>422268</v>
      </c>
      <c r="H1674" s="25">
        <f t="shared" si="26"/>
        <v>4644944</v>
      </c>
      <c r="I1674" s="27"/>
      <c r="J1674" s="27"/>
    </row>
    <row r="1675" spans="1:10" s="26" customFormat="1" ht="30.75" customHeight="1" x14ac:dyDescent="0.2">
      <c r="A1675" s="19">
        <v>1670</v>
      </c>
      <c r="B1675" s="38">
        <v>45057</v>
      </c>
      <c r="C1675" s="39" t="s">
        <v>3477</v>
      </c>
      <c r="D1675" s="28" t="s">
        <v>52</v>
      </c>
      <c r="E1675" s="40" t="s">
        <v>3478</v>
      </c>
      <c r="F1675" s="25">
        <v>1203128</v>
      </c>
      <c r="G1675" s="25">
        <v>120313</v>
      </c>
      <c r="H1675" s="25">
        <f t="shared" si="26"/>
        <v>1323441</v>
      </c>
      <c r="I1675" s="27"/>
      <c r="J1675" s="27"/>
    </row>
    <row r="1676" spans="1:10" s="26" customFormat="1" ht="30.75" customHeight="1" x14ac:dyDescent="0.2">
      <c r="A1676" s="19">
        <v>1671</v>
      </c>
      <c r="B1676" s="38">
        <v>45057</v>
      </c>
      <c r="C1676" s="39" t="s">
        <v>3479</v>
      </c>
      <c r="D1676" s="28" t="s">
        <v>52</v>
      </c>
      <c r="E1676" s="40" t="s">
        <v>3480</v>
      </c>
      <c r="F1676" s="25">
        <v>2093012</v>
      </c>
      <c r="G1676" s="25">
        <v>209301</v>
      </c>
      <c r="H1676" s="25">
        <f t="shared" si="26"/>
        <v>2302313</v>
      </c>
      <c r="I1676" s="27"/>
      <c r="J1676" s="27"/>
    </row>
    <row r="1677" spans="1:10" s="26" customFormat="1" ht="30.75" customHeight="1" x14ac:dyDescent="0.2">
      <c r="A1677" s="19">
        <v>1672</v>
      </c>
      <c r="B1677" s="38">
        <v>45057</v>
      </c>
      <c r="C1677" s="39" t="s">
        <v>3481</v>
      </c>
      <c r="D1677" s="28" t="s">
        <v>52</v>
      </c>
      <c r="E1677" s="40" t="s">
        <v>3482</v>
      </c>
      <c r="F1677" s="25">
        <v>2698624</v>
      </c>
      <c r="G1677" s="25">
        <v>269862</v>
      </c>
      <c r="H1677" s="25">
        <f t="shared" si="26"/>
        <v>2968486</v>
      </c>
      <c r="I1677" s="27"/>
      <c r="J1677" s="27"/>
    </row>
    <row r="1678" spans="1:10" s="26" customFormat="1" ht="30.75" customHeight="1" x14ac:dyDescent="0.2">
      <c r="A1678" s="19">
        <v>1673</v>
      </c>
      <c r="B1678" s="38">
        <v>45057</v>
      </c>
      <c r="C1678" s="39" t="s">
        <v>3483</v>
      </c>
      <c r="D1678" s="28" t="s">
        <v>52</v>
      </c>
      <c r="E1678" s="40" t="s">
        <v>3484</v>
      </c>
      <c r="F1678" s="25">
        <v>3542144</v>
      </c>
      <c r="G1678" s="25">
        <v>354214</v>
      </c>
      <c r="H1678" s="25">
        <f t="shared" si="26"/>
        <v>3896358</v>
      </c>
      <c r="I1678" s="27"/>
      <c r="J1678" s="27"/>
    </row>
    <row r="1679" spans="1:10" s="26" customFormat="1" ht="30.75" customHeight="1" x14ac:dyDescent="0.2">
      <c r="A1679" s="19">
        <v>1674</v>
      </c>
      <c r="B1679" s="38">
        <v>45057</v>
      </c>
      <c r="C1679" s="39" t="s">
        <v>3485</v>
      </c>
      <c r="D1679" s="28" t="s">
        <v>52</v>
      </c>
      <c r="E1679" s="40" t="s">
        <v>3486</v>
      </c>
      <c r="F1679" s="25">
        <v>3099464</v>
      </c>
      <c r="G1679" s="25">
        <v>309946</v>
      </c>
      <c r="H1679" s="25">
        <f t="shared" si="26"/>
        <v>3409410</v>
      </c>
      <c r="I1679" s="27"/>
      <c r="J1679" s="27"/>
    </row>
    <row r="1680" spans="1:10" s="26" customFormat="1" ht="30.75" customHeight="1" x14ac:dyDescent="0.2">
      <c r="A1680" s="19">
        <v>1675</v>
      </c>
      <c r="B1680" s="38">
        <v>45057</v>
      </c>
      <c r="C1680" s="39" t="s">
        <v>3487</v>
      </c>
      <c r="D1680" s="28" t="s">
        <v>52</v>
      </c>
      <c r="E1680" s="40" t="s">
        <v>3488</v>
      </c>
      <c r="F1680" s="25">
        <v>1148882</v>
      </c>
      <c r="G1680" s="25">
        <v>114888</v>
      </c>
      <c r="H1680" s="25">
        <f t="shared" si="26"/>
        <v>1263770</v>
      </c>
      <c r="I1680" s="27"/>
      <c r="J1680" s="27"/>
    </row>
    <row r="1681" spans="1:10" s="26" customFormat="1" ht="30.75" customHeight="1" x14ac:dyDescent="0.2">
      <c r="A1681" s="19">
        <v>1676</v>
      </c>
      <c r="B1681" s="38">
        <v>45057</v>
      </c>
      <c r="C1681" s="39" t="s">
        <v>3489</v>
      </c>
      <c r="D1681" s="28" t="s">
        <v>52</v>
      </c>
      <c r="E1681" s="40" t="s">
        <v>3490</v>
      </c>
      <c r="F1681" s="25">
        <v>737956</v>
      </c>
      <c r="G1681" s="25">
        <v>73796</v>
      </c>
      <c r="H1681" s="25">
        <f t="shared" si="26"/>
        <v>811752</v>
      </c>
      <c r="I1681" s="27"/>
      <c r="J1681" s="27"/>
    </row>
    <row r="1682" spans="1:10" s="26" customFormat="1" ht="30.75" customHeight="1" x14ac:dyDescent="0.2">
      <c r="A1682" s="19">
        <v>1677</v>
      </c>
      <c r="B1682" s="38">
        <v>45057</v>
      </c>
      <c r="C1682" s="39" t="s">
        <v>3491</v>
      </c>
      <c r="D1682" s="28" t="s">
        <v>52</v>
      </c>
      <c r="E1682" s="40" t="s">
        <v>3492</v>
      </c>
      <c r="F1682" s="25">
        <v>1262632</v>
      </c>
      <c r="G1682" s="25">
        <v>126263</v>
      </c>
      <c r="H1682" s="25">
        <f t="shared" si="26"/>
        <v>1388895</v>
      </c>
      <c r="I1682" s="27"/>
      <c r="J1682" s="27"/>
    </row>
    <row r="1683" spans="1:10" s="26" customFormat="1" ht="30.75" customHeight="1" x14ac:dyDescent="0.2">
      <c r="A1683" s="19">
        <v>1678</v>
      </c>
      <c r="B1683" s="38">
        <v>45057</v>
      </c>
      <c r="C1683" s="39" t="s">
        <v>3493</v>
      </c>
      <c r="D1683" s="28" t="s">
        <v>52</v>
      </c>
      <c r="E1683" s="40" t="s">
        <v>3494</v>
      </c>
      <c r="F1683" s="25">
        <v>1125960</v>
      </c>
      <c r="G1683" s="25">
        <v>112596</v>
      </c>
      <c r="H1683" s="25">
        <f t="shared" si="26"/>
        <v>1238556</v>
      </c>
      <c r="I1683" s="27"/>
      <c r="J1683" s="27"/>
    </row>
    <row r="1684" spans="1:10" s="26" customFormat="1" ht="30.75" customHeight="1" x14ac:dyDescent="0.2">
      <c r="A1684" s="19">
        <v>1679</v>
      </c>
      <c r="B1684" s="38">
        <v>45057</v>
      </c>
      <c r="C1684" s="39" t="s">
        <v>3495</v>
      </c>
      <c r="D1684" s="28" t="s">
        <v>52</v>
      </c>
      <c r="E1684" s="40" t="s">
        <v>3496</v>
      </c>
      <c r="F1684" s="25">
        <v>1233708</v>
      </c>
      <c r="G1684" s="25">
        <v>123371</v>
      </c>
      <c r="H1684" s="25">
        <f t="shared" si="26"/>
        <v>1357079</v>
      </c>
      <c r="I1684" s="27"/>
      <c r="J1684" s="27"/>
    </row>
    <row r="1685" spans="1:10" s="26" customFormat="1" ht="30.75" customHeight="1" x14ac:dyDescent="0.2">
      <c r="A1685" s="19">
        <v>1680</v>
      </c>
      <c r="B1685" s="38">
        <v>45057</v>
      </c>
      <c r="C1685" s="39" t="s">
        <v>3497</v>
      </c>
      <c r="D1685" s="28" t="s">
        <v>52</v>
      </c>
      <c r="E1685" s="40" t="s">
        <v>3498</v>
      </c>
      <c r="F1685" s="25">
        <v>938684</v>
      </c>
      <c r="G1685" s="25">
        <v>93868</v>
      </c>
      <c r="H1685" s="25">
        <f t="shared" si="26"/>
        <v>1032552</v>
      </c>
      <c r="I1685" s="27"/>
      <c r="J1685" s="27"/>
    </row>
    <row r="1686" spans="1:10" s="26" customFormat="1" ht="30.75" customHeight="1" x14ac:dyDescent="0.2">
      <c r="A1686" s="19">
        <v>1681</v>
      </c>
      <c r="B1686" s="38">
        <v>45057</v>
      </c>
      <c r="C1686" s="39" t="s">
        <v>3499</v>
      </c>
      <c r="D1686" s="28" t="s">
        <v>52</v>
      </c>
      <c r="E1686" s="40" t="s">
        <v>3500</v>
      </c>
      <c r="F1686" s="25">
        <v>1158380</v>
      </c>
      <c r="G1686" s="25">
        <v>115838</v>
      </c>
      <c r="H1686" s="25">
        <f t="shared" si="26"/>
        <v>1274218</v>
      </c>
      <c r="I1686" s="27"/>
      <c r="J1686" s="27"/>
    </row>
    <row r="1687" spans="1:10" s="26" customFormat="1" ht="30.75" customHeight="1" x14ac:dyDescent="0.2">
      <c r="A1687" s="19">
        <v>1682</v>
      </c>
      <c r="B1687" s="38">
        <v>45057</v>
      </c>
      <c r="C1687" s="39" t="s">
        <v>3501</v>
      </c>
      <c r="D1687" s="28" t="s">
        <v>52</v>
      </c>
      <c r="E1687" s="40" t="s">
        <v>3502</v>
      </c>
      <c r="F1687" s="25">
        <v>921956</v>
      </c>
      <c r="G1687" s="25">
        <v>92196</v>
      </c>
      <c r="H1687" s="25">
        <f t="shared" si="26"/>
        <v>1014152</v>
      </c>
      <c r="I1687" s="27"/>
      <c r="J1687" s="27"/>
    </row>
    <row r="1688" spans="1:10" s="26" customFormat="1" ht="30.75" customHeight="1" x14ac:dyDescent="0.2">
      <c r="A1688" s="19">
        <v>1683</v>
      </c>
      <c r="B1688" s="38">
        <v>45057</v>
      </c>
      <c r="C1688" s="39" t="s">
        <v>3503</v>
      </c>
      <c r="D1688" s="28" t="s">
        <v>52</v>
      </c>
      <c r="E1688" s="40" t="s">
        <v>3504</v>
      </c>
      <c r="F1688" s="25">
        <v>1089104</v>
      </c>
      <c r="G1688" s="25">
        <v>108910</v>
      </c>
      <c r="H1688" s="25">
        <f t="shared" si="26"/>
        <v>1198014</v>
      </c>
      <c r="I1688" s="27"/>
      <c r="J1688" s="27"/>
    </row>
    <row r="1689" spans="1:10" s="26" customFormat="1" ht="30.75" customHeight="1" x14ac:dyDescent="0.2">
      <c r="A1689" s="19">
        <v>1684</v>
      </c>
      <c r="B1689" s="38">
        <v>45057</v>
      </c>
      <c r="C1689" s="39" t="s">
        <v>3505</v>
      </c>
      <c r="D1689" s="28" t="s">
        <v>52</v>
      </c>
      <c r="E1689" s="40" t="s">
        <v>3506</v>
      </c>
      <c r="F1689" s="25">
        <v>1512680</v>
      </c>
      <c r="G1689" s="25">
        <v>151268</v>
      </c>
      <c r="H1689" s="25">
        <f t="shared" si="26"/>
        <v>1663948</v>
      </c>
      <c r="I1689" s="27"/>
      <c r="J1689" s="27"/>
    </row>
    <row r="1690" spans="1:10" s="26" customFormat="1" ht="30.75" customHeight="1" x14ac:dyDescent="0.2">
      <c r="A1690" s="19">
        <v>1685</v>
      </c>
      <c r="B1690" s="38">
        <v>45057</v>
      </c>
      <c r="C1690" s="39" t="s">
        <v>3507</v>
      </c>
      <c r="D1690" s="28" t="s">
        <v>52</v>
      </c>
      <c r="E1690" s="40" t="s">
        <v>3508</v>
      </c>
      <c r="F1690" s="25">
        <v>991232</v>
      </c>
      <c r="G1690" s="25">
        <v>99123</v>
      </c>
      <c r="H1690" s="25">
        <f t="shared" si="26"/>
        <v>1090355</v>
      </c>
      <c r="I1690" s="27"/>
      <c r="J1690" s="27"/>
    </row>
    <row r="1691" spans="1:10" s="26" customFormat="1" ht="30.75" customHeight="1" x14ac:dyDescent="0.2">
      <c r="A1691" s="19">
        <v>1686</v>
      </c>
      <c r="B1691" s="38">
        <v>45057</v>
      </c>
      <c r="C1691" s="39" t="s">
        <v>3509</v>
      </c>
      <c r="D1691" s="28" t="s">
        <v>52</v>
      </c>
      <c r="E1691" s="40" t="s">
        <v>3510</v>
      </c>
      <c r="F1691" s="25">
        <v>815124</v>
      </c>
      <c r="G1691" s="25">
        <v>81512</v>
      </c>
      <c r="H1691" s="25">
        <f t="shared" si="26"/>
        <v>896636</v>
      </c>
      <c r="I1691" s="27"/>
      <c r="J1691" s="27"/>
    </row>
    <row r="1692" spans="1:10" s="26" customFormat="1" ht="30.75" customHeight="1" x14ac:dyDescent="0.2">
      <c r="A1692" s="19">
        <v>1687</v>
      </c>
      <c r="B1692" s="38">
        <v>45057</v>
      </c>
      <c r="C1692" s="39" t="s">
        <v>3511</v>
      </c>
      <c r="D1692" s="28" t="s">
        <v>52</v>
      </c>
      <c r="E1692" s="40" t="s">
        <v>3512</v>
      </c>
      <c r="F1692" s="25">
        <v>1273104</v>
      </c>
      <c r="G1692" s="25">
        <v>127310</v>
      </c>
      <c r="H1692" s="25">
        <f t="shared" si="26"/>
        <v>1400414</v>
      </c>
      <c r="I1692" s="27"/>
      <c r="J1692" s="27"/>
    </row>
    <row r="1693" spans="1:10" s="26" customFormat="1" ht="30.75" customHeight="1" x14ac:dyDescent="0.2">
      <c r="A1693" s="19">
        <v>1688</v>
      </c>
      <c r="B1693" s="38">
        <v>45057</v>
      </c>
      <c r="C1693" s="39" t="s">
        <v>3513</v>
      </c>
      <c r="D1693" s="28" t="s">
        <v>52</v>
      </c>
      <c r="E1693" s="40" t="s">
        <v>3514</v>
      </c>
      <c r="F1693" s="25">
        <v>737956</v>
      </c>
      <c r="G1693" s="25">
        <v>73796</v>
      </c>
      <c r="H1693" s="25">
        <f t="shared" si="26"/>
        <v>811752</v>
      </c>
      <c r="I1693" s="27"/>
      <c r="J1693" s="27"/>
    </row>
    <row r="1694" spans="1:10" s="26" customFormat="1" ht="30.75" customHeight="1" x14ac:dyDescent="0.2">
      <c r="A1694" s="19">
        <v>1689</v>
      </c>
      <c r="B1694" s="38">
        <v>45057</v>
      </c>
      <c r="C1694" s="39" t="s">
        <v>3515</v>
      </c>
      <c r="D1694" s="28" t="s">
        <v>52</v>
      </c>
      <c r="E1694" s="40" t="s">
        <v>3516</v>
      </c>
      <c r="F1694" s="25">
        <v>2336589</v>
      </c>
      <c r="G1694" s="25">
        <v>233659</v>
      </c>
      <c r="H1694" s="25">
        <f t="shared" si="26"/>
        <v>2570248</v>
      </c>
      <c r="I1694" s="27"/>
      <c r="J1694" s="27"/>
    </row>
    <row r="1695" spans="1:10" s="26" customFormat="1" ht="30.75" customHeight="1" x14ac:dyDescent="0.2">
      <c r="A1695" s="19">
        <v>1690</v>
      </c>
      <c r="B1695" s="38">
        <v>45057</v>
      </c>
      <c r="C1695" s="39" t="s">
        <v>3517</v>
      </c>
      <c r="D1695" s="28" t="s">
        <v>52</v>
      </c>
      <c r="E1695" s="40" t="s">
        <v>3518</v>
      </c>
      <c r="F1695" s="25">
        <v>1541136</v>
      </c>
      <c r="G1695" s="25">
        <v>154114</v>
      </c>
      <c r="H1695" s="25">
        <f t="shared" si="26"/>
        <v>1695250</v>
      </c>
      <c r="I1695" s="27"/>
      <c r="J1695" s="27"/>
    </row>
    <row r="1696" spans="1:10" s="26" customFormat="1" ht="30.75" customHeight="1" x14ac:dyDescent="0.2">
      <c r="A1696" s="19">
        <v>1691</v>
      </c>
      <c r="B1696" s="38">
        <v>45057</v>
      </c>
      <c r="C1696" s="39" t="s">
        <v>3519</v>
      </c>
      <c r="D1696" s="28" t="s">
        <v>52</v>
      </c>
      <c r="E1696" s="40" t="s">
        <v>3520</v>
      </c>
      <c r="F1696" s="25">
        <v>865832</v>
      </c>
      <c r="G1696" s="25">
        <v>86583</v>
      </c>
      <c r="H1696" s="25">
        <f t="shared" si="26"/>
        <v>952415</v>
      </c>
      <c r="I1696" s="27"/>
      <c r="J1696" s="27"/>
    </row>
    <row r="1697" spans="1:10" s="26" customFormat="1" ht="30.75" customHeight="1" x14ac:dyDescent="0.2">
      <c r="A1697" s="19">
        <v>1692</v>
      </c>
      <c r="B1697" s="38">
        <v>45057</v>
      </c>
      <c r="C1697" s="39" t="s">
        <v>3521</v>
      </c>
      <c r="D1697" s="28" t="s">
        <v>52</v>
      </c>
      <c r="E1697" s="40" t="s">
        <v>3522</v>
      </c>
      <c r="F1697" s="25">
        <v>1519484</v>
      </c>
      <c r="G1697" s="25">
        <v>151948</v>
      </c>
      <c r="H1697" s="25">
        <f t="shared" si="26"/>
        <v>1671432</v>
      </c>
      <c r="I1697" s="27"/>
      <c r="J1697" s="27"/>
    </row>
    <row r="1698" spans="1:10" s="26" customFormat="1" ht="30.75" customHeight="1" x14ac:dyDescent="0.2">
      <c r="A1698" s="19">
        <v>1693</v>
      </c>
      <c r="B1698" s="38">
        <v>45057</v>
      </c>
      <c r="C1698" s="39" t="s">
        <v>3523</v>
      </c>
      <c r="D1698" s="28" t="s">
        <v>52</v>
      </c>
      <c r="E1698" s="40" t="s">
        <v>3524</v>
      </c>
      <c r="F1698" s="25">
        <v>1235684</v>
      </c>
      <c r="G1698" s="25">
        <v>123568</v>
      </c>
      <c r="H1698" s="25">
        <f t="shared" si="26"/>
        <v>1359252</v>
      </c>
      <c r="I1698" s="27"/>
      <c r="J1698" s="27"/>
    </row>
    <row r="1699" spans="1:10" s="26" customFormat="1" ht="30.75" customHeight="1" x14ac:dyDescent="0.2">
      <c r="A1699" s="19">
        <v>1694</v>
      </c>
      <c r="B1699" s="38">
        <v>45057</v>
      </c>
      <c r="C1699" s="39" t="s">
        <v>3525</v>
      </c>
      <c r="D1699" s="28" t="s">
        <v>52</v>
      </c>
      <c r="E1699" s="40" t="s">
        <v>3526</v>
      </c>
      <c r="F1699" s="25">
        <v>737956</v>
      </c>
      <c r="G1699" s="25">
        <v>73796</v>
      </c>
      <c r="H1699" s="25">
        <f t="shared" si="26"/>
        <v>811752</v>
      </c>
      <c r="I1699" s="27"/>
      <c r="J1699" s="27"/>
    </row>
    <row r="1700" spans="1:10" s="26" customFormat="1" ht="30.75" customHeight="1" x14ac:dyDescent="0.2">
      <c r="A1700" s="19">
        <v>1695</v>
      </c>
      <c r="B1700" s="38">
        <v>45057</v>
      </c>
      <c r="C1700" s="39" t="s">
        <v>3527</v>
      </c>
      <c r="D1700" s="28" t="s">
        <v>52</v>
      </c>
      <c r="E1700" s="40" t="s">
        <v>3528</v>
      </c>
      <c r="F1700" s="25">
        <v>720108</v>
      </c>
      <c r="G1700" s="25">
        <v>72011</v>
      </c>
      <c r="H1700" s="25">
        <f t="shared" si="26"/>
        <v>792119</v>
      </c>
      <c r="I1700" s="27"/>
      <c r="J1700" s="27"/>
    </row>
    <row r="1701" spans="1:10" s="26" customFormat="1" ht="30.75" customHeight="1" x14ac:dyDescent="0.2">
      <c r="A1701" s="19">
        <v>1696</v>
      </c>
      <c r="B1701" s="38">
        <v>45057</v>
      </c>
      <c r="C1701" s="39" t="s">
        <v>3529</v>
      </c>
      <c r="D1701" s="28" t="s">
        <v>52</v>
      </c>
      <c r="E1701" s="40" t="s">
        <v>3530</v>
      </c>
      <c r="F1701" s="25">
        <v>928760</v>
      </c>
      <c r="G1701" s="25">
        <v>92876</v>
      </c>
      <c r="H1701" s="25">
        <f t="shared" si="26"/>
        <v>1021636</v>
      </c>
      <c r="I1701" s="27"/>
      <c r="J1701" s="27"/>
    </row>
    <row r="1702" spans="1:10" s="26" customFormat="1" ht="30.75" customHeight="1" x14ac:dyDescent="0.2">
      <c r="A1702" s="19">
        <v>1697</v>
      </c>
      <c r="B1702" s="38">
        <v>45057</v>
      </c>
      <c r="C1702" s="39" t="s">
        <v>3531</v>
      </c>
      <c r="D1702" s="28" t="s">
        <v>52</v>
      </c>
      <c r="E1702" s="40" t="s">
        <v>3532</v>
      </c>
      <c r="F1702" s="25">
        <v>978832</v>
      </c>
      <c r="G1702" s="25">
        <v>97883</v>
      </c>
      <c r="H1702" s="25">
        <f t="shared" si="26"/>
        <v>1076715</v>
      </c>
      <c r="I1702" s="27"/>
      <c r="J1702" s="27"/>
    </row>
    <row r="1703" spans="1:10" s="26" customFormat="1" ht="30.75" customHeight="1" x14ac:dyDescent="0.2">
      <c r="A1703" s="19">
        <v>1698</v>
      </c>
      <c r="B1703" s="38">
        <v>45057</v>
      </c>
      <c r="C1703" s="39" t="s">
        <v>3533</v>
      </c>
      <c r="D1703" s="28" t="s">
        <v>52</v>
      </c>
      <c r="E1703" s="40" t="s">
        <v>3534</v>
      </c>
      <c r="F1703" s="25">
        <v>1203128</v>
      </c>
      <c r="G1703" s="25">
        <v>120313</v>
      </c>
      <c r="H1703" s="25">
        <f t="shared" si="26"/>
        <v>1323441</v>
      </c>
      <c r="I1703" s="27"/>
      <c r="J1703" s="27"/>
    </row>
    <row r="1704" spans="1:10" s="26" customFormat="1" ht="30.75" customHeight="1" x14ac:dyDescent="0.2">
      <c r="A1704" s="19">
        <v>1699</v>
      </c>
      <c r="B1704" s="38">
        <v>45057</v>
      </c>
      <c r="C1704" s="39" t="s">
        <v>3535</v>
      </c>
      <c r="D1704" s="28" t="s">
        <v>52</v>
      </c>
      <c r="E1704" s="40" t="s">
        <v>3536</v>
      </c>
      <c r="F1704" s="25">
        <v>1892284</v>
      </c>
      <c r="G1704" s="25">
        <v>189228</v>
      </c>
      <c r="H1704" s="25">
        <f t="shared" si="26"/>
        <v>2081512</v>
      </c>
      <c r="I1704" s="27"/>
      <c r="J1704" s="27"/>
    </row>
    <row r="1705" spans="1:10" s="26" customFormat="1" ht="30.75" customHeight="1" x14ac:dyDescent="0.2">
      <c r="A1705" s="19">
        <v>1700</v>
      </c>
      <c r="B1705" s="38">
        <v>45057</v>
      </c>
      <c r="C1705" s="39" t="s">
        <v>3537</v>
      </c>
      <c r="D1705" s="28" t="s">
        <v>52</v>
      </c>
      <c r="E1705" s="40" t="s">
        <v>3538</v>
      </c>
      <c r="F1705" s="25">
        <v>737956</v>
      </c>
      <c r="G1705" s="25">
        <v>73796</v>
      </c>
      <c r="H1705" s="25">
        <f t="shared" si="26"/>
        <v>811752</v>
      </c>
      <c r="I1705" s="27"/>
      <c r="J1705" s="27"/>
    </row>
    <row r="1706" spans="1:10" s="26" customFormat="1" ht="30.75" customHeight="1" x14ac:dyDescent="0.2">
      <c r="A1706" s="19">
        <v>1701</v>
      </c>
      <c r="B1706" s="38">
        <v>45057</v>
      </c>
      <c r="C1706" s="39" t="s">
        <v>3539</v>
      </c>
      <c r="D1706" s="28" t="s">
        <v>52</v>
      </c>
      <c r="E1706" s="40" t="s">
        <v>3540</v>
      </c>
      <c r="F1706" s="25">
        <v>728032</v>
      </c>
      <c r="G1706" s="25">
        <v>72803</v>
      </c>
      <c r="H1706" s="25">
        <f t="shared" si="26"/>
        <v>800835</v>
      </c>
      <c r="I1706" s="27"/>
      <c r="J1706" s="27"/>
    </row>
    <row r="1707" spans="1:10" s="26" customFormat="1" ht="30.75" customHeight="1" x14ac:dyDescent="0.2">
      <c r="A1707" s="19">
        <v>1702</v>
      </c>
      <c r="B1707" s="38">
        <v>45057</v>
      </c>
      <c r="C1707" s="39" t="s">
        <v>3541</v>
      </c>
      <c r="D1707" s="28" t="s">
        <v>52</v>
      </c>
      <c r="E1707" s="40" t="s">
        <v>3542</v>
      </c>
      <c r="F1707" s="25">
        <v>916052</v>
      </c>
      <c r="G1707" s="25">
        <v>91605</v>
      </c>
      <c r="H1707" s="25">
        <f t="shared" si="26"/>
        <v>1007657</v>
      </c>
      <c r="I1707" s="27"/>
      <c r="J1707" s="27"/>
    </row>
    <row r="1708" spans="1:10" s="26" customFormat="1" ht="30.75" customHeight="1" x14ac:dyDescent="0.2">
      <c r="A1708" s="19">
        <v>1703</v>
      </c>
      <c r="B1708" s="38">
        <v>45057</v>
      </c>
      <c r="C1708" s="39" t="s">
        <v>3543</v>
      </c>
      <c r="D1708" s="28" t="s">
        <v>52</v>
      </c>
      <c r="E1708" s="40" t="s">
        <v>3544</v>
      </c>
      <c r="F1708" s="25">
        <v>737956</v>
      </c>
      <c r="G1708" s="25">
        <v>73796</v>
      </c>
      <c r="H1708" s="25">
        <f t="shared" si="26"/>
        <v>811752</v>
      </c>
      <c r="I1708" s="27"/>
      <c r="J1708" s="27"/>
    </row>
    <row r="1709" spans="1:10" s="26" customFormat="1" ht="30.75" customHeight="1" x14ac:dyDescent="0.2">
      <c r="A1709" s="19">
        <v>1704</v>
      </c>
      <c r="B1709" s="38">
        <v>45057</v>
      </c>
      <c r="C1709" s="39" t="s">
        <v>3545</v>
      </c>
      <c r="D1709" s="28" t="s">
        <v>52</v>
      </c>
      <c r="E1709" s="40" t="s">
        <v>3546</v>
      </c>
      <c r="F1709" s="25">
        <v>1233528</v>
      </c>
      <c r="G1709" s="25">
        <v>123353</v>
      </c>
      <c r="H1709" s="25">
        <f t="shared" si="26"/>
        <v>1356881</v>
      </c>
      <c r="I1709" s="27"/>
      <c r="J1709" s="27"/>
    </row>
    <row r="1710" spans="1:10" s="26" customFormat="1" ht="30.75" customHeight="1" x14ac:dyDescent="0.2">
      <c r="A1710" s="19">
        <v>1705</v>
      </c>
      <c r="B1710" s="38">
        <v>45057</v>
      </c>
      <c r="C1710" s="39" t="s">
        <v>3547</v>
      </c>
      <c r="D1710" s="28" t="s">
        <v>52</v>
      </c>
      <c r="E1710" s="40" t="s">
        <v>3548</v>
      </c>
      <c r="F1710" s="25">
        <v>1128508</v>
      </c>
      <c r="G1710" s="25">
        <v>112851</v>
      </c>
      <c r="H1710" s="25">
        <f t="shared" si="26"/>
        <v>1241359</v>
      </c>
      <c r="I1710" s="27"/>
      <c r="J1710" s="27"/>
    </row>
    <row r="1711" spans="1:10" s="26" customFormat="1" ht="30.75" customHeight="1" x14ac:dyDescent="0.2">
      <c r="A1711" s="19">
        <v>1706</v>
      </c>
      <c r="B1711" s="38">
        <v>45057</v>
      </c>
      <c r="C1711" s="39" t="s">
        <v>3549</v>
      </c>
      <c r="D1711" s="28" t="s">
        <v>52</v>
      </c>
      <c r="E1711" s="40" t="s">
        <v>3550</v>
      </c>
      <c r="F1711" s="25">
        <v>1197832</v>
      </c>
      <c r="G1711" s="25">
        <v>119783</v>
      </c>
      <c r="H1711" s="25">
        <f t="shared" si="26"/>
        <v>1317615</v>
      </c>
      <c r="I1711" s="27"/>
      <c r="J1711" s="27"/>
    </row>
    <row r="1712" spans="1:10" s="26" customFormat="1" ht="30.75" customHeight="1" x14ac:dyDescent="0.2">
      <c r="A1712" s="19">
        <v>1707</v>
      </c>
      <c r="B1712" s="38">
        <v>45057</v>
      </c>
      <c r="C1712" s="39" t="s">
        <v>3551</v>
      </c>
      <c r="D1712" s="28" t="s">
        <v>52</v>
      </c>
      <c r="E1712" s="40" t="s">
        <v>3552</v>
      </c>
      <c r="F1712" s="25">
        <v>1311484</v>
      </c>
      <c r="G1712" s="25">
        <v>131148</v>
      </c>
      <c r="H1712" s="25">
        <f t="shared" si="26"/>
        <v>1442632</v>
      </c>
      <c r="I1712" s="27"/>
      <c r="J1712" s="27"/>
    </row>
    <row r="1713" spans="1:10" s="26" customFormat="1" ht="30.75" customHeight="1" x14ac:dyDescent="0.2">
      <c r="A1713" s="19">
        <v>1708</v>
      </c>
      <c r="B1713" s="38">
        <v>45057</v>
      </c>
      <c r="C1713" s="39" t="s">
        <v>3553</v>
      </c>
      <c r="D1713" s="28" t="s">
        <v>52</v>
      </c>
      <c r="E1713" s="40" t="s">
        <v>3554</v>
      </c>
      <c r="F1713" s="25">
        <v>1166360</v>
      </c>
      <c r="G1713" s="25">
        <v>116636</v>
      </c>
      <c r="H1713" s="25">
        <f t="shared" si="26"/>
        <v>1282996</v>
      </c>
      <c r="I1713" s="27"/>
      <c r="J1713" s="27"/>
    </row>
    <row r="1714" spans="1:10" s="26" customFormat="1" ht="30.75" customHeight="1" x14ac:dyDescent="0.2">
      <c r="A1714" s="19">
        <v>1709</v>
      </c>
      <c r="B1714" s="38">
        <v>45057</v>
      </c>
      <c r="C1714" s="39" t="s">
        <v>3555</v>
      </c>
      <c r="D1714" s="28" t="s">
        <v>52</v>
      </c>
      <c r="E1714" s="40" t="s">
        <v>3556</v>
      </c>
      <c r="F1714" s="25">
        <v>737956</v>
      </c>
      <c r="G1714" s="25">
        <v>73796</v>
      </c>
      <c r="H1714" s="25">
        <f t="shared" si="26"/>
        <v>811752</v>
      </c>
      <c r="I1714" s="27"/>
      <c r="J1714" s="27"/>
    </row>
    <row r="1715" spans="1:10" s="26" customFormat="1" ht="30.75" customHeight="1" x14ac:dyDescent="0.2">
      <c r="A1715" s="19">
        <v>1710</v>
      </c>
      <c r="B1715" s="38">
        <v>45057</v>
      </c>
      <c r="C1715" s="39" t="s">
        <v>3557</v>
      </c>
      <c r="D1715" s="28" t="s">
        <v>52</v>
      </c>
      <c r="E1715" s="40" t="s">
        <v>3558</v>
      </c>
      <c r="F1715" s="25">
        <v>1360284</v>
      </c>
      <c r="G1715" s="25">
        <v>136028</v>
      </c>
      <c r="H1715" s="25">
        <f t="shared" si="26"/>
        <v>1496312</v>
      </c>
      <c r="I1715" s="27"/>
      <c r="J1715" s="27"/>
    </row>
    <row r="1716" spans="1:10" s="26" customFormat="1" ht="30.75" customHeight="1" x14ac:dyDescent="0.2">
      <c r="A1716" s="19">
        <v>1711</v>
      </c>
      <c r="B1716" s="38">
        <v>45057</v>
      </c>
      <c r="C1716" s="39" t="s">
        <v>3559</v>
      </c>
      <c r="D1716" s="28" t="s">
        <v>52</v>
      </c>
      <c r="E1716" s="40" t="s">
        <v>3560</v>
      </c>
      <c r="F1716" s="25">
        <v>828324</v>
      </c>
      <c r="G1716" s="25">
        <v>82832</v>
      </c>
      <c r="H1716" s="25">
        <f t="shared" si="26"/>
        <v>911156</v>
      </c>
      <c r="I1716" s="27"/>
      <c r="J1716" s="27"/>
    </row>
    <row r="1717" spans="1:10" s="26" customFormat="1" ht="30.75" customHeight="1" x14ac:dyDescent="0.2">
      <c r="A1717" s="19">
        <v>1712</v>
      </c>
      <c r="B1717" s="38">
        <v>45057</v>
      </c>
      <c r="C1717" s="39" t="s">
        <v>3561</v>
      </c>
      <c r="D1717" s="28" t="s">
        <v>52</v>
      </c>
      <c r="E1717" s="40" t="s">
        <v>3562</v>
      </c>
      <c r="F1717" s="25">
        <v>720108</v>
      </c>
      <c r="G1717" s="25">
        <v>72011</v>
      </c>
      <c r="H1717" s="25">
        <f t="shared" si="26"/>
        <v>792119</v>
      </c>
      <c r="I1717" s="27"/>
      <c r="J1717" s="27"/>
    </row>
    <row r="1718" spans="1:10" s="26" customFormat="1" ht="30.75" customHeight="1" x14ac:dyDescent="0.2">
      <c r="A1718" s="19">
        <v>1713</v>
      </c>
      <c r="B1718" s="38">
        <v>45057</v>
      </c>
      <c r="C1718" s="39" t="s">
        <v>3563</v>
      </c>
      <c r="D1718" s="28" t="s">
        <v>52</v>
      </c>
      <c r="E1718" s="40" t="s">
        <v>3564</v>
      </c>
      <c r="F1718" s="25">
        <v>828324</v>
      </c>
      <c r="G1718" s="25">
        <v>82832</v>
      </c>
      <c r="H1718" s="25">
        <f t="shared" si="26"/>
        <v>911156</v>
      </c>
      <c r="I1718" s="27"/>
      <c r="J1718" s="27"/>
    </row>
    <row r="1719" spans="1:10" s="26" customFormat="1" ht="30.75" customHeight="1" x14ac:dyDescent="0.2">
      <c r="A1719" s="19">
        <v>1714</v>
      </c>
      <c r="B1719" s="38">
        <v>45057</v>
      </c>
      <c r="C1719" s="39" t="s">
        <v>3565</v>
      </c>
      <c r="D1719" s="28" t="s">
        <v>52</v>
      </c>
      <c r="E1719" s="40" t="s">
        <v>3566</v>
      </c>
      <c r="F1719" s="25">
        <v>732052</v>
      </c>
      <c r="G1719" s="25">
        <v>73205</v>
      </c>
      <c r="H1719" s="25">
        <f t="shared" si="26"/>
        <v>805257</v>
      </c>
      <c r="I1719" s="27"/>
      <c r="J1719" s="27"/>
    </row>
    <row r="1720" spans="1:10" s="26" customFormat="1" ht="30.75" customHeight="1" x14ac:dyDescent="0.2">
      <c r="A1720" s="19">
        <v>1715</v>
      </c>
      <c r="B1720" s="38">
        <v>45057</v>
      </c>
      <c r="C1720" s="39" t="s">
        <v>3567</v>
      </c>
      <c r="D1720" s="28" t="s">
        <v>52</v>
      </c>
      <c r="E1720" s="40" t="s">
        <v>3568</v>
      </c>
      <c r="F1720" s="25">
        <v>741232</v>
      </c>
      <c r="G1720" s="25">
        <v>74123</v>
      </c>
      <c r="H1720" s="25">
        <f t="shared" si="26"/>
        <v>815355</v>
      </c>
      <c r="I1720" s="27"/>
      <c r="J1720" s="27"/>
    </row>
    <row r="1721" spans="1:10" s="26" customFormat="1" ht="30.75" customHeight="1" x14ac:dyDescent="0.2">
      <c r="A1721" s="19">
        <v>1716</v>
      </c>
      <c r="B1721" s="38">
        <v>45057</v>
      </c>
      <c r="C1721" s="39" t="s">
        <v>3569</v>
      </c>
      <c r="D1721" s="28" t="s">
        <v>52</v>
      </c>
      <c r="E1721" s="40" t="s">
        <v>3570</v>
      </c>
      <c r="F1721" s="25">
        <v>1372012</v>
      </c>
      <c r="G1721" s="25">
        <v>137201</v>
      </c>
      <c r="H1721" s="25">
        <f t="shared" si="26"/>
        <v>1509213</v>
      </c>
      <c r="I1721" s="27"/>
      <c r="J1721" s="27"/>
    </row>
    <row r="1722" spans="1:10" s="26" customFormat="1" ht="30.75" customHeight="1" x14ac:dyDescent="0.2">
      <c r="A1722" s="19">
        <v>1717</v>
      </c>
      <c r="B1722" s="38">
        <v>45057</v>
      </c>
      <c r="C1722" s="39" t="s">
        <v>3571</v>
      </c>
      <c r="D1722" s="28" t="s">
        <v>52</v>
      </c>
      <c r="E1722" s="40" t="s">
        <v>3572</v>
      </c>
      <c r="F1722" s="25">
        <v>1067980</v>
      </c>
      <c r="G1722" s="25">
        <v>106798</v>
      </c>
      <c r="H1722" s="25">
        <f t="shared" si="26"/>
        <v>1174778</v>
      </c>
      <c r="I1722" s="27"/>
      <c r="J1722" s="27"/>
    </row>
    <row r="1723" spans="1:10" s="26" customFormat="1" ht="30.75" customHeight="1" x14ac:dyDescent="0.2">
      <c r="A1723" s="19">
        <v>1718</v>
      </c>
      <c r="B1723" s="38">
        <v>45057</v>
      </c>
      <c r="C1723" s="39" t="s">
        <v>3573</v>
      </c>
      <c r="D1723" s="28" t="s">
        <v>52</v>
      </c>
      <c r="E1723" s="40" t="s">
        <v>3574</v>
      </c>
      <c r="F1723" s="25">
        <v>960336</v>
      </c>
      <c r="G1723" s="25">
        <v>96034</v>
      </c>
      <c r="H1723" s="25">
        <f t="shared" si="26"/>
        <v>1056370</v>
      </c>
      <c r="I1723" s="27"/>
      <c r="J1723" s="27"/>
    </row>
    <row r="1724" spans="1:10" s="26" customFormat="1" ht="30.75" customHeight="1" x14ac:dyDescent="0.2">
      <c r="A1724" s="19">
        <v>1719</v>
      </c>
      <c r="B1724" s="38">
        <v>45057</v>
      </c>
      <c r="C1724" s="39" t="s">
        <v>3575</v>
      </c>
      <c r="D1724" s="28" t="s">
        <v>52</v>
      </c>
      <c r="E1724" s="40" t="s">
        <v>3576</v>
      </c>
      <c r="F1724" s="25">
        <v>1235684</v>
      </c>
      <c r="G1724" s="25">
        <v>123568</v>
      </c>
      <c r="H1724" s="25">
        <f t="shared" si="26"/>
        <v>1359252</v>
      </c>
      <c r="I1724" s="27"/>
      <c r="J1724" s="27"/>
    </row>
    <row r="1725" spans="1:10" s="26" customFormat="1" ht="30.75" customHeight="1" x14ac:dyDescent="0.2">
      <c r="A1725" s="19">
        <v>1720</v>
      </c>
      <c r="B1725" s="38">
        <v>45057</v>
      </c>
      <c r="C1725" s="39" t="s">
        <v>3577</v>
      </c>
      <c r="D1725" s="28" t="s">
        <v>52</v>
      </c>
      <c r="E1725" s="40" t="s">
        <v>3578</v>
      </c>
      <c r="F1725" s="25">
        <v>718600</v>
      </c>
      <c r="G1725" s="25">
        <v>71860</v>
      </c>
      <c r="H1725" s="25">
        <f t="shared" si="26"/>
        <v>790460</v>
      </c>
      <c r="I1725" s="27"/>
      <c r="J1725" s="27"/>
    </row>
    <row r="1726" spans="1:10" s="26" customFormat="1" ht="30.75" customHeight="1" x14ac:dyDescent="0.2">
      <c r="A1726" s="19">
        <v>1721</v>
      </c>
      <c r="B1726" s="38">
        <v>45057</v>
      </c>
      <c r="C1726" s="39" t="s">
        <v>3579</v>
      </c>
      <c r="D1726" s="28" t="s">
        <v>52</v>
      </c>
      <c r="E1726" s="40" t="s">
        <v>3580</v>
      </c>
      <c r="F1726" s="25">
        <v>1401940</v>
      </c>
      <c r="G1726" s="25">
        <v>140194</v>
      </c>
      <c r="H1726" s="25">
        <f t="shared" si="26"/>
        <v>1542134</v>
      </c>
      <c r="I1726" s="27"/>
      <c r="J1726" s="27"/>
    </row>
    <row r="1727" spans="1:10" s="26" customFormat="1" ht="30.75" customHeight="1" x14ac:dyDescent="0.2">
      <c r="A1727" s="19">
        <v>1722</v>
      </c>
      <c r="B1727" s="38">
        <v>45057</v>
      </c>
      <c r="C1727" s="39" t="s">
        <v>3581</v>
      </c>
      <c r="D1727" s="28" t="s">
        <v>52</v>
      </c>
      <c r="E1727" s="40" t="s">
        <v>3582</v>
      </c>
      <c r="F1727" s="25">
        <v>444232</v>
      </c>
      <c r="G1727" s="25">
        <v>44423</v>
      </c>
      <c r="H1727" s="25">
        <f t="shared" si="26"/>
        <v>488655</v>
      </c>
      <c r="I1727" s="27"/>
      <c r="J1727" s="27"/>
    </row>
    <row r="1728" spans="1:10" s="26" customFormat="1" ht="30.75" customHeight="1" x14ac:dyDescent="0.2">
      <c r="A1728" s="19">
        <v>1723</v>
      </c>
      <c r="B1728" s="38">
        <v>45057</v>
      </c>
      <c r="C1728" s="39" t="s">
        <v>3583</v>
      </c>
      <c r="D1728" s="28" t="s">
        <v>52</v>
      </c>
      <c r="E1728" s="40" t="s">
        <v>3584</v>
      </c>
      <c r="F1728" s="25">
        <v>1071256</v>
      </c>
      <c r="G1728" s="25">
        <v>107126</v>
      </c>
      <c r="H1728" s="25">
        <f t="shared" si="26"/>
        <v>1178382</v>
      </c>
      <c r="I1728" s="27"/>
      <c r="J1728" s="27"/>
    </row>
    <row r="1729" spans="1:10" s="26" customFormat="1" ht="30.75" customHeight="1" x14ac:dyDescent="0.2">
      <c r="A1729" s="19">
        <v>1724</v>
      </c>
      <c r="B1729" s="38">
        <v>45057</v>
      </c>
      <c r="C1729" s="39" t="s">
        <v>3585</v>
      </c>
      <c r="D1729" s="28" t="s">
        <v>52</v>
      </c>
      <c r="E1729" s="40" t="s">
        <v>3586</v>
      </c>
      <c r="F1729" s="25">
        <v>1320708</v>
      </c>
      <c r="G1729" s="25">
        <v>132071</v>
      </c>
      <c r="H1729" s="25">
        <f t="shared" si="26"/>
        <v>1452779</v>
      </c>
      <c r="I1729" s="27"/>
      <c r="J1729" s="27"/>
    </row>
    <row r="1730" spans="1:10" s="26" customFormat="1" ht="30.75" customHeight="1" x14ac:dyDescent="0.2">
      <c r="A1730" s="19">
        <v>1725</v>
      </c>
      <c r="B1730" s="38">
        <v>45057</v>
      </c>
      <c r="C1730" s="39" t="s">
        <v>3587</v>
      </c>
      <c r="D1730" s="28" t="s">
        <v>52</v>
      </c>
      <c r="E1730" s="40" t="s">
        <v>3588</v>
      </c>
      <c r="F1730" s="25">
        <v>1809212</v>
      </c>
      <c r="G1730" s="25">
        <v>180921</v>
      </c>
      <c r="H1730" s="25">
        <f t="shared" si="26"/>
        <v>1990133</v>
      </c>
      <c r="I1730" s="27"/>
      <c r="J1730" s="27"/>
    </row>
    <row r="1731" spans="1:10" s="26" customFormat="1" ht="30.75" customHeight="1" x14ac:dyDescent="0.2">
      <c r="A1731" s="19">
        <v>1726</v>
      </c>
      <c r="B1731" s="38">
        <v>45057</v>
      </c>
      <c r="C1731" s="39" t="s">
        <v>3589</v>
      </c>
      <c r="D1731" s="28" t="s">
        <v>52</v>
      </c>
      <c r="E1731" s="40" t="s">
        <v>3590</v>
      </c>
      <c r="F1731" s="25">
        <v>1253908</v>
      </c>
      <c r="G1731" s="25">
        <v>125391</v>
      </c>
      <c r="H1731" s="25">
        <f t="shared" si="26"/>
        <v>1379299</v>
      </c>
      <c r="I1731" s="27"/>
      <c r="J1731" s="27"/>
    </row>
    <row r="1732" spans="1:10" s="26" customFormat="1" ht="30.75" customHeight="1" x14ac:dyDescent="0.2">
      <c r="A1732" s="19">
        <v>1727</v>
      </c>
      <c r="B1732" s="38">
        <v>45057</v>
      </c>
      <c r="C1732" s="39" t="s">
        <v>3591</v>
      </c>
      <c r="D1732" s="28" t="s">
        <v>52</v>
      </c>
      <c r="E1732" s="40" t="s">
        <v>3592</v>
      </c>
      <c r="F1732" s="25">
        <v>897600</v>
      </c>
      <c r="G1732" s="25">
        <v>89760</v>
      </c>
      <c r="H1732" s="25">
        <f t="shared" si="26"/>
        <v>987360</v>
      </c>
      <c r="I1732" s="27"/>
      <c r="J1732" s="27"/>
    </row>
    <row r="1733" spans="1:10" s="26" customFormat="1" ht="30.75" customHeight="1" x14ac:dyDescent="0.2">
      <c r="A1733" s="19">
        <v>1728</v>
      </c>
      <c r="B1733" s="38">
        <v>45057</v>
      </c>
      <c r="C1733" s="39" t="s">
        <v>3593</v>
      </c>
      <c r="D1733" s="28" t="s">
        <v>52</v>
      </c>
      <c r="E1733" s="40" t="s">
        <v>3594</v>
      </c>
      <c r="F1733" s="25">
        <v>867340</v>
      </c>
      <c r="G1733" s="25">
        <v>86734</v>
      </c>
      <c r="H1733" s="25">
        <f t="shared" si="26"/>
        <v>954074</v>
      </c>
      <c r="I1733" s="27"/>
      <c r="J1733" s="27"/>
    </row>
    <row r="1734" spans="1:10" s="26" customFormat="1" ht="30.75" customHeight="1" x14ac:dyDescent="0.2">
      <c r="A1734" s="19">
        <v>1729</v>
      </c>
      <c r="B1734" s="38">
        <v>45057</v>
      </c>
      <c r="C1734" s="39" t="s">
        <v>3595</v>
      </c>
      <c r="D1734" s="28" t="s">
        <v>52</v>
      </c>
      <c r="E1734" s="40" t="s">
        <v>3596</v>
      </c>
      <c r="F1734" s="25">
        <v>716832</v>
      </c>
      <c r="G1734" s="25">
        <v>71683</v>
      </c>
      <c r="H1734" s="25">
        <f t="shared" ref="H1734:H1797" si="27">F1734+G1734</f>
        <v>788515</v>
      </c>
      <c r="I1734" s="27"/>
      <c r="J1734" s="27"/>
    </row>
    <row r="1735" spans="1:10" s="26" customFormat="1" ht="30.75" customHeight="1" x14ac:dyDescent="0.2">
      <c r="A1735" s="19">
        <v>1730</v>
      </c>
      <c r="B1735" s="38">
        <v>45057</v>
      </c>
      <c r="C1735" s="39" t="s">
        <v>3597</v>
      </c>
      <c r="D1735" s="28" t="s">
        <v>52</v>
      </c>
      <c r="E1735" s="40" t="s">
        <v>3598</v>
      </c>
      <c r="F1735" s="25">
        <v>897600</v>
      </c>
      <c r="G1735" s="25">
        <v>89760</v>
      </c>
      <c r="H1735" s="25">
        <f t="shared" si="27"/>
        <v>987360</v>
      </c>
      <c r="I1735" s="27"/>
      <c r="J1735" s="27"/>
    </row>
    <row r="1736" spans="1:10" s="26" customFormat="1" ht="30.75" customHeight="1" x14ac:dyDescent="0.2">
      <c r="A1736" s="19">
        <v>1731</v>
      </c>
      <c r="B1736" s="38">
        <v>45057</v>
      </c>
      <c r="C1736" s="39" t="s">
        <v>3599</v>
      </c>
      <c r="D1736" s="28" t="s">
        <v>52</v>
      </c>
      <c r="E1736" s="40" t="s">
        <v>3600</v>
      </c>
      <c r="F1736" s="25">
        <v>897600</v>
      </c>
      <c r="G1736" s="25">
        <v>89760</v>
      </c>
      <c r="H1736" s="25">
        <f t="shared" si="27"/>
        <v>987360</v>
      </c>
      <c r="I1736" s="27"/>
      <c r="J1736" s="27"/>
    </row>
    <row r="1737" spans="1:10" s="26" customFormat="1" ht="29.25" customHeight="1" x14ac:dyDescent="0.2">
      <c r="A1737" s="19">
        <v>1732</v>
      </c>
      <c r="B1737" s="38">
        <v>45057</v>
      </c>
      <c r="C1737" s="39" t="s">
        <v>3601</v>
      </c>
      <c r="D1737" s="28" t="s">
        <v>52</v>
      </c>
      <c r="E1737" s="66" t="s">
        <v>3602</v>
      </c>
      <c r="F1737" s="69">
        <v>897600</v>
      </c>
      <c r="G1737" s="25">
        <v>89760</v>
      </c>
      <c r="H1737" s="25">
        <f t="shared" si="27"/>
        <v>987360</v>
      </c>
      <c r="I1737" s="27"/>
      <c r="J1737" s="27"/>
    </row>
    <row r="1738" spans="1:10" s="26" customFormat="1" ht="29.25" customHeight="1" x14ac:dyDescent="0.2">
      <c r="A1738" s="19">
        <v>1733</v>
      </c>
      <c r="B1738" s="38">
        <v>45057</v>
      </c>
      <c r="C1738" s="39" t="s">
        <v>3603</v>
      </c>
      <c r="D1738" s="28" t="s">
        <v>52</v>
      </c>
      <c r="E1738" s="70" t="s">
        <v>3604</v>
      </c>
      <c r="F1738" s="25">
        <v>897600</v>
      </c>
      <c r="G1738" s="25">
        <v>89760</v>
      </c>
      <c r="H1738" s="25">
        <f t="shared" si="27"/>
        <v>987360</v>
      </c>
      <c r="I1738" s="27"/>
      <c r="J1738" s="27"/>
    </row>
    <row r="1739" spans="1:10" s="26" customFormat="1" ht="29.25" customHeight="1" x14ac:dyDescent="0.2">
      <c r="A1739" s="19">
        <v>1734</v>
      </c>
      <c r="B1739" s="38">
        <v>45057</v>
      </c>
      <c r="C1739" s="39" t="s">
        <v>3605</v>
      </c>
      <c r="D1739" s="28" t="s">
        <v>52</v>
      </c>
      <c r="E1739" s="40" t="s">
        <v>3606</v>
      </c>
      <c r="F1739" s="25">
        <v>897600</v>
      </c>
      <c r="G1739" s="25">
        <v>89760</v>
      </c>
      <c r="H1739" s="25">
        <f t="shared" si="27"/>
        <v>987360</v>
      </c>
      <c r="I1739" s="27"/>
      <c r="J1739" s="27"/>
    </row>
    <row r="1740" spans="1:10" s="26" customFormat="1" ht="29.25" customHeight="1" x14ac:dyDescent="0.2">
      <c r="A1740" s="19">
        <v>1735</v>
      </c>
      <c r="B1740" s="38">
        <v>45057</v>
      </c>
      <c r="C1740" s="39" t="s">
        <v>3607</v>
      </c>
      <c r="D1740" s="28" t="s">
        <v>52</v>
      </c>
      <c r="E1740" s="40" t="s">
        <v>3608</v>
      </c>
      <c r="F1740" s="25">
        <v>897600</v>
      </c>
      <c r="G1740" s="25">
        <v>89760</v>
      </c>
      <c r="H1740" s="25">
        <f t="shared" si="27"/>
        <v>987360</v>
      </c>
      <c r="I1740" s="27"/>
      <c r="J1740" s="27"/>
    </row>
    <row r="1741" spans="1:10" s="26" customFormat="1" ht="29.25" customHeight="1" x14ac:dyDescent="0.2">
      <c r="A1741" s="19">
        <v>1736</v>
      </c>
      <c r="B1741" s="38">
        <v>45057</v>
      </c>
      <c r="C1741" s="39" t="s">
        <v>3609</v>
      </c>
      <c r="D1741" s="28" t="s">
        <v>52</v>
      </c>
      <c r="E1741" s="40" t="s">
        <v>3610</v>
      </c>
      <c r="F1741" s="25">
        <v>897600</v>
      </c>
      <c r="G1741" s="25">
        <v>89760</v>
      </c>
      <c r="H1741" s="25">
        <f t="shared" si="27"/>
        <v>987360</v>
      </c>
      <c r="I1741" s="27"/>
      <c r="J1741" s="27"/>
    </row>
    <row r="1742" spans="1:10" s="26" customFormat="1" ht="29.25" customHeight="1" x14ac:dyDescent="0.2">
      <c r="A1742" s="19">
        <v>1737</v>
      </c>
      <c r="B1742" s="38">
        <v>45057</v>
      </c>
      <c r="C1742" s="39" t="s">
        <v>3611</v>
      </c>
      <c r="D1742" s="28" t="s">
        <v>52</v>
      </c>
      <c r="E1742" s="40" t="s">
        <v>3612</v>
      </c>
      <c r="F1742" s="25">
        <v>2041936</v>
      </c>
      <c r="G1742" s="25">
        <v>204194</v>
      </c>
      <c r="H1742" s="25">
        <f t="shared" si="27"/>
        <v>2246130</v>
      </c>
      <c r="I1742" s="27"/>
      <c r="J1742" s="27"/>
    </row>
    <row r="1743" spans="1:10" s="26" customFormat="1" ht="29.25" customHeight="1" x14ac:dyDescent="0.2">
      <c r="A1743" s="19">
        <v>1738</v>
      </c>
      <c r="B1743" s="38">
        <v>45057</v>
      </c>
      <c r="C1743" s="39" t="s">
        <v>3613</v>
      </c>
      <c r="D1743" s="28" t="s">
        <v>52</v>
      </c>
      <c r="E1743" s="40" t="s">
        <v>3614</v>
      </c>
      <c r="F1743" s="25">
        <v>938684</v>
      </c>
      <c r="G1743" s="25">
        <v>93868</v>
      </c>
      <c r="H1743" s="25">
        <f t="shared" si="27"/>
        <v>1032552</v>
      </c>
      <c r="I1743" s="27"/>
      <c r="J1743" s="27"/>
    </row>
    <row r="1744" spans="1:10" s="26" customFormat="1" ht="29.25" customHeight="1" x14ac:dyDescent="0.2">
      <c r="A1744" s="19">
        <v>1739</v>
      </c>
      <c r="B1744" s="38">
        <v>45057</v>
      </c>
      <c r="C1744" s="39" t="s">
        <v>3615</v>
      </c>
      <c r="D1744" s="28" t="s">
        <v>52</v>
      </c>
      <c r="E1744" s="40" t="s">
        <v>3616</v>
      </c>
      <c r="F1744" s="25">
        <v>1007872</v>
      </c>
      <c r="G1744" s="25">
        <v>100787</v>
      </c>
      <c r="H1744" s="25">
        <f t="shared" si="27"/>
        <v>1108659</v>
      </c>
      <c r="I1744" s="27"/>
      <c r="J1744" s="27"/>
    </row>
    <row r="1745" spans="1:10" s="26" customFormat="1" ht="29.25" customHeight="1" x14ac:dyDescent="0.2">
      <c r="A1745" s="19">
        <v>1740</v>
      </c>
      <c r="B1745" s="38">
        <v>45057</v>
      </c>
      <c r="C1745" s="39" t="s">
        <v>3617</v>
      </c>
      <c r="D1745" s="28" t="s">
        <v>52</v>
      </c>
      <c r="E1745" s="40" t="s">
        <v>3618</v>
      </c>
      <c r="F1745" s="25">
        <v>1696212</v>
      </c>
      <c r="G1745" s="25">
        <v>169621</v>
      </c>
      <c r="H1745" s="25">
        <f t="shared" si="27"/>
        <v>1865833</v>
      </c>
      <c r="I1745" s="27"/>
      <c r="J1745" s="27"/>
    </row>
    <row r="1746" spans="1:10" s="26" customFormat="1" ht="29.25" customHeight="1" x14ac:dyDescent="0.2">
      <c r="A1746" s="19">
        <v>1741</v>
      </c>
      <c r="B1746" s="38">
        <v>45057</v>
      </c>
      <c r="C1746" s="39" t="s">
        <v>3619</v>
      </c>
      <c r="D1746" s="28" t="s">
        <v>52</v>
      </c>
      <c r="E1746" s="40" t="s">
        <v>3620</v>
      </c>
      <c r="F1746" s="25">
        <v>1273104</v>
      </c>
      <c r="G1746" s="25">
        <v>127310</v>
      </c>
      <c r="H1746" s="25">
        <f t="shared" si="27"/>
        <v>1400414</v>
      </c>
      <c r="I1746" s="27"/>
      <c r="J1746" s="27"/>
    </row>
    <row r="1747" spans="1:10" s="26" customFormat="1" ht="29.25" customHeight="1" x14ac:dyDescent="0.2">
      <c r="A1747" s="19">
        <v>1742</v>
      </c>
      <c r="B1747" s="38">
        <v>45057</v>
      </c>
      <c r="C1747" s="39" t="s">
        <v>3621</v>
      </c>
      <c r="D1747" s="28" t="s">
        <v>52</v>
      </c>
      <c r="E1747" s="40" t="s">
        <v>3622</v>
      </c>
      <c r="F1747" s="25">
        <v>963612</v>
      </c>
      <c r="G1747" s="25">
        <v>96361</v>
      </c>
      <c r="H1747" s="25">
        <f t="shared" si="27"/>
        <v>1059973</v>
      </c>
      <c r="I1747" s="27"/>
      <c r="J1747" s="27"/>
    </row>
    <row r="1748" spans="1:10" s="26" customFormat="1" ht="29.25" customHeight="1" x14ac:dyDescent="0.2">
      <c r="A1748" s="19">
        <v>1743</v>
      </c>
      <c r="B1748" s="38">
        <v>45057</v>
      </c>
      <c r="C1748" s="39" t="s">
        <v>3623</v>
      </c>
      <c r="D1748" s="28" t="s">
        <v>52</v>
      </c>
      <c r="E1748" s="40" t="s">
        <v>3624</v>
      </c>
      <c r="F1748" s="25">
        <v>737956</v>
      </c>
      <c r="G1748" s="25">
        <v>73796</v>
      </c>
      <c r="H1748" s="25">
        <f t="shared" si="27"/>
        <v>811752</v>
      </c>
      <c r="I1748" s="27"/>
      <c r="J1748" s="27"/>
    </row>
    <row r="1749" spans="1:10" s="26" customFormat="1" ht="29.25" customHeight="1" x14ac:dyDescent="0.2">
      <c r="A1749" s="19">
        <v>1744</v>
      </c>
      <c r="B1749" s="38">
        <v>45057</v>
      </c>
      <c r="C1749" s="39" t="s">
        <v>3625</v>
      </c>
      <c r="D1749" s="28" t="s">
        <v>52</v>
      </c>
      <c r="E1749" s="40" t="s">
        <v>3626</v>
      </c>
      <c r="F1749" s="25">
        <v>1067980</v>
      </c>
      <c r="G1749" s="25">
        <v>106798</v>
      </c>
      <c r="H1749" s="25">
        <f t="shared" si="27"/>
        <v>1174778</v>
      </c>
      <c r="I1749" s="27"/>
      <c r="J1749" s="27"/>
    </row>
    <row r="1750" spans="1:10" s="26" customFormat="1" ht="29.25" customHeight="1" x14ac:dyDescent="0.2">
      <c r="A1750" s="19">
        <v>1745</v>
      </c>
      <c r="B1750" s="38">
        <v>45057</v>
      </c>
      <c r="C1750" s="39" t="s">
        <v>3627</v>
      </c>
      <c r="D1750" s="28" t="s">
        <v>52</v>
      </c>
      <c r="E1750" s="40" t="s">
        <v>3628</v>
      </c>
      <c r="F1750" s="25">
        <v>938684</v>
      </c>
      <c r="G1750" s="25">
        <v>93868</v>
      </c>
      <c r="H1750" s="25">
        <f t="shared" si="27"/>
        <v>1032552</v>
      </c>
      <c r="I1750" s="27"/>
      <c r="J1750" s="27"/>
    </row>
    <row r="1751" spans="1:10" s="26" customFormat="1" ht="29.25" customHeight="1" x14ac:dyDescent="0.2">
      <c r="A1751" s="19">
        <v>1746</v>
      </c>
      <c r="B1751" s="38">
        <v>45057</v>
      </c>
      <c r="C1751" s="39" t="s">
        <v>3629</v>
      </c>
      <c r="D1751" s="28" t="s">
        <v>52</v>
      </c>
      <c r="E1751" s="40" t="s">
        <v>3630</v>
      </c>
      <c r="F1751" s="25">
        <v>1494876</v>
      </c>
      <c r="G1751" s="25">
        <v>149488</v>
      </c>
      <c r="H1751" s="25">
        <f t="shared" si="27"/>
        <v>1644364</v>
      </c>
      <c r="I1751" s="27"/>
      <c r="J1751" s="27"/>
    </row>
    <row r="1752" spans="1:10" s="26" customFormat="1" ht="29.25" customHeight="1" x14ac:dyDescent="0.2">
      <c r="A1752" s="19">
        <v>1747</v>
      </c>
      <c r="B1752" s="38">
        <v>45057</v>
      </c>
      <c r="C1752" s="39" t="s">
        <v>3631</v>
      </c>
      <c r="D1752" s="28" t="s">
        <v>52</v>
      </c>
      <c r="E1752" s="40" t="s">
        <v>3632</v>
      </c>
      <c r="F1752" s="25">
        <v>919432</v>
      </c>
      <c r="G1752" s="25">
        <v>91943</v>
      </c>
      <c r="H1752" s="25">
        <f t="shared" si="27"/>
        <v>1011375</v>
      </c>
      <c r="I1752" s="27"/>
      <c r="J1752" s="27"/>
    </row>
    <row r="1753" spans="1:10" s="26" customFormat="1" ht="29.25" customHeight="1" x14ac:dyDescent="0.2">
      <c r="A1753" s="19">
        <v>1748</v>
      </c>
      <c r="B1753" s="38">
        <v>45057</v>
      </c>
      <c r="C1753" s="39" t="s">
        <v>3633</v>
      </c>
      <c r="D1753" s="28" t="s">
        <v>52</v>
      </c>
      <c r="E1753" s="40" t="s">
        <v>3634</v>
      </c>
      <c r="F1753" s="25">
        <v>737956</v>
      </c>
      <c r="G1753" s="25">
        <v>73796</v>
      </c>
      <c r="H1753" s="25">
        <f t="shared" si="27"/>
        <v>811752</v>
      </c>
      <c r="I1753" s="27"/>
      <c r="J1753" s="27"/>
    </row>
    <row r="1754" spans="1:10" s="26" customFormat="1" ht="29.25" customHeight="1" x14ac:dyDescent="0.2">
      <c r="A1754" s="19">
        <v>1749</v>
      </c>
      <c r="B1754" s="38">
        <v>45057</v>
      </c>
      <c r="C1754" s="39" t="s">
        <v>3635</v>
      </c>
      <c r="D1754" s="28" t="s">
        <v>52</v>
      </c>
      <c r="E1754" s="40" t="s">
        <v>3636</v>
      </c>
      <c r="F1754" s="25">
        <v>1197820</v>
      </c>
      <c r="G1754" s="25">
        <v>119782</v>
      </c>
      <c r="H1754" s="25">
        <f t="shared" si="27"/>
        <v>1317602</v>
      </c>
      <c r="I1754" s="27"/>
      <c r="J1754" s="27"/>
    </row>
    <row r="1755" spans="1:10" s="26" customFormat="1" ht="29.25" customHeight="1" x14ac:dyDescent="0.2">
      <c r="A1755" s="19">
        <v>1750</v>
      </c>
      <c r="B1755" s="38">
        <v>45057</v>
      </c>
      <c r="C1755" s="39" t="s">
        <v>3637</v>
      </c>
      <c r="D1755" s="28" t="s">
        <v>52</v>
      </c>
      <c r="E1755" s="40" t="s">
        <v>3638</v>
      </c>
      <c r="F1755" s="25">
        <v>958256</v>
      </c>
      <c r="G1755" s="25">
        <v>95826</v>
      </c>
      <c r="H1755" s="25">
        <f t="shared" si="27"/>
        <v>1054082</v>
      </c>
      <c r="I1755" s="27"/>
      <c r="J1755" s="27"/>
    </row>
    <row r="1756" spans="1:10" s="26" customFormat="1" ht="29.25" customHeight="1" x14ac:dyDescent="0.2">
      <c r="A1756" s="19">
        <v>1751</v>
      </c>
      <c r="B1756" s="38">
        <v>45057</v>
      </c>
      <c r="C1756" s="39" t="s">
        <v>3639</v>
      </c>
      <c r="D1756" s="28" t="s">
        <v>52</v>
      </c>
      <c r="E1756" s="40" t="s">
        <v>3640</v>
      </c>
      <c r="F1756" s="25">
        <v>2243556</v>
      </c>
      <c r="G1756" s="25">
        <v>224356</v>
      </c>
      <c r="H1756" s="25">
        <f t="shared" si="27"/>
        <v>2467912</v>
      </c>
      <c r="I1756" s="27"/>
      <c r="J1756" s="27"/>
    </row>
    <row r="1757" spans="1:10" s="26" customFormat="1" ht="29.25" customHeight="1" x14ac:dyDescent="0.2">
      <c r="A1757" s="19">
        <v>1752</v>
      </c>
      <c r="B1757" s="38">
        <v>45057</v>
      </c>
      <c r="C1757" s="39" t="s">
        <v>3641</v>
      </c>
      <c r="D1757" s="28" t="s">
        <v>52</v>
      </c>
      <c r="E1757" s="40" t="s">
        <v>3642</v>
      </c>
      <c r="F1757" s="25">
        <v>1512212</v>
      </c>
      <c r="G1757" s="25">
        <v>151221</v>
      </c>
      <c r="H1757" s="25">
        <f t="shared" si="27"/>
        <v>1663433</v>
      </c>
      <c r="I1757" s="27"/>
      <c r="J1757" s="27"/>
    </row>
    <row r="1758" spans="1:10" s="26" customFormat="1" ht="29.25" customHeight="1" x14ac:dyDescent="0.2">
      <c r="A1758" s="19">
        <v>1753</v>
      </c>
      <c r="B1758" s="38">
        <v>45057</v>
      </c>
      <c r="C1758" s="39" t="s">
        <v>3643</v>
      </c>
      <c r="D1758" s="28" t="s">
        <v>52</v>
      </c>
      <c r="E1758" s="40" t="s">
        <v>3644</v>
      </c>
      <c r="F1758" s="25">
        <v>737956</v>
      </c>
      <c r="G1758" s="25">
        <v>73796</v>
      </c>
      <c r="H1758" s="25">
        <f t="shared" si="27"/>
        <v>811752</v>
      </c>
      <c r="I1758" s="27"/>
      <c r="J1758" s="27"/>
    </row>
    <row r="1759" spans="1:10" s="26" customFormat="1" ht="29.25" customHeight="1" x14ac:dyDescent="0.2">
      <c r="A1759" s="19">
        <v>1754</v>
      </c>
      <c r="B1759" s="38">
        <v>45057</v>
      </c>
      <c r="C1759" s="39" t="s">
        <v>3645</v>
      </c>
      <c r="D1759" s="28" t="s">
        <v>52</v>
      </c>
      <c r="E1759" s="40" t="s">
        <v>3646</v>
      </c>
      <c r="F1759" s="25">
        <v>1325404</v>
      </c>
      <c r="G1759" s="25">
        <v>132540</v>
      </c>
      <c r="H1759" s="25">
        <f t="shared" si="27"/>
        <v>1457944</v>
      </c>
      <c r="I1759" s="27"/>
      <c r="J1759" s="27"/>
    </row>
    <row r="1760" spans="1:10" s="26" customFormat="1" ht="29.25" customHeight="1" x14ac:dyDescent="0.2">
      <c r="A1760" s="19">
        <v>1755</v>
      </c>
      <c r="B1760" s="38">
        <v>45057</v>
      </c>
      <c r="C1760" s="39" t="s">
        <v>3647</v>
      </c>
      <c r="D1760" s="28" t="s">
        <v>52</v>
      </c>
      <c r="E1760" s="40" t="s">
        <v>3648</v>
      </c>
      <c r="F1760" s="25">
        <v>1414380</v>
      </c>
      <c r="G1760" s="25">
        <v>141438</v>
      </c>
      <c r="H1760" s="25">
        <f t="shared" si="27"/>
        <v>1555818</v>
      </c>
      <c r="I1760" s="27"/>
      <c r="J1760" s="27"/>
    </row>
    <row r="1761" spans="1:10" s="26" customFormat="1" ht="29.25" customHeight="1" x14ac:dyDescent="0.2">
      <c r="A1761" s="19">
        <v>1756</v>
      </c>
      <c r="B1761" s="38">
        <v>45057</v>
      </c>
      <c r="C1761" s="39" t="s">
        <v>3649</v>
      </c>
      <c r="D1761" s="28" t="s">
        <v>52</v>
      </c>
      <c r="E1761" s="40" t="s">
        <v>3650</v>
      </c>
      <c r="F1761" s="25">
        <v>1284956</v>
      </c>
      <c r="G1761" s="25">
        <v>128496</v>
      </c>
      <c r="H1761" s="25">
        <f t="shared" si="27"/>
        <v>1413452</v>
      </c>
      <c r="I1761" s="27"/>
      <c r="J1761" s="27"/>
    </row>
    <row r="1762" spans="1:10" s="26" customFormat="1" ht="29.25" customHeight="1" x14ac:dyDescent="0.2">
      <c r="A1762" s="19">
        <v>1757</v>
      </c>
      <c r="B1762" s="38">
        <v>45057</v>
      </c>
      <c r="C1762" s="39" t="s">
        <v>3651</v>
      </c>
      <c r="D1762" s="28" t="s">
        <v>52</v>
      </c>
      <c r="E1762" s="40" t="s">
        <v>3652</v>
      </c>
      <c r="F1762" s="25">
        <v>1017760</v>
      </c>
      <c r="G1762" s="25">
        <v>101776</v>
      </c>
      <c r="H1762" s="25">
        <f t="shared" si="27"/>
        <v>1119536</v>
      </c>
      <c r="I1762" s="27"/>
      <c r="J1762" s="27"/>
    </row>
    <row r="1763" spans="1:10" s="26" customFormat="1" ht="29.25" customHeight="1" x14ac:dyDescent="0.2">
      <c r="A1763" s="19">
        <v>1758</v>
      </c>
      <c r="B1763" s="38">
        <v>45057</v>
      </c>
      <c r="C1763" s="39" t="s">
        <v>3653</v>
      </c>
      <c r="D1763" s="28" t="s">
        <v>52</v>
      </c>
      <c r="E1763" s="40" t="s">
        <v>3654</v>
      </c>
      <c r="F1763" s="25">
        <v>1142600</v>
      </c>
      <c r="G1763" s="25">
        <v>114260</v>
      </c>
      <c r="H1763" s="25">
        <f t="shared" si="27"/>
        <v>1256860</v>
      </c>
      <c r="I1763" s="27"/>
      <c r="J1763" s="27"/>
    </row>
    <row r="1764" spans="1:10" s="26" customFormat="1" ht="29.25" customHeight="1" x14ac:dyDescent="0.2">
      <c r="A1764" s="19">
        <v>1759</v>
      </c>
      <c r="B1764" s="38">
        <v>45057</v>
      </c>
      <c r="C1764" s="39" t="s">
        <v>3655</v>
      </c>
      <c r="D1764" s="28" t="s">
        <v>52</v>
      </c>
      <c r="E1764" s="40" t="s">
        <v>3656</v>
      </c>
      <c r="F1764" s="25">
        <v>1345064</v>
      </c>
      <c r="G1764" s="25">
        <v>134506</v>
      </c>
      <c r="H1764" s="25">
        <f t="shared" si="27"/>
        <v>1479570</v>
      </c>
      <c r="I1764" s="27"/>
      <c r="J1764" s="27"/>
    </row>
    <row r="1765" spans="1:10" s="26" customFormat="1" ht="29.25" customHeight="1" x14ac:dyDescent="0.2">
      <c r="A1765" s="19">
        <v>1760</v>
      </c>
      <c r="B1765" s="38">
        <v>45057</v>
      </c>
      <c r="C1765" s="39" t="s">
        <v>3657</v>
      </c>
      <c r="D1765" s="28" t="s">
        <v>52</v>
      </c>
      <c r="E1765" s="40" t="s">
        <v>3658</v>
      </c>
      <c r="F1765" s="25">
        <v>1878488</v>
      </c>
      <c r="G1765" s="25">
        <v>187849</v>
      </c>
      <c r="H1765" s="25">
        <f t="shared" si="27"/>
        <v>2066337</v>
      </c>
      <c r="I1765" s="27"/>
      <c r="J1765" s="27"/>
    </row>
    <row r="1766" spans="1:10" s="26" customFormat="1" ht="29.25" customHeight="1" x14ac:dyDescent="0.2">
      <c r="A1766" s="19">
        <v>1761</v>
      </c>
      <c r="B1766" s="38">
        <v>45057</v>
      </c>
      <c r="C1766" s="39" t="s">
        <v>3659</v>
      </c>
      <c r="D1766" s="28" t="s">
        <v>52</v>
      </c>
      <c r="E1766" s="40" t="s">
        <v>3660</v>
      </c>
      <c r="F1766" s="25">
        <v>1512212</v>
      </c>
      <c r="G1766" s="25">
        <v>151221</v>
      </c>
      <c r="H1766" s="25">
        <f t="shared" si="27"/>
        <v>1663433</v>
      </c>
      <c r="I1766" s="27"/>
      <c r="J1766" s="27"/>
    </row>
    <row r="1767" spans="1:10" s="26" customFormat="1" ht="29.25" customHeight="1" x14ac:dyDescent="0.2">
      <c r="A1767" s="19">
        <v>1762</v>
      </c>
      <c r="B1767" s="38">
        <v>45057</v>
      </c>
      <c r="C1767" s="39" t="s">
        <v>3661</v>
      </c>
      <c r="D1767" s="28" t="s">
        <v>52</v>
      </c>
      <c r="E1767" s="40" t="s">
        <v>3662</v>
      </c>
      <c r="F1767" s="25">
        <v>1425508</v>
      </c>
      <c r="G1767" s="25">
        <v>142551</v>
      </c>
      <c r="H1767" s="25">
        <f t="shared" si="27"/>
        <v>1568059</v>
      </c>
      <c r="I1767" s="27"/>
      <c r="J1767" s="27"/>
    </row>
    <row r="1768" spans="1:10" s="26" customFormat="1" ht="29.25" customHeight="1" x14ac:dyDescent="0.2">
      <c r="A1768" s="19">
        <v>1763</v>
      </c>
      <c r="B1768" s="38">
        <v>45057</v>
      </c>
      <c r="C1768" s="39" t="s">
        <v>3663</v>
      </c>
      <c r="D1768" s="28" t="s">
        <v>52</v>
      </c>
      <c r="E1768" s="40" t="s">
        <v>3664</v>
      </c>
      <c r="F1768" s="25">
        <v>1095052</v>
      </c>
      <c r="G1768" s="25">
        <v>109505</v>
      </c>
      <c r="H1768" s="25">
        <f t="shared" si="27"/>
        <v>1204557</v>
      </c>
      <c r="I1768" s="27"/>
      <c r="J1768" s="27"/>
    </row>
    <row r="1769" spans="1:10" s="26" customFormat="1" ht="29.25" customHeight="1" x14ac:dyDescent="0.2">
      <c r="A1769" s="19">
        <v>1764</v>
      </c>
      <c r="B1769" s="38">
        <v>45057</v>
      </c>
      <c r="C1769" s="39" t="s">
        <v>3665</v>
      </c>
      <c r="D1769" s="28" t="s">
        <v>52</v>
      </c>
      <c r="E1769" s="40" t="s">
        <v>3666</v>
      </c>
      <c r="F1769" s="25">
        <v>1161064</v>
      </c>
      <c r="G1769" s="25">
        <v>116106</v>
      </c>
      <c r="H1769" s="25">
        <f t="shared" si="27"/>
        <v>1277170</v>
      </c>
      <c r="I1769" s="27"/>
      <c r="J1769" s="27"/>
    </row>
    <row r="1770" spans="1:10" s="26" customFormat="1" ht="29.25" customHeight="1" x14ac:dyDescent="0.2">
      <c r="A1770" s="19">
        <v>1765</v>
      </c>
      <c r="B1770" s="38">
        <v>45057</v>
      </c>
      <c r="C1770" s="39" t="s">
        <v>3667</v>
      </c>
      <c r="D1770" s="28" t="s">
        <v>52</v>
      </c>
      <c r="E1770" s="40" t="s">
        <v>3668</v>
      </c>
      <c r="F1770" s="25">
        <v>732052</v>
      </c>
      <c r="G1770" s="25">
        <v>73205</v>
      </c>
      <c r="H1770" s="25">
        <f t="shared" si="27"/>
        <v>805257</v>
      </c>
      <c r="I1770" s="27"/>
      <c r="J1770" s="27"/>
    </row>
    <row r="1771" spans="1:10" s="26" customFormat="1" ht="29.25" customHeight="1" x14ac:dyDescent="0.2">
      <c r="A1771" s="19">
        <v>1766</v>
      </c>
      <c r="B1771" s="38">
        <v>45057</v>
      </c>
      <c r="C1771" s="39" t="s">
        <v>3669</v>
      </c>
      <c r="D1771" s="28" t="s">
        <v>52</v>
      </c>
      <c r="E1771" s="40" t="s">
        <v>3670</v>
      </c>
      <c r="F1771" s="25">
        <v>960336</v>
      </c>
      <c r="G1771" s="25">
        <v>96034</v>
      </c>
      <c r="H1771" s="25">
        <f t="shared" si="27"/>
        <v>1056370</v>
      </c>
      <c r="I1771" s="27"/>
      <c r="J1771" s="27"/>
    </row>
    <row r="1772" spans="1:10" s="26" customFormat="1" ht="29.25" customHeight="1" x14ac:dyDescent="0.2">
      <c r="A1772" s="19">
        <v>1767</v>
      </c>
      <c r="B1772" s="38">
        <v>45057</v>
      </c>
      <c r="C1772" s="39" t="s">
        <v>3671</v>
      </c>
      <c r="D1772" s="28" t="s">
        <v>52</v>
      </c>
      <c r="E1772" s="40" t="s">
        <v>3672</v>
      </c>
      <c r="F1772" s="25">
        <v>2159012</v>
      </c>
      <c r="G1772" s="25">
        <v>215901</v>
      </c>
      <c r="H1772" s="25">
        <f t="shared" si="27"/>
        <v>2374913</v>
      </c>
      <c r="I1772" s="27"/>
      <c r="J1772" s="27"/>
    </row>
    <row r="1773" spans="1:10" s="26" customFormat="1" ht="29.25" customHeight="1" x14ac:dyDescent="0.2">
      <c r="A1773" s="19">
        <v>1768</v>
      </c>
      <c r="B1773" s="38">
        <v>45057</v>
      </c>
      <c r="C1773" s="39" t="s">
        <v>3673</v>
      </c>
      <c r="D1773" s="28" t="s">
        <v>52</v>
      </c>
      <c r="E1773" s="40" t="s">
        <v>3674</v>
      </c>
      <c r="F1773" s="25">
        <v>1293108</v>
      </c>
      <c r="G1773" s="25">
        <v>129311</v>
      </c>
      <c r="H1773" s="25">
        <f t="shared" si="27"/>
        <v>1422419</v>
      </c>
      <c r="I1773" s="27"/>
      <c r="J1773" s="27"/>
    </row>
    <row r="1774" spans="1:10" s="26" customFormat="1" ht="29.25" customHeight="1" x14ac:dyDescent="0.2">
      <c r="A1774" s="19">
        <v>1769</v>
      </c>
      <c r="B1774" s="38">
        <v>45057</v>
      </c>
      <c r="C1774" s="39" t="s">
        <v>3675</v>
      </c>
      <c r="D1774" s="28" t="s">
        <v>52</v>
      </c>
      <c r="E1774" s="40" t="s">
        <v>3676</v>
      </c>
      <c r="F1774" s="25">
        <v>1027863</v>
      </c>
      <c r="G1774" s="25">
        <v>102786</v>
      </c>
      <c r="H1774" s="25">
        <f t="shared" si="27"/>
        <v>1130649</v>
      </c>
      <c r="I1774" s="27"/>
      <c r="J1774" s="27"/>
    </row>
    <row r="1775" spans="1:10" s="26" customFormat="1" ht="29.25" customHeight="1" x14ac:dyDescent="0.2">
      <c r="A1775" s="19">
        <v>1770</v>
      </c>
      <c r="B1775" s="38">
        <v>45057</v>
      </c>
      <c r="C1775" s="39" t="s">
        <v>3677</v>
      </c>
      <c r="D1775" s="28" t="s">
        <v>52</v>
      </c>
      <c r="E1775" s="40" t="s">
        <v>3678</v>
      </c>
      <c r="F1775" s="25">
        <v>1207708</v>
      </c>
      <c r="G1775" s="25">
        <v>120771</v>
      </c>
      <c r="H1775" s="25">
        <f t="shared" si="27"/>
        <v>1328479</v>
      </c>
      <c r="I1775" s="27"/>
      <c r="J1775" s="27"/>
    </row>
    <row r="1776" spans="1:10" s="26" customFormat="1" ht="29.25" customHeight="1" x14ac:dyDescent="0.2">
      <c r="A1776" s="19">
        <v>1771</v>
      </c>
      <c r="B1776" s="38">
        <v>45057</v>
      </c>
      <c r="C1776" s="39" t="s">
        <v>3679</v>
      </c>
      <c r="D1776" s="28" t="s">
        <v>52</v>
      </c>
      <c r="E1776" s="40" t="s">
        <v>3680</v>
      </c>
      <c r="F1776" s="25">
        <v>795380</v>
      </c>
      <c r="G1776" s="25">
        <v>79538</v>
      </c>
      <c r="H1776" s="25">
        <f t="shared" si="27"/>
        <v>874918</v>
      </c>
      <c r="I1776" s="27"/>
      <c r="J1776" s="27"/>
    </row>
    <row r="1777" spans="1:10" s="26" customFormat="1" ht="29.25" customHeight="1" x14ac:dyDescent="0.2">
      <c r="A1777" s="19">
        <v>1772</v>
      </c>
      <c r="B1777" s="38">
        <v>45057</v>
      </c>
      <c r="C1777" s="39" t="s">
        <v>3681</v>
      </c>
      <c r="D1777" s="28" t="s">
        <v>52</v>
      </c>
      <c r="E1777" s="40" t="s">
        <v>3682</v>
      </c>
      <c r="F1777" s="25">
        <v>897600</v>
      </c>
      <c r="G1777" s="25">
        <v>89760</v>
      </c>
      <c r="H1777" s="25">
        <f t="shared" si="27"/>
        <v>987360</v>
      </c>
      <c r="I1777" s="27"/>
      <c r="J1777" s="27"/>
    </row>
    <row r="1778" spans="1:10" s="26" customFormat="1" ht="29.25" customHeight="1" x14ac:dyDescent="0.2">
      <c r="A1778" s="19">
        <v>1773</v>
      </c>
      <c r="B1778" s="38">
        <v>45057</v>
      </c>
      <c r="C1778" s="39" t="s">
        <v>3683</v>
      </c>
      <c r="D1778" s="28" t="s">
        <v>52</v>
      </c>
      <c r="E1778" s="40" t="s">
        <v>3684</v>
      </c>
      <c r="F1778" s="25">
        <v>1475124</v>
      </c>
      <c r="G1778" s="25">
        <v>147512</v>
      </c>
      <c r="H1778" s="25">
        <f t="shared" si="27"/>
        <v>1622636</v>
      </c>
      <c r="I1778" s="27"/>
      <c r="J1778" s="27"/>
    </row>
    <row r="1779" spans="1:10" s="26" customFormat="1" ht="29.25" customHeight="1" x14ac:dyDescent="0.2">
      <c r="A1779" s="19">
        <v>1774</v>
      </c>
      <c r="B1779" s="38">
        <v>45057</v>
      </c>
      <c r="C1779" s="39" t="s">
        <v>3685</v>
      </c>
      <c r="D1779" s="28" t="s">
        <v>52</v>
      </c>
      <c r="E1779" s="40" t="s">
        <v>3686</v>
      </c>
      <c r="F1779" s="25">
        <v>1481736</v>
      </c>
      <c r="G1779" s="25">
        <v>148174</v>
      </c>
      <c r="H1779" s="25">
        <f t="shared" si="27"/>
        <v>1629910</v>
      </c>
      <c r="I1779" s="27"/>
      <c r="J1779" s="27"/>
    </row>
    <row r="1780" spans="1:10" s="26" customFormat="1" ht="29.25" customHeight="1" x14ac:dyDescent="0.2">
      <c r="A1780" s="19">
        <v>1775</v>
      </c>
      <c r="B1780" s="38">
        <v>45057</v>
      </c>
      <c r="C1780" s="39" t="s">
        <v>3687</v>
      </c>
      <c r="D1780" s="28" t="s">
        <v>52</v>
      </c>
      <c r="E1780" s="40" t="s">
        <v>3688</v>
      </c>
      <c r="F1780" s="25">
        <v>791452</v>
      </c>
      <c r="G1780" s="25">
        <v>79145</v>
      </c>
      <c r="H1780" s="25">
        <f t="shared" si="27"/>
        <v>870597</v>
      </c>
      <c r="I1780" s="27"/>
      <c r="J1780" s="27"/>
    </row>
    <row r="1781" spans="1:10" s="26" customFormat="1" ht="29.25" customHeight="1" x14ac:dyDescent="0.2">
      <c r="A1781" s="19">
        <v>1776</v>
      </c>
      <c r="B1781" s="38">
        <v>45057</v>
      </c>
      <c r="C1781" s="39" t="s">
        <v>3689</v>
      </c>
      <c r="D1781" s="28" t="s">
        <v>52</v>
      </c>
      <c r="E1781" s="40" t="s">
        <v>3690</v>
      </c>
      <c r="F1781" s="25">
        <v>1494936</v>
      </c>
      <c r="G1781" s="25">
        <v>149494</v>
      </c>
      <c r="H1781" s="25">
        <f t="shared" si="27"/>
        <v>1644430</v>
      </c>
      <c r="I1781" s="27"/>
      <c r="J1781" s="27"/>
    </row>
    <row r="1782" spans="1:10" s="26" customFormat="1" ht="29.25" customHeight="1" x14ac:dyDescent="0.2">
      <c r="A1782" s="19">
        <v>1777</v>
      </c>
      <c r="B1782" s="38">
        <v>45057</v>
      </c>
      <c r="C1782" s="39" t="s">
        <v>3691</v>
      </c>
      <c r="D1782" s="28" t="s">
        <v>52</v>
      </c>
      <c r="E1782" s="40" t="s">
        <v>3692</v>
      </c>
      <c r="F1782" s="25">
        <v>735328</v>
      </c>
      <c r="G1782" s="25">
        <v>73533</v>
      </c>
      <c r="H1782" s="25">
        <f t="shared" si="27"/>
        <v>808861</v>
      </c>
      <c r="I1782" s="27"/>
      <c r="J1782" s="27"/>
    </row>
    <row r="1783" spans="1:10" s="26" customFormat="1" ht="29.25" customHeight="1" x14ac:dyDescent="0.2">
      <c r="A1783" s="19">
        <v>1778</v>
      </c>
      <c r="B1783" s="38">
        <v>45057</v>
      </c>
      <c r="C1783" s="39" t="s">
        <v>3693</v>
      </c>
      <c r="D1783" s="28" t="s">
        <v>52</v>
      </c>
      <c r="E1783" s="40" t="s">
        <v>3694</v>
      </c>
      <c r="F1783" s="25">
        <v>735328</v>
      </c>
      <c r="G1783" s="25">
        <v>73533</v>
      </c>
      <c r="H1783" s="25">
        <f t="shared" si="27"/>
        <v>808861</v>
      </c>
      <c r="I1783" s="27"/>
      <c r="J1783" s="27"/>
    </row>
    <row r="1784" spans="1:10" s="26" customFormat="1" ht="29.25" customHeight="1" x14ac:dyDescent="0.2">
      <c r="A1784" s="19">
        <v>1779</v>
      </c>
      <c r="B1784" s="38">
        <v>45057</v>
      </c>
      <c r="C1784" s="39" t="s">
        <v>3695</v>
      </c>
      <c r="D1784" s="28" t="s">
        <v>52</v>
      </c>
      <c r="E1784" s="40" t="s">
        <v>3696</v>
      </c>
      <c r="F1784" s="25">
        <v>1238232</v>
      </c>
      <c r="G1784" s="25">
        <v>123823</v>
      </c>
      <c r="H1784" s="25">
        <f t="shared" si="27"/>
        <v>1362055</v>
      </c>
      <c r="I1784" s="27"/>
      <c r="J1784" s="27"/>
    </row>
    <row r="1785" spans="1:10" s="26" customFormat="1" ht="29.25" customHeight="1" x14ac:dyDescent="0.2">
      <c r="A1785" s="19">
        <v>1780</v>
      </c>
      <c r="B1785" s="38">
        <v>45057</v>
      </c>
      <c r="C1785" s="39" t="s">
        <v>3697</v>
      </c>
      <c r="D1785" s="28" t="s">
        <v>52</v>
      </c>
      <c r="E1785" s="40" t="s">
        <v>3698</v>
      </c>
      <c r="F1785" s="25">
        <v>828324</v>
      </c>
      <c r="G1785" s="25">
        <v>82832</v>
      </c>
      <c r="H1785" s="25">
        <f t="shared" si="27"/>
        <v>911156</v>
      </c>
      <c r="I1785" s="27"/>
      <c r="J1785" s="27"/>
    </row>
    <row r="1786" spans="1:10" s="26" customFormat="1" ht="29.25" customHeight="1" x14ac:dyDescent="0.2">
      <c r="A1786" s="19">
        <v>1781</v>
      </c>
      <c r="B1786" s="38">
        <v>45057</v>
      </c>
      <c r="C1786" s="39" t="s">
        <v>3699</v>
      </c>
      <c r="D1786" s="28" t="s">
        <v>52</v>
      </c>
      <c r="E1786" s="40" t="s">
        <v>3700</v>
      </c>
      <c r="F1786" s="25">
        <v>795380</v>
      </c>
      <c r="G1786" s="25">
        <v>79538</v>
      </c>
      <c r="H1786" s="25">
        <f t="shared" si="27"/>
        <v>874918</v>
      </c>
      <c r="I1786" s="27"/>
      <c r="J1786" s="27"/>
    </row>
    <row r="1787" spans="1:10" s="26" customFormat="1" ht="29.25" customHeight="1" x14ac:dyDescent="0.2">
      <c r="A1787" s="19">
        <v>1782</v>
      </c>
      <c r="B1787" s="38">
        <v>45057</v>
      </c>
      <c r="C1787" s="39" t="s">
        <v>3701</v>
      </c>
      <c r="D1787" s="28" t="s">
        <v>52</v>
      </c>
      <c r="E1787" s="40" t="s">
        <v>3702</v>
      </c>
      <c r="F1787" s="25">
        <v>867252</v>
      </c>
      <c r="G1787" s="25">
        <v>86725</v>
      </c>
      <c r="H1787" s="25">
        <f t="shared" si="27"/>
        <v>953977</v>
      </c>
      <c r="I1787" s="27"/>
      <c r="J1787" s="27"/>
    </row>
    <row r="1788" spans="1:10" s="26" customFormat="1" ht="29.25" customHeight="1" x14ac:dyDescent="0.2">
      <c r="A1788" s="19">
        <v>1783</v>
      </c>
      <c r="B1788" s="38">
        <v>45057</v>
      </c>
      <c r="C1788" s="39" t="s">
        <v>3703</v>
      </c>
      <c r="D1788" s="28" t="s">
        <v>52</v>
      </c>
      <c r="E1788" s="40" t="s">
        <v>3704</v>
      </c>
      <c r="F1788" s="25">
        <v>867252</v>
      </c>
      <c r="G1788" s="25">
        <v>86725</v>
      </c>
      <c r="H1788" s="25">
        <f t="shared" si="27"/>
        <v>953977</v>
      </c>
      <c r="I1788" s="27"/>
      <c r="J1788" s="27"/>
    </row>
    <row r="1789" spans="1:10" s="26" customFormat="1" ht="29.25" customHeight="1" x14ac:dyDescent="0.2">
      <c r="A1789" s="19">
        <v>1784</v>
      </c>
      <c r="B1789" s="38">
        <v>45057</v>
      </c>
      <c r="C1789" s="39" t="s">
        <v>3705</v>
      </c>
      <c r="D1789" s="28" t="s">
        <v>52</v>
      </c>
      <c r="E1789" s="40" t="s">
        <v>3706</v>
      </c>
      <c r="F1789" s="25">
        <v>1029600</v>
      </c>
      <c r="G1789" s="25">
        <v>102960</v>
      </c>
      <c r="H1789" s="25">
        <f t="shared" si="27"/>
        <v>1132560</v>
      </c>
      <c r="I1789" s="27"/>
      <c r="J1789" s="27"/>
    </row>
    <row r="1790" spans="1:10" s="26" customFormat="1" ht="29.25" customHeight="1" x14ac:dyDescent="0.2">
      <c r="A1790" s="19">
        <v>1785</v>
      </c>
      <c r="B1790" s="38">
        <v>45057</v>
      </c>
      <c r="C1790" s="39" t="s">
        <v>3707</v>
      </c>
      <c r="D1790" s="28" t="s">
        <v>52</v>
      </c>
      <c r="E1790" s="40" t="s">
        <v>3708</v>
      </c>
      <c r="F1790" s="25">
        <v>1448052</v>
      </c>
      <c r="G1790" s="25">
        <v>144805</v>
      </c>
      <c r="H1790" s="25">
        <f t="shared" si="27"/>
        <v>1592857</v>
      </c>
      <c r="I1790" s="27"/>
      <c r="J1790" s="27"/>
    </row>
    <row r="1791" spans="1:10" s="26" customFormat="1" ht="29.25" customHeight="1" x14ac:dyDescent="0.2">
      <c r="A1791" s="19">
        <v>1786</v>
      </c>
      <c r="B1791" s="38">
        <v>45057</v>
      </c>
      <c r="C1791" s="39" t="s">
        <v>3709</v>
      </c>
      <c r="D1791" s="28" t="s">
        <v>52</v>
      </c>
      <c r="E1791" s="40" t="s">
        <v>3710</v>
      </c>
      <c r="F1791" s="25">
        <v>1262632</v>
      </c>
      <c r="G1791" s="25">
        <v>126263</v>
      </c>
      <c r="H1791" s="25">
        <f t="shared" si="27"/>
        <v>1388895</v>
      </c>
      <c r="I1791" s="27"/>
      <c r="J1791" s="27"/>
    </row>
    <row r="1792" spans="1:10" s="26" customFormat="1" ht="29.25" customHeight="1" x14ac:dyDescent="0.2">
      <c r="A1792" s="19">
        <v>1787</v>
      </c>
      <c r="B1792" s="38">
        <v>45057</v>
      </c>
      <c r="C1792" s="39" t="s">
        <v>3711</v>
      </c>
      <c r="D1792" s="28" t="s">
        <v>52</v>
      </c>
      <c r="E1792" s="40" t="s">
        <v>3712</v>
      </c>
      <c r="F1792" s="25">
        <v>1398664</v>
      </c>
      <c r="G1792" s="25">
        <v>139866</v>
      </c>
      <c r="H1792" s="25">
        <f t="shared" si="27"/>
        <v>1538530</v>
      </c>
      <c r="I1792" s="27"/>
      <c r="J1792" s="27"/>
    </row>
    <row r="1793" spans="1:10" s="26" customFormat="1" ht="29.25" customHeight="1" x14ac:dyDescent="0.2">
      <c r="A1793" s="19">
        <v>1788</v>
      </c>
      <c r="B1793" s="38">
        <v>45057</v>
      </c>
      <c r="C1793" s="39" t="s">
        <v>3713</v>
      </c>
      <c r="D1793" s="28" t="s">
        <v>52</v>
      </c>
      <c r="E1793" s="40" t="s">
        <v>3714</v>
      </c>
      <c r="F1793" s="25">
        <v>1071256</v>
      </c>
      <c r="G1793" s="25">
        <v>107126</v>
      </c>
      <c r="H1793" s="25">
        <f t="shared" si="27"/>
        <v>1178382</v>
      </c>
      <c r="I1793" s="27"/>
      <c r="J1793" s="27"/>
    </row>
    <row r="1794" spans="1:10" s="26" customFormat="1" ht="29.25" customHeight="1" x14ac:dyDescent="0.2">
      <c r="A1794" s="19">
        <v>1789</v>
      </c>
      <c r="B1794" s="38">
        <v>45057</v>
      </c>
      <c r="C1794" s="39" t="s">
        <v>3715</v>
      </c>
      <c r="D1794" s="28" t="s">
        <v>52</v>
      </c>
      <c r="E1794" s="40" t="s">
        <v>3716</v>
      </c>
      <c r="F1794" s="25">
        <v>1149632</v>
      </c>
      <c r="G1794" s="25">
        <v>114963</v>
      </c>
      <c r="H1794" s="25">
        <f t="shared" si="27"/>
        <v>1264595</v>
      </c>
      <c r="I1794" s="27"/>
      <c r="J1794" s="27"/>
    </row>
    <row r="1795" spans="1:10" s="26" customFormat="1" ht="29.25" customHeight="1" x14ac:dyDescent="0.2">
      <c r="A1795" s="19">
        <v>1790</v>
      </c>
      <c r="B1795" s="38">
        <v>45057</v>
      </c>
      <c r="C1795" s="39" t="s">
        <v>3717</v>
      </c>
      <c r="D1795" s="28" t="s">
        <v>52</v>
      </c>
      <c r="E1795" s="40" t="s">
        <v>3718</v>
      </c>
      <c r="F1795" s="25">
        <v>1708774</v>
      </c>
      <c r="G1795" s="25">
        <v>170877</v>
      </c>
      <c r="H1795" s="25">
        <f t="shared" si="27"/>
        <v>1879651</v>
      </c>
      <c r="I1795" s="27"/>
      <c r="J1795" s="27"/>
    </row>
    <row r="1796" spans="1:10" s="26" customFormat="1" ht="29.25" customHeight="1" x14ac:dyDescent="0.2">
      <c r="A1796" s="19">
        <v>1791</v>
      </c>
      <c r="B1796" s="38">
        <v>45057</v>
      </c>
      <c r="C1796" s="39" t="s">
        <v>3719</v>
      </c>
      <c r="D1796" s="28" t="s">
        <v>52</v>
      </c>
      <c r="E1796" s="40" t="s">
        <v>3720</v>
      </c>
      <c r="F1796" s="25">
        <v>867340</v>
      </c>
      <c r="G1796" s="25">
        <v>86734</v>
      </c>
      <c r="H1796" s="25">
        <f t="shared" si="27"/>
        <v>954074</v>
      </c>
      <c r="I1796" s="27"/>
      <c r="J1796" s="27"/>
    </row>
    <row r="1797" spans="1:10" s="26" customFormat="1" ht="29.25" customHeight="1" x14ac:dyDescent="0.2">
      <c r="A1797" s="19">
        <v>1792</v>
      </c>
      <c r="B1797" s="38">
        <v>45057</v>
      </c>
      <c r="C1797" s="39" t="s">
        <v>3721</v>
      </c>
      <c r="D1797" s="28" t="s">
        <v>52</v>
      </c>
      <c r="E1797" s="40" t="s">
        <v>3722</v>
      </c>
      <c r="F1797" s="25">
        <v>1251980</v>
      </c>
      <c r="G1797" s="25">
        <v>125198</v>
      </c>
      <c r="H1797" s="25">
        <f t="shared" si="27"/>
        <v>1377178</v>
      </c>
      <c r="I1797" s="27"/>
      <c r="J1797" s="27"/>
    </row>
    <row r="1798" spans="1:10" s="26" customFormat="1" ht="29.25" customHeight="1" x14ac:dyDescent="0.2">
      <c r="A1798" s="19">
        <v>1793</v>
      </c>
      <c r="B1798" s="38">
        <v>45057</v>
      </c>
      <c r="C1798" s="39" t="s">
        <v>3723</v>
      </c>
      <c r="D1798" s="28" t="s">
        <v>52</v>
      </c>
      <c r="E1798" s="40" t="s">
        <v>3724</v>
      </c>
      <c r="F1798" s="25">
        <v>1577872</v>
      </c>
      <c r="G1798" s="25">
        <v>157787</v>
      </c>
      <c r="H1798" s="25">
        <f t="shared" ref="H1798:H1861" si="28">F1798+G1798</f>
        <v>1735659</v>
      </c>
      <c r="I1798" s="27"/>
      <c r="J1798" s="27"/>
    </row>
    <row r="1799" spans="1:10" s="26" customFormat="1" ht="29.25" customHeight="1" x14ac:dyDescent="0.2">
      <c r="A1799" s="19">
        <v>1794</v>
      </c>
      <c r="B1799" s="38">
        <v>45057</v>
      </c>
      <c r="C1799" s="39" t="s">
        <v>3725</v>
      </c>
      <c r="D1799" s="28" t="s">
        <v>52</v>
      </c>
      <c r="E1799" s="40" t="s">
        <v>3726</v>
      </c>
      <c r="F1799" s="25">
        <v>1640088</v>
      </c>
      <c r="G1799" s="25">
        <v>164009</v>
      </c>
      <c r="H1799" s="25">
        <f t="shared" si="28"/>
        <v>1804097</v>
      </c>
      <c r="I1799" s="27"/>
      <c r="J1799" s="27"/>
    </row>
    <row r="1800" spans="1:10" s="26" customFormat="1" ht="29.25" customHeight="1" x14ac:dyDescent="0.2">
      <c r="A1800" s="19">
        <v>1795</v>
      </c>
      <c r="B1800" s="38">
        <v>45057</v>
      </c>
      <c r="C1800" s="39" t="s">
        <v>3727</v>
      </c>
      <c r="D1800" s="28" t="s">
        <v>52</v>
      </c>
      <c r="E1800" s="40" t="s">
        <v>3728</v>
      </c>
      <c r="F1800" s="25">
        <v>1776656</v>
      </c>
      <c r="G1800" s="25">
        <v>177666</v>
      </c>
      <c r="H1800" s="25">
        <f t="shared" si="28"/>
        <v>1954322</v>
      </c>
      <c r="I1800" s="27"/>
      <c r="J1800" s="27"/>
    </row>
    <row r="1801" spans="1:10" s="26" customFormat="1" ht="29.25" customHeight="1" x14ac:dyDescent="0.2">
      <c r="A1801" s="19">
        <v>1796</v>
      </c>
      <c r="B1801" s="38">
        <v>45057</v>
      </c>
      <c r="C1801" s="39" t="s">
        <v>3729</v>
      </c>
      <c r="D1801" s="28" t="s">
        <v>52</v>
      </c>
      <c r="E1801" s="40" t="s">
        <v>3730</v>
      </c>
      <c r="F1801" s="25">
        <v>938684</v>
      </c>
      <c r="G1801" s="25">
        <v>93868</v>
      </c>
      <c r="H1801" s="25">
        <f t="shared" si="28"/>
        <v>1032552</v>
      </c>
      <c r="I1801" s="27"/>
      <c r="J1801" s="27"/>
    </row>
    <row r="1802" spans="1:10" s="26" customFormat="1" ht="29.25" customHeight="1" x14ac:dyDescent="0.2">
      <c r="A1802" s="19">
        <v>1797</v>
      </c>
      <c r="B1802" s="38">
        <v>45057</v>
      </c>
      <c r="C1802" s="39" t="s">
        <v>3731</v>
      </c>
      <c r="D1802" s="28" t="s">
        <v>52</v>
      </c>
      <c r="E1802" s="40" t="s">
        <v>3732</v>
      </c>
      <c r="F1802" s="25">
        <v>1993212</v>
      </c>
      <c r="G1802" s="25">
        <v>199321</v>
      </c>
      <c r="H1802" s="25">
        <f t="shared" si="28"/>
        <v>2192533</v>
      </c>
      <c r="I1802" s="27"/>
      <c r="J1802" s="27"/>
    </row>
    <row r="1803" spans="1:10" s="26" customFormat="1" ht="29.25" customHeight="1" x14ac:dyDescent="0.2">
      <c r="A1803" s="19">
        <v>1798</v>
      </c>
      <c r="B1803" s="38">
        <v>45057</v>
      </c>
      <c r="C1803" s="39" t="s">
        <v>3733</v>
      </c>
      <c r="D1803" s="28" t="s">
        <v>52</v>
      </c>
      <c r="E1803" s="40" t="s">
        <v>3734</v>
      </c>
      <c r="F1803" s="25">
        <v>1185464</v>
      </c>
      <c r="G1803" s="25">
        <v>118546</v>
      </c>
      <c r="H1803" s="25">
        <f t="shared" si="28"/>
        <v>1304010</v>
      </c>
      <c r="I1803" s="27"/>
      <c r="J1803" s="27"/>
    </row>
    <row r="1804" spans="1:10" s="26" customFormat="1" ht="29.25" customHeight="1" x14ac:dyDescent="0.2">
      <c r="A1804" s="19">
        <v>1799</v>
      </c>
      <c r="B1804" s="38">
        <v>45057</v>
      </c>
      <c r="C1804" s="39" t="s">
        <v>3735</v>
      </c>
      <c r="D1804" s="28" t="s">
        <v>52</v>
      </c>
      <c r="E1804" s="40" t="s">
        <v>3736</v>
      </c>
      <c r="F1804" s="25">
        <v>737956</v>
      </c>
      <c r="G1804" s="25">
        <v>73796</v>
      </c>
      <c r="H1804" s="25">
        <f t="shared" si="28"/>
        <v>811752</v>
      </c>
      <c r="I1804" s="27"/>
      <c r="J1804" s="27"/>
    </row>
    <row r="1805" spans="1:10" s="26" customFormat="1" ht="29.25" customHeight="1" x14ac:dyDescent="0.2">
      <c r="A1805" s="19">
        <v>1800</v>
      </c>
      <c r="B1805" s="38">
        <v>45057</v>
      </c>
      <c r="C1805" s="39" t="s">
        <v>3737</v>
      </c>
      <c r="D1805" s="28" t="s">
        <v>52</v>
      </c>
      <c r="E1805" s="40" t="s">
        <v>3738</v>
      </c>
      <c r="F1805" s="25">
        <v>1161064</v>
      </c>
      <c r="G1805" s="25">
        <v>116106</v>
      </c>
      <c r="H1805" s="25">
        <f t="shared" si="28"/>
        <v>1277170</v>
      </c>
      <c r="I1805" s="27"/>
      <c r="J1805" s="27"/>
    </row>
    <row r="1806" spans="1:10" s="26" customFormat="1" ht="29.25" customHeight="1" x14ac:dyDescent="0.2">
      <c r="A1806" s="19">
        <v>1801</v>
      </c>
      <c r="B1806" s="38">
        <v>45057</v>
      </c>
      <c r="C1806" s="39" t="s">
        <v>3739</v>
      </c>
      <c r="D1806" s="28" t="s">
        <v>52</v>
      </c>
      <c r="E1806" s="40" t="s">
        <v>3740</v>
      </c>
      <c r="F1806" s="25">
        <v>919328</v>
      </c>
      <c r="G1806" s="25">
        <v>91933</v>
      </c>
      <c r="H1806" s="25">
        <f t="shared" si="28"/>
        <v>1011261</v>
      </c>
      <c r="I1806" s="27"/>
      <c r="J1806" s="27"/>
    </row>
    <row r="1807" spans="1:10" s="26" customFormat="1" ht="29.25" customHeight="1" x14ac:dyDescent="0.2">
      <c r="A1807" s="19">
        <v>1802</v>
      </c>
      <c r="B1807" s="38">
        <v>45057</v>
      </c>
      <c r="C1807" s="39" t="s">
        <v>3741</v>
      </c>
      <c r="D1807" s="28" t="s">
        <v>52</v>
      </c>
      <c r="E1807" s="40" t="s">
        <v>3742</v>
      </c>
      <c r="F1807" s="25">
        <v>938684</v>
      </c>
      <c r="G1807" s="25">
        <v>93868</v>
      </c>
      <c r="H1807" s="25">
        <f t="shared" si="28"/>
        <v>1032552</v>
      </c>
      <c r="I1807" s="27"/>
      <c r="J1807" s="27"/>
    </row>
    <row r="1808" spans="1:10" s="26" customFormat="1" ht="29.25" customHeight="1" x14ac:dyDescent="0.2">
      <c r="A1808" s="19">
        <v>1803</v>
      </c>
      <c r="B1808" s="38">
        <v>45057</v>
      </c>
      <c r="C1808" s="39" t="s">
        <v>3743</v>
      </c>
      <c r="D1808" s="28" t="s">
        <v>52</v>
      </c>
      <c r="E1808" s="40" t="s">
        <v>3744</v>
      </c>
      <c r="F1808" s="25">
        <v>960336</v>
      </c>
      <c r="G1808" s="25">
        <v>96034</v>
      </c>
      <c r="H1808" s="25">
        <f t="shared" si="28"/>
        <v>1056370</v>
      </c>
      <c r="I1808" s="27"/>
      <c r="J1808" s="27"/>
    </row>
    <row r="1809" spans="1:10" s="26" customFormat="1" ht="29.25" customHeight="1" x14ac:dyDescent="0.2">
      <c r="A1809" s="19">
        <v>1804</v>
      </c>
      <c r="B1809" s="38">
        <v>45057</v>
      </c>
      <c r="C1809" s="39" t="s">
        <v>3745</v>
      </c>
      <c r="D1809" s="28" t="s">
        <v>52</v>
      </c>
      <c r="E1809" s="40" t="s">
        <v>3746</v>
      </c>
      <c r="F1809" s="25">
        <v>1953030</v>
      </c>
      <c r="G1809" s="25">
        <v>195303</v>
      </c>
      <c r="H1809" s="25">
        <f t="shared" si="28"/>
        <v>2148333</v>
      </c>
      <c r="I1809" s="27"/>
      <c r="J1809" s="27"/>
    </row>
    <row r="1810" spans="1:10" s="26" customFormat="1" ht="29.25" customHeight="1" x14ac:dyDescent="0.2">
      <c r="A1810" s="19">
        <v>1805</v>
      </c>
      <c r="B1810" s="38">
        <v>45057</v>
      </c>
      <c r="C1810" s="39" t="s">
        <v>3747</v>
      </c>
      <c r="D1810" s="28" t="s">
        <v>52</v>
      </c>
      <c r="E1810" s="40" t="s">
        <v>3748</v>
      </c>
      <c r="F1810" s="25">
        <v>2020284</v>
      </c>
      <c r="G1810" s="25">
        <v>202028</v>
      </c>
      <c r="H1810" s="25">
        <f t="shared" si="28"/>
        <v>2222312</v>
      </c>
      <c r="I1810" s="27"/>
      <c r="J1810" s="27"/>
    </row>
    <row r="1811" spans="1:10" s="26" customFormat="1" ht="29.25" customHeight="1" x14ac:dyDescent="0.2">
      <c r="A1811" s="19">
        <v>1806</v>
      </c>
      <c r="B1811" s="38">
        <v>45057</v>
      </c>
      <c r="C1811" s="39" t="s">
        <v>3749</v>
      </c>
      <c r="D1811" s="28" t="s">
        <v>52</v>
      </c>
      <c r="E1811" s="40" t="s">
        <v>3750</v>
      </c>
      <c r="F1811" s="25">
        <v>1067980</v>
      </c>
      <c r="G1811" s="25">
        <v>106798</v>
      </c>
      <c r="H1811" s="25">
        <f t="shared" si="28"/>
        <v>1174778</v>
      </c>
      <c r="I1811" s="27"/>
      <c r="J1811" s="27"/>
    </row>
    <row r="1812" spans="1:10" s="26" customFormat="1" ht="29.25" customHeight="1" x14ac:dyDescent="0.2">
      <c r="A1812" s="19">
        <v>1807</v>
      </c>
      <c r="B1812" s="38">
        <v>45057</v>
      </c>
      <c r="C1812" s="39" t="s">
        <v>3751</v>
      </c>
      <c r="D1812" s="28" t="s">
        <v>52</v>
      </c>
      <c r="E1812" s="40" t="s">
        <v>3752</v>
      </c>
      <c r="F1812" s="25">
        <v>3191992</v>
      </c>
      <c r="G1812" s="25">
        <v>319199</v>
      </c>
      <c r="H1812" s="25">
        <f t="shared" si="28"/>
        <v>3511191</v>
      </c>
      <c r="I1812" s="27"/>
      <c r="J1812" s="27"/>
    </row>
    <row r="1813" spans="1:10" s="26" customFormat="1" ht="29.25" customHeight="1" x14ac:dyDescent="0.2">
      <c r="A1813" s="19">
        <v>1808</v>
      </c>
      <c r="B1813" s="38">
        <v>45057</v>
      </c>
      <c r="C1813" s="39" t="s">
        <v>3753</v>
      </c>
      <c r="D1813" s="28" t="s">
        <v>52</v>
      </c>
      <c r="E1813" s="40" t="s">
        <v>3754</v>
      </c>
      <c r="F1813" s="25">
        <v>2514612</v>
      </c>
      <c r="G1813" s="25">
        <v>251461</v>
      </c>
      <c r="H1813" s="25">
        <f t="shared" si="28"/>
        <v>2766073</v>
      </c>
      <c r="I1813" s="27"/>
      <c r="J1813" s="27"/>
    </row>
    <row r="1814" spans="1:10" s="26" customFormat="1" ht="29.25" customHeight="1" x14ac:dyDescent="0.2">
      <c r="A1814" s="19">
        <v>1809</v>
      </c>
      <c r="B1814" s="38">
        <v>45057</v>
      </c>
      <c r="C1814" s="39" t="s">
        <v>3755</v>
      </c>
      <c r="D1814" s="28" t="s">
        <v>52</v>
      </c>
      <c r="E1814" s="40" t="s">
        <v>3756</v>
      </c>
      <c r="F1814" s="25">
        <v>2313884</v>
      </c>
      <c r="G1814" s="25">
        <v>231388</v>
      </c>
      <c r="H1814" s="25">
        <f t="shared" si="28"/>
        <v>2545272</v>
      </c>
      <c r="I1814" s="27"/>
      <c r="J1814" s="27"/>
    </row>
    <row r="1815" spans="1:10" s="26" customFormat="1" ht="29.25" customHeight="1" x14ac:dyDescent="0.2">
      <c r="A1815" s="19">
        <v>1810</v>
      </c>
      <c r="B1815" s="38">
        <v>45057</v>
      </c>
      <c r="C1815" s="39" t="s">
        <v>3757</v>
      </c>
      <c r="D1815" s="28" t="s">
        <v>52</v>
      </c>
      <c r="E1815" s="40" t="s">
        <v>3758</v>
      </c>
      <c r="F1815" s="25">
        <v>2877612</v>
      </c>
      <c r="G1815" s="25">
        <v>287761</v>
      </c>
      <c r="H1815" s="25">
        <f t="shared" si="28"/>
        <v>3165373</v>
      </c>
      <c r="I1815" s="27"/>
      <c r="J1815" s="27"/>
    </row>
    <row r="1816" spans="1:10" s="26" customFormat="1" ht="29.25" customHeight="1" x14ac:dyDescent="0.2">
      <c r="A1816" s="19">
        <v>1811</v>
      </c>
      <c r="B1816" s="38">
        <v>45057</v>
      </c>
      <c r="C1816" s="39" t="s">
        <v>3759</v>
      </c>
      <c r="D1816" s="28" t="s">
        <v>52</v>
      </c>
      <c r="E1816" s="40" t="s">
        <v>3760</v>
      </c>
      <c r="F1816" s="25">
        <v>852290</v>
      </c>
      <c r="G1816" s="25">
        <v>85229</v>
      </c>
      <c r="H1816" s="25">
        <f t="shared" si="28"/>
        <v>937519</v>
      </c>
      <c r="I1816" s="27"/>
      <c r="J1816" s="27"/>
    </row>
    <row r="1817" spans="1:10" s="26" customFormat="1" ht="29.25" customHeight="1" x14ac:dyDescent="0.2">
      <c r="A1817" s="19">
        <v>1812</v>
      </c>
      <c r="B1817" s="38">
        <v>45057</v>
      </c>
      <c r="C1817" s="39" t="s">
        <v>3761</v>
      </c>
      <c r="D1817" s="28" t="s">
        <v>52</v>
      </c>
      <c r="E1817" s="40" t="s">
        <v>3762</v>
      </c>
      <c r="F1817" s="25">
        <v>1372012</v>
      </c>
      <c r="G1817" s="25">
        <v>137201</v>
      </c>
      <c r="H1817" s="25">
        <f t="shared" si="28"/>
        <v>1509213</v>
      </c>
      <c r="I1817" s="27"/>
      <c r="J1817" s="27"/>
    </row>
    <row r="1818" spans="1:10" s="26" customFormat="1" ht="29.25" customHeight="1" x14ac:dyDescent="0.2">
      <c r="A1818" s="19">
        <v>1813</v>
      </c>
      <c r="B1818" s="38">
        <v>45057</v>
      </c>
      <c r="C1818" s="39" t="s">
        <v>3763</v>
      </c>
      <c r="D1818" s="28" t="s">
        <v>52</v>
      </c>
      <c r="E1818" s="40" t="s">
        <v>3764</v>
      </c>
      <c r="F1818" s="25">
        <v>1308856</v>
      </c>
      <c r="G1818" s="25">
        <v>130886</v>
      </c>
      <c r="H1818" s="25">
        <f t="shared" si="28"/>
        <v>1439742</v>
      </c>
      <c r="I1818" s="27"/>
      <c r="J1818" s="27"/>
    </row>
    <row r="1819" spans="1:10" s="26" customFormat="1" ht="29.25" customHeight="1" x14ac:dyDescent="0.2">
      <c r="A1819" s="19">
        <v>1814</v>
      </c>
      <c r="B1819" s="38">
        <v>45057</v>
      </c>
      <c r="C1819" s="39" t="s">
        <v>3765</v>
      </c>
      <c r="D1819" s="28" t="s">
        <v>52</v>
      </c>
      <c r="E1819" s="40" t="s">
        <v>3766</v>
      </c>
      <c r="F1819" s="25">
        <v>1161064</v>
      </c>
      <c r="G1819" s="25">
        <v>116106</v>
      </c>
      <c r="H1819" s="25">
        <f t="shared" si="28"/>
        <v>1277170</v>
      </c>
      <c r="I1819" s="27"/>
      <c r="J1819" s="27"/>
    </row>
    <row r="1820" spans="1:10" s="26" customFormat="1" ht="29.25" customHeight="1" x14ac:dyDescent="0.2">
      <c r="A1820" s="19">
        <v>1815</v>
      </c>
      <c r="B1820" s="38">
        <v>45057</v>
      </c>
      <c r="C1820" s="39" t="s">
        <v>3767</v>
      </c>
      <c r="D1820" s="28" t="s">
        <v>52</v>
      </c>
      <c r="E1820" s="40" t="s">
        <v>3768</v>
      </c>
      <c r="F1820" s="25">
        <v>2514612</v>
      </c>
      <c r="G1820" s="25">
        <v>251461</v>
      </c>
      <c r="H1820" s="25">
        <f t="shared" si="28"/>
        <v>2766073</v>
      </c>
      <c r="I1820" s="27"/>
      <c r="J1820" s="27"/>
    </row>
    <row r="1821" spans="1:10" s="26" customFormat="1" ht="29.25" customHeight="1" x14ac:dyDescent="0.2">
      <c r="A1821" s="19">
        <v>1816</v>
      </c>
      <c r="B1821" s="38">
        <v>45057</v>
      </c>
      <c r="C1821" s="39" t="s">
        <v>3769</v>
      </c>
      <c r="D1821" s="28" t="s">
        <v>52</v>
      </c>
      <c r="E1821" s="40" t="s">
        <v>4838</v>
      </c>
      <c r="F1821" s="25">
        <v>1134159</v>
      </c>
      <c r="G1821" s="25">
        <v>113416</v>
      </c>
      <c r="H1821" s="25">
        <f t="shared" si="28"/>
        <v>1247575</v>
      </c>
      <c r="I1821" s="27"/>
      <c r="J1821" s="27"/>
    </row>
    <row r="1822" spans="1:10" s="26" customFormat="1" ht="29.25" customHeight="1" x14ac:dyDescent="0.2">
      <c r="A1822" s="19">
        <v>1817</v>
      </c>
      <c r="B1822" s="38">
        <v>45057</v>
      </c>
      <c r="C1822" s="39" t="s">
        <v>3771</v>
      </c>
      <c r="D1822" s="28" t="s">
        <v>52</v>
      </c>
      <c r="E1822" s="40" t="s">
        <v>4839</v>
      </c>
      <c r="F1822" s="25">
        <v>1451330</v>
      </c>
      <c r="G1822" s="25">
        <v>145133</v>
      </c>
      <c r="H1822" s="25">
        <f t="shared" si="28"/>
        <v>1596463</v>
      </c>
      <c r="I1822" s="27"/>
      <c r="J1822" s="27"/>
    </row>
    <row r="1823" spans="1:10" s="26" customFormat="1" ht="29.25" customHeight="1" x14ac:dyDescent="0.2">
      <c r="A1823" s="19">
        <v>1818</v>
      </c>
      <c r="B1823" s="38">
        <v>45057</v>
      </c>
      <c r="C1823" s="39" t="s">
        <v>3773</v>
      </c>
      <c r="D1823" s="28" t="s">
        <v>52</v>
      </c>
      <c r="E1823" s="40" t="s">
        <v>4840</v>
      </c>
      <c r="F1823" s="25">
        <v>3560313</v>
      </c>
      <c r="G1823" s="25">
        <v>356031</v>
      </c>
      <c r="H1823" s="25">
        <f t="shared" si="28"/>
        <v>3916344</v>
      </c>
      <c r="I1823" s="27"/>
      <c r="J1823" s="27"/>
    </row>
    <row r="1824" spans="1:10" s="26" customFormat="1" ht="29.25" customHeight="1" x14ac:dyDescent="0.2">
      <c r="A1824" s="19">
        <v>1819</v>
      </c>
      <c r="B1824" s="38">
        <v>45057</v>
      </c>
      <c r="C1824" s="39" t="s">
        <v>3775</v>
      </c>
      <c r="D1824" s="28" t="s">
        <v>52</v>
      </c>
      <c r="E1824" s="40" t="s">
        <v>4841</v>
      </c>
      <c r="F1824" s="25">
        <v>2785645</v>
      </c>
      <c r="G1824" s="25">
        <v>278565</v>
      </c>
      <c r="H1824" s="25">
        <f t="shared" si="28"/>
        <v>3064210</v>
      </c>
      <c r="I1824" s="27"/>
      <c r="J1824" s="27"/>
    </row>
    <row r="1825" spans="1:10" s="26" customFormat="1" ht="29.25" customHeight="1" x14ac:dyDescent="0.2">
      <c r="A1825" s="19">
        <v>1820</v>
      </c>
      <c r="B1825" s="38">
        <v>45057</v>
      </c>
      <c r="C1825" s="39" t="s">
        <v>3777</v>
      </c>
      <c r="D1825" s="28" t="s">
        <v>52</v>
      </c>
      <c r="E1825" s="40" t="s">
        <v>4842</v>
      </c>
      <c r="F1825" s="25">
        <v>2723640</v>
      </c>
      <c r="G1825" s="25">
        <v>272364</v>
      </c>
      <c r="H1825" s="25">
        <f t="shared" si="28"/>
        <v>2996004</v>
      </c>
      <c r="I1825" s="27"/>
      <c r="J1825" s="27"/>
    </row>
    <row r="1826" spans="1:10" s="26" customFormat="1" ht="29.25" customHeight="1" x14ac:dyDescent="0.2">
      <c r="A1826" s="19">
        <v>1821</v>
      </c>
      <c r="B1826" s="38">
        <v>45057</v>
      </c>
      <c r="C1826" s="39" t="s">
        <v>3779</v>
      </c>
      <c r="D1826" s="28" t="s">
        <v>52</v>
      </c>
      <c r="E1826" s="40" t="s">
        <v>4843</v>
      </c>
      <c r="F1826" s="25">
        <v>1571089</v>
      </c>
      <c r="G1826" s="25">
        <v>157109</v>
      </c>
      <c r="H1826" s="25">
        <f t="shared" si="28"/>
        <v>1728198</v>
      </c>
      <c r="I1826" s="27"/>
      <c r="J1826" s="27"/>
    </row>
    <row r="1827" spans="1:10" s="26" customFormat="1" ht="29.25" customHeight="1" x14ac:dyDescent="0.2">
      <c r="A1827" s="19">
        <v>1822</v>
      </c>
      <c r="B1827" s="38">
        <v>45057</v>
      </c>
      <c r="C1827" s="39" t="s">
        <v>3781</v>
      </c>
      <c r="D1827" s="28" t="s">
        <v>52</v>
      </c>
      <c r="E1827" s="40" t="s">
        <v>4844</v>
      </c>
      <c r="F1827" s="25">
        <v>2221160</v>
      </c>
      <c r="G1827" s="25">
        <v>222116</v>
      </c>
      <c r="H1827" s="25">
        <f t="shared" si="28"/>
        <v>2443276</v>
      </c>
      <c r="I1827" s="27"/>
      <c r="J1827" s="27"/>
    </row>
    <row r="1828" spans="1:10" s="26" customFormat="1" ht="29.25" customHeight="1" x14ac:dyDescent="0.2">
      <c r="A1828" s="19">
        <v>1823</v>
      </c>
      <c r="B1828" s="38">
        <v>45057</v>
      </c>
      <c r="C1828" s="39" t="s">
        <v>3783</v>
      </c>
      <c r="D1828" s="28" t="s">
        <v>52</v>
      </c>
      <c r="E1828" s="40" t="s">
        <v>4845</v>
      </c>
      <c r="F1828" s="25">
        <v>3444066</v>
      </c>
      <c r="G1828" s="25">
        <v>344407</v>
      </c>
      <c r="H1828" s="25">
        <f t="shared" si="28"/>
        <v>3788473</v>
      </c>
      <c r="I1828" s="27"/>
      <c r="J1828" s="27"/>
    </row>
    <row r="1829" spans="1:10" s="26" customFormat="1" ht="29.25" customHeight="1" x14ac:dyDescent="0.2">
      <c r="A1829" s="19">
        <v>1824</v>
      </c>
      <c r="B1829" s="38">
        <v>45057</v>
      </c>
      <c r="C1829" s="39" t="s">
        <v>3785</v>
      </c>
      <c r="D1829" s="28" t="s">
        <v>52</v>
      </c>
      <c r="E1829" s="40" t="s">
        <v>4846</v>
      </c>
      <c r="F1829" s="25">
        <v>1256836</v>
      </c>
      <c r="G1829" s="25">
        <v>125684</v>
      </c>
      <c r="H1829" s="25">
        <f t="shared" si="28"/>
        <v>1382520</v>
      </c>
      <c r="I1829" s="27"/>
      <c r="J1829" s="27"/>
    </row>
    <row r="1830" spans="1:10" s="26" customFormat="1" ht="29.25" customHeight="1" x14ac:dyDescent="0.2">
      <c r="A1830" s="19">
        <v>1825</v>
      </c>
      <c r="B1830" s="38">
        <v>45057</v>
      </c>
      <c r="C1830" s="39" t="s">
        <v>3787</v>
      </c>
      <c r="D1830" s="28" t="s">
        <v>52</v>
      </c>
      <c r="E1830" s="40" t="s">
        <v>4847</v>
      </c>
      <c r="F1830" s="25">
        <v>1017496</v>
      </c>
      <c r="G1830" s="25">
        <v>101750</v>
      </c>
      <c r="H1830" s="25">
        <f t="shared" si="28"/>
        <v>1119246</v>
      </c>
      <c r="I1830" s="27"/>
      <c r="J1830" s="27"/>
    </row>
    <row r="1831" spans="1:10" s="26" customFormat="1" ht="29.25" customHeight="1" x14ac:dyDescent="0.2">
      <c r="A1831" s="19">
        <v>1826</v>
      </c>
      <c r="B1831" s="38">
        <v>45057</v>
      </c>
      <c r="C1831" s="39" t="s">
        <v>3789</v>
      </c>
      <c r="D1831" s="28" t="s">
        <v>52</v>
      </c>
      <c r="E1831" s="40" t="s">
        <v>4848</v>
      </c>
      <c r="F1831" s="25">
        <v>82880502</v>
      </c>
      <c r="G1831" s="25">
        <v>8288050</v>
      </c>
      <c r="H1831" s="25">
        <f t="shared" si="28"/>
        <v>91168552</v>
      </c>
      <c r="I1831" s="27"/>
      <c r="J1831" s="27"/>
    </row>
    <row r="1832" spans="1:10" s="26" customFormat="1" ht="29.25" customHeight="1" x14ac:dyDescent="0.2">
      <c r="A1832" s="19">
        <v>1827</v>
      </c>
      <c r="B1832" s="38">
        <v>45057</v>
      </c>
      <c r="C1832" s="39" t="s">
        <v>3791</v>
      </c>
      <c r="D1832" s="28" t="s">
        <v>52</v>
      </c>
      <c r="E1832" s="40" t="s">
        <v>4849</v>
      </c>
      <c r="F1832" s="25">
        <v>2992255</v>
      </c>
      <c r="G1832" s="25">
        <v>299226</v>
      </c>
      <c r="H1832" s="25">
        <f t="shared" si="28"/>
        <v>3291481</v>
      </c>
      <c r="I1832" s="27"/>
      <c r="J1832" s="27"/>
    </row>
    <row r="1833" spans="1:10" s="26" customFormat="1" ht="29.25" customHeight="1" x14ac:dyDescent="0.2">
      <c r="A1833" s="19">
        <v>1828</v>
      </c>
      <c r="B1833" s="38">
        <v>45057</v>
      </c>
      <c r="C1833" s="39" t="s">
        <v>3793</v>
      </c>
      <c r="D1833" s="28" t="s">
        <v>52</v>
      </c>
      <c r="E1833" s="40" t="s">
        <v>4850</v>
      </c>
      <c r="F1833" s="25">
        <v>1068960</v>
      </c>
      <c r="G1833" s="25">
        <v>106896</v>
      </c>
      <c r="H1833" s="25">
        <f t="shared" si="28"/>
        <v>1175856</v>
      </c>
      <c r="I1833" s="27"/>
      <c r="J1833" s="27"/>
    </row>
    <row r="1834" spans="1:10" s="26" customFormat="1" ht="29.25" customHeight="1" x14ac:dyDescent="0.2">
      <c r="A1834" s="19">
        <v>1829</v>
      </c>
      <c r="B1834" s="38">
        <v>45057</v>
      </c>
      <c r="C1834" s="39" t="s">
        <v>3795</v>
      </c>
      <c r="D1834" s="28" t="s">
        <v>52</v>
      </c>
      <c r="E1834" s="40" t="s">
        <v>4851</v>
      </c>
      <c r="F1834" s="25">
        <v>1072728</v>
      </c>
      <c r="G1834" s="25">
        <v>107273</v>
      </c>
      <c r="H1834" s="25">
        <f t="shared" si="28"/>
        <v>1180001</v>
      </c>
      <c r="I1834" s="27"/>
      <c r="J1834" s="27"/>
    </row>
    <row r="1835" spans="1:10" s="26" customFormat="1" ht="29.25" customHeight="1" x14ac:dyDescent="0.2">
      <c r="A1835" s="19">
        <v>1830</v>
      </c>
      <c r="B1835" s="38">
        <v>45057</v>
      </c>
      <c r="C1835" s="39" t="s">
        <v>3797</v>
      </c>
      <c r="D1835" s="28" t="s">
        <v>52</v>
      </c>
      <c r="E1835" s="40" t="s">
        <v>4852</v>
      </c>
      <c r="F1835" s="25">
        <v>1037598</v>
      </c>
      <c r="G1835" s="25">
        <v>103760</v>
      </c>
      <c r="H1835" s="25">
        <f t="shared" si="28"/>
        <v>1141358</v>
      </c>
      <c r="I1835" s="27"/>
      <c r="J1835" s="27"/>
    </row>
    <row r="1836" spans="1:10" s="26" customFormat="1" ht="29.25" customHeight="1" x14ac:dyDescent="0.2">
      <c r="A1836" s="19">
        <v>1831</v>
      </c>
      <c r="B1836" s="38">
        <v>45057</v>
      </c>
      <c r="C1836" s="39" t="s">
        <v>3799</v>
      </c>
      <c r="D1836" s="28" t="s">
        <v>52</v>
      </c>
      <c r="E1836" s="40" t="s">
        <v>4853</v>
      </c>
      <c r="F1836" s="25">
        <v>1034568</v>
      </c>
      <c r="G1836" s="25">
        <v>103457</v>
      </c>
      <c r="H1836" s="25">
        <f t="shared" si="28"/>
        <v>1138025</v>
      </c>
      <c r="I1836" s="27"/>
      <c r="J1836" s="27"/>
    </row>
    <row r="1837" spans="1:10" s="26" customFormat="1" ht="29.25" customHeight="1" x14ac:dyDescent="0.2">
      <c r="A1837" s="19">
        <v>1832</v>
      </c>
      <c r="B1837" s="38">
        <v>45057</v>
      </c>
      <c r="C1837" s="39" t="s">
        <v>3801</v>
      </c>
      <c r="D1837" s="28" t="s">
        <v>52</v>
      </c>
      <c r="E1837" s="40" t="s">
        <v>4854</v>
      </c>
      <c r="F1837" s="25">
        <v>1050480</v>
      </c>
      <c r="G1837" s="25">
        <v>105048</v>
      </c>
      <c r="H1837" s="25">
        <f t="shared" si="28"/>
        <v>1155528</v>
      </c>
      <c r="I1837" s="27"/>
      <c r="J1837" s="27"/>
    </row>
    <row r="1838" spans="1:10" s="26" customFormat="1" ht="29.25" customHeight="1" x14ac:dyDescent="0.2">
      <c r="A1838" s="19">
        <v>1833</v>
      </c>
      <c r="B1838" s="38">
        <v>45057</v>
      </c>
      <c r="C1838" s="39" t="s">
        <v>3803</v>
      </c>
      <c r="D1838" s="28" t="s">
        <v>52</v>
      </c>
      <c r="E1838" s="40" t="s">
        <v>4855</v>
      </c>
      <c r="F1838" s="25">
        <v>1090629</v>
      </c>
      <c r="G1838" s="25">
        <v>109063</v>
      </c>
      <c r="H1838" s="25">
        <f t="shared" si="28"/>
        <v>1199692</v>
      </c>
      <c r="I1838" s="27"/>
      <c r="J1838" s="27"/>
    </row>
    <row r="1839" spans="1:10" s="26" customFormat="1" ht="29.25" customHeight="1" x14ac:dyDescent="0.2">
      <c r="A1839" s="19">
        <v>1834</v>
      </c>
      <c r="B1839" s="38">
        <v>45057</v>
      </c>
      <c r="C1839" s="39" t="s">
        <v>3805</v>
      </c>
      <c r="D1839" s="28" t="s">
        <v>52</v>
      </c>
      <c r="E1839" s="40" t="s">
        <v>4856</v>
      </c>
      <c r="F1839" s="25">
        <v>1139324</v>
      </c>
      <c r="G1839" s="25">
        <v>113932</v>
      </c>
      <c r="H1839" s="25">
        <f t="shared" si="28"/>
        <v>1253256</v>
      </c>
      <c r="I1839" s="27"/>
      <c r="J1839" s="27"/>
    </row>
    <row r="1840" spans="1:10" s="26" customFormat="1" ht="29.25" customHeight="1" x14ac:dyDescent="0.2">
      <c r="A1840" s="19">
        <v>1835</v>
      </c>
      <c r="B1840" s="38">
        <v>45057</v>
      </c>
      <c r="C1840" s="39" t="s">
        <v>3807</v>
      </c>
      <c r="D1840" s="28" t="s">
        <v>52</v>
      </c>
      <c r="E1840" s="40" t="s">
        <v>4857</v>
      </c>
      <c r="F1840" s="25">
        <v>2156641</v>
      </c>
      <c r="G1840" s="25">
        <v>215664</v>
      </c>
      <c r="H1840" s="25">
        <f t="shared" si="28"/>
        <v>2372305</v>
      </c>
      <c r="I1840" s="27"/>
      <c r="J1840" s="27"/>
    </row>
    <row r="1841" spans="1:10" s="26" customFormat="1" ht="29.25" customHeight="1" x14ac:dyDescent="0.2">
      <c r="A1841" s="19">
        <v>1836</v>
      </c>
      <c r="B1841" s="38">
        <v>45057</v>
      </c>
      <c r="C1841" s="39" t="s">
        <v>3809</v>
      </c>
      <c r="D1841" s="28" t="s">
        <v>52</v>
      </c>
      <c r="E1841" s="40" t="s">
        <v>4858</v>
      </c>
      <c r="F1841" s="25">
        <v>1137885</v>
      </c>
      <c r="G1841" s="25">
        <v>113789</v>
      </c>
      <c r="H1841" s="25">
        <f t="shared" si="28"/>
        <v>1251674</v>
      </c>
      <c r="I1841" s="27"/>
      <c r="J1841" s="27"/>
    </row>
    <row r="1842" spans="1:10" s="26" customFormat="1" ht="29.25" customHeight="1" x14ac:dyDescent="0.2">
      <c r="A1842" s="19">
        <v>1837</v>
      </c>
      <c r="B1842" s="38">
        <v>45057</v>
      </c>
      <c r="C1842" s="39" t="s">
        <v>3811</v>
      </c>
      <c r="D1842" s="28" t="s">
        <v>52</v>
      </c>
      <c r="E1842" s="40" t="s">
        <v>4859</v>
      </c>
      <c r="F1842" s="25">
        <v>1345796</v>
      </c>
      <c r="G1842" s="25">
        <v>134580</v>
      </c>
      <c r="H1842" s="25">
        <f t="shared" si="28"/>
        <v>1480376</v>
      </c>
      <c r="I1842" s="27"/>
      <c r="J1842" s="27"/>
    </row>
    <row r="1843" spans="1:10" s="26" customFormat="1" ht="29.25" customHeight="1" x14ac:dyDescent="0.2">
      <c r="A1843" s="19">
        <v>1838</v>
      </c>
      <c r="B1843" s="38">
        <v>45057</v>
      </c>
      <c r="C1843" s="39" t="s">
        <v>3813</v>
      </c>
      <c r="D1843" s="28" t="s">
        <v>52</v>
      </c>
      <c r="E1843" s="40" t="s">
        <v>4860</v>
      </c>
      <c r="F1843" s="25">
        <v>1029919</v>
      </c>
      <c r="G1843" s="25">
        <v>102992</v>
      </c>
      <c r="H1843" s="25">
        <f t="shared" si="28"/>
        <v>1132911</v>
      </c>
      <c r="I1843" s="27"/>
      <c r="J1843" s="27"/>
    </row>
    <row r="1844" spans="1:10" s="26" customFormat="1" ht="29.25" customHeight="1" x14ac:dyDescent="0.2">
      <c r="A1844" s="19">
        <v>1839</v>
      </c>
      <c r="B1844" s="38">
        <v>45057</v>
      </c>
      <c r="C1844" s="39" t="s">
        <v>3815</v>
      </c>
      <c r="D1844" s="28" t="s">
        <v>52</v>
      </c>
      <c r="E1844" s="40" t="s">
        <v>4861</v>
      </c>
      <c r="F1844" s="25">
        <v>1026870</v>
      </c>
      <c r="G1844" s="25">
        <v>102687</v>
      </c>
      <c r="H1844" s="25">
        <f t="shared" si="28"/>
        <v>1129557</v>
      </c>
      <c r="I1844" s="27"/>
      <c r="J1844" s="27"/>
    </row>
    <row r="1845" spans="1:10" s="26" customFormat="1" ht="29.25" customHeight="1" x14ac:dyDescent="0.2">
      <c r="A1845" s="19">
        <v>1840</v>
      </c>
      <c r="B1845" s="38">
        <v>45057</v>
      </c>
      <c r="C1845" s="39" t="s">
        <v>3817</v>
      </c>
      <c r="D1845" s="28" t="s">
        <v>52</v>
      </c>
      <c r="E1845" s="40" t="s">
        <v>4862</v>
      </c>
      <c r="F1845" s="25">
        <v>1015694</v>
      </c>
      <c r="G1845" s="25">
        <v>101569</v>
      </c>
      <c r="H1845" s="25">
        <f t="shared" si="28"/>
        <v>1117263</v>
      </c>
      <c r="I1845" s="27"/>
      <c r="J1845" s="27"/>
    </row>
    <row r="1846" spans="1:10" s="26" customFormat="1" ht="29.25" customHeight="1" x14ac:dyDescent="0.2">
      <c r="A1846" s="19">
        <v>1841</v>
      </c>
      <c r="B1846" s="38">
        <v>45057</v>
      </c>
      <c r="C1846" s="39" t="s">
        <v>3819</v>
      </c>
      <c r="D1846" s="28" t="s">
        <v>52</v>
      </c>
      <c r="E1846" s="40" t="s">
        <v>4863</v>
      </c>
      <c r="F1846" s="25">
        <v>1078872</v>
      </c>
      <c r="G1846" s="25">
        <v>107887</v>
      </c>
      <c r="H1846" s="25">
        <f t="shared" si="28"/>
        <v>1186759</v>
      </c>
      <c r="I1846" s="27"/>
      <c r="J1846" s="27"/>
    </row>
    <row r="1847" spans="1:10" s="26" customFormat="1" ht="29.25" customHeight="1" x14ac:dyDescent="0.2">
      <c r="A1847" s="19">
        <v>1842</v>
      </c>
      <c r="B1847" s="38">
        <v>45057</v>
      </c>
      <c r="C1847" s="39" t="s">
        <v>3821</v>
      </c>
      <c r="D1847" s="28" t="s">
        <v>52</v>
      </c>
      <c r="E1847" s="40" t="s">
        <v>4864</v>
      </c>
      <c r="F1847" s="25">
        <v>1290426</v>
      </c>
      <c r="G1847" s="25">
        <v>129043</v>
      </c>
      <c r="H1847" s="25">
        <f t="shared" si="28"/>
        <v>1419469</v>
      </c>
      <c r="I1847" s="27"/>
      <c r="J1847" s="27"/>
    </row>
    <row r="1848" spans="1:10" s="26" customFormat="1" ht="29.25" customHeight="1" x14ac:dyDescent="0.2">
      <c r="A1848" s="19">
        <v>1843</v>
      </c>
      <c r="B1848" s="38">
        <v>45057</v>
      </c>
      <c r="C1848" s="39" t="s">
        <v>3823</v>
      </c>
      <c r="D1848" s="28" t="s">
        <v>52</v>
      </c>
      <c r="E1848" s="40" t="s">
        <v>4865</v>
      </c>
      <c r="F1848" s="25">
        <v>1286418</v>
      </c>
      <c r="G1848" s="25">
        <v>128642</v>
      </c>
      <c r="H1848" s="25">
        <f t="shared" si="28"/>
        <v>1415060</v>
      </c>
      <c r="I1848" s="27"/>
      <c r="J1848" s="27"/>
    </row>
    <row r="1849" spans="1:10" s="26" customFormat="1" ht="29.25" customHeight="1" x14ac:dyDescent="0.2">
      <c r="A1849" s="19">
        <v>1844</v>
      </c>
      <c r="B1849" s="38">
        <v>45057</v>
      </c>
      <c r="C1849" s="39" t="s">
        <v>3825</v>
      </c>
      <c r="D1849" s="28" t="s">
        <v>52</v>
      </c>
      <c r="E1849" s="40" t="s">
        <v>4866</v>
      </c>
      <c r="F1849" s="25">
        <v>1107848</v>
      </c>
      <c r="G1849" s="25">
        <v>110785</v>
      </c>
      <c r="H1849" s="25">
        <f t="shared" si="28"/>
        <v>1218633</v>
      </c>
      <c r="I1849" s="27"/>
      <c r="J1849" s="27"/>
    </row>
    <row r="1850" spans="1:10" s="26" customFormat="1" ht="29.25" customHeight="1" x14ac:dyDescent="0.2">
      <c r="A1850" s="19">
        <v>1845</v>
      </c>
      <c r="B1850" s="38">
        <v>45057</v>
      </c>
      <c r="C1850" s="39" t="s">
        <v>3827</v>
      </c>
      <c r="D1850" s="28" t="s">
        <v>52</v>
      </c>
      <c r="E1850" s="40" t="s">
        <v>4867</v>
      </c>
      <c r="F1850" s="25">
        <v>1041510</v>
      </c>
      <c r="G1850" s="25">
        <v>104151</v>
      </c>
      <c r="H1850" s="25">
        <f t="shared" si="28"/>
        <v>1145661</v>
      </c>
      <c r="I1850" s="27"/>
      <c r="J1850" s="27"/>
    </row>
    <row r="1851" spans="1:10" s="26" customFormat="1" ht="29.25" customHeight="1" x14ac:dyDescent="0.2">
      <c r="A1851" s="19">
        <v>1846</v>
      </c>
      <c r="B1851" s="38">
        <v>45057</v>
      </c>
      <c r="C1851" s="39" t="s">
        <v>3829</v>
      </c>
      <c r="D1851" s="28" t="s">
        <v>52</v>
      </c>
      <c r="E1851" s="40" t="s">
        <v>4868</v>
      </c>
      <c r="F1851" s="25">
        <v>1868705</v>
      </c>
      <c r="G1851" s="25">
        <v>186871</v>
      </c>
      <c r="H1851" s="25">
        <f t="shared" si="28"/>
        <v>2055576</v>
      </c>
      <c r="I1851" s="27"/>
      <c r="J1851" s="27"/>
    </row>
    <row r="1852" spans="1:10" s="26" customFormat="1" ht="29.25" customHeight="1" x14ac:dyDescent="0.2">
      <c r="A1852" s="19">
        <v>1847</v>
      </c>
      <c r="B1852" s="38">
        <v>45057</v>
      </c>
      <c r="C1852" s="39" t="s">
        <v>3831</v>
      </c>
      <c r="D1852" s="28" t="s">
        <v>52</v>
      </c>
      <c r="E1852" s="40" t="s">
        <v>4869</v>
      </c>
      <c r="F1852" s="25">
        <v>1014374</v>
      </c>
      <c r="G1852" s="25">
        <v>101437</v>
      </c>
      <c r="H1852" s="25">
        <f t="shared" si="28"/>
        <v>1115811</v>
      </c>
      <c r="I1852" s="27"/>
      <c r="J1852" s="27"/>
    </row>
    <row r="1853" spans="1:10" s="26" customFormat="1" ht="29.25" customHeight="1" x14ac:dyDescent="0.2">
      <c r="A1853" s="19">
        <v>1848</v>
      </c>
      <c r="B1853" s="38">
        <v>45057</v>
      </c>
      <c r="C1853" s="39" t="s">
        <v>3833</v>
      </c>
      <c r="D1853" s="28" t="s">
        <v>52</v>
      </c>
      <c r="E1853" s="40" t="s">
        <v>4870</v>
      </c>
      <c r="F1853" s="25">
        <v>1126328</v>
      </c>
      <c r="G1853" s="25">
        <v>112633</v>
      </c>
      <c r="H1853" s="25">
        <f t="shared" si="28"/>
        <v>1238961</v>
      </c>
      <c r="I1853" s="27"/>
      <c r="J1853" s="27"/>
    </row>
    <row r="1854" spans="1:10" s="26" customFormat="1" ht="29.25" customHeight="1" x14ac:dyDescent="0.2">
      <c r="A1854" s="19">
        <v>1849</v>
      </c>
      <c r="B1854" s="38">
        <v>45057</v>
      </c>
      <c r="C1854" s="39" t="s">
        <v>3835</v>
      </c>
      <c r="D1854" s="28" t="s">
        <v>52</v>
      </c>
      <c r="E1854" s="40" t="s">
        <v>4871</v>
      </c>
      <c r="F1854" s="25">
        <v>1022379</v>
      </c>
      <c r="G1854" s="25">
        <v>102238</v>
      </c>
      <c r="H1854" s="25">
        <f t="shared" si="28"/>
        <v>1124617</v>
      </c>
      <c r="I1854" s="27"/>
      <c r="J1854" s="27"/>
    </row>
    <row r="1855" spans="1:10" s="26" customFormat="1" ht="29.25" customHeight="1" x14ac:dyDescent="0.2">
      <c r="A1855" s="19">
        <v>1850</v>
      </c>
      <c r="B1855" s="38">
        <v>45057</v>
      </c>
      <c r="C1855" s="39" t="s">
        <v>3837</v>
      </c>
      <c r="D1855" s="28" t="s">
        <v>52</v>
      </c>
      <c r="E1855" s="40" t="s">
        <v>4872</v>
      </c>
      <c r="F1855" s="25">
        <v>2514612</v>
      </c>
      <c r="G1855" s="25">
        <v>251461</v>
      </c>
      <c r="H1855" s="25">
        <f t="shared" si="28"/>
        <v>2766073</v>
      </c>
      <c r="I1855" s="27"/>
      <c r="J1855" s="27"/>
    </row>
    <row r="1856" spans="1:10" s="26" customFormat="1" ht="29.25" customHeight="1" x14ac:dyDescent="0.2">
      <c r="A1856" s="19">
        <v>1851</v>
      </c>
      <c r="B1856" s="38">
        <v>45057</v>
      </c>
      <c r="C1856" s="39" t="s">
        <v>3839</v>
      </c>
      <c r="D1856" s="28" t="s">
        <v>52</v>
      </c>
      <c r="E1856" s="40" t="s">
        <v>4873</v>
      </c>
      <c r="F1856" s="25">
        <v>1037598</v>
      </c>
      <c r="G1856" s="25">
        <v>103760</v>
      </c>
      <c r="H1856" s="25">
        <f t="shared" si="28"/>
        <v>1141358</v>
      </c>
      <c r="I1856" s="27"/>
      <c r="J1856" s="27"/>
    </row>
    <row r="1857" spans="1:10" s="26" customFormat="1" ht="29.25" customHeight="1" x14ac:dyDescent="0.2">
      <c r="A1857" s="19">
        <v>1852</v>
      </c>
      <c r="B1857" s="38">
        <v>45057</v>
      </c>
      <c r="C1857" s="39" t="s">
        <v>3841</v>
      </c>
      <c r="D1857" s="28" t="s">
        <v>52</v>
      </c>
      <c r="E1857" s="40" t="s">
        <v>4874</v>
      </c>
      <c r="F1857" s="25">
        <v>1023224</v>
      </c>
      <c r="G1857" s="25">
        <v>102322</v>
      </c>
      <c r="H1857" s="25">
        <f t="shared" si="28"/>
        <v>1125546</v>
      </c>
      <c r="I1857" s="27"/>
      <c r="J1857" s="27"/>
    </row>
    <row r="1858" spans="1:10" s="26" customFormat="1" ht="29.25" customHeight="1" x14ac:dyDescent="0.2">
      <c r="A1858" s="19">
        <v>1853</v>
      </c>
      <c r="B1858" s="38">
        <v>45057</v>
      </c>
      <c r="C1858" s="39" t="s">
        <v>3843</v>
      </c>
      <c r="D1858" s="28" t="s">
        <v>52</v>
      </c>
      <c r="E1858" s="40" t="s">
        <v>4875</v>
      </c>
      <c r="F1858" s="25">
        <v>1110844</v>
      </c>
      <c r="G1858" s="25">
        <v>111084</v>
      </c>
      <c r="H1858" s="25">
        <f t="shared" si="28"/>
        <v>1221928</v>
      </c>
      <c r="I1858" s="27"/>
      <c r="J1858" s="27"/>
    </row>
    <row r="1859" spans="1:10" s="26" customFormat="1" ht="29.25" customHeight="1" x14ac:dyDescent="0.2">
      <c r="A1859" s="19">
        <v>1854</v>
      </c>
      <c r="B1859" s="38">
        <v>45057</v>
      </c>
      <c r="C1859" s="39" t="s">
        <v>3845</v>
      </c>
      <c r="D1859" s="28" t="s">
        <v>52</v>
      </c>
      <c r="E1859" s="40" t="s">
        <v>4876</v>
      </c>
      <c r="F1859" s="25">
        <v>1029422</v>
      </c>
      <c r="G1859" s="25">
        <v>102942</v>
      </c>
      <c r="H1859" s="25">
        <f t="shared" si="28"/>
        <v>1132364</v>
      </c>
      <c r="I1859" s="27"/>
      <c r="J1859" s="27"/>
    </row>
    <row r="1860" spans="1:10" s="26" customFormat="1" ht="29.25" customHeight="1" x14ac:dyDescent="0.2">
      <c r="A1860" s="19">
        <v>1855</v>
      </c>
      <c r="B1860" s="38">
        <v>45057</v>
      </c>
      <c r="C1860" s="39" t="s">
        <v>3847</v>
      </c>
      <c r="D1860" s="28" t="s">
        <v>52</v>
      </c>
      <c r="E1860" s="40" t="s">
        <v>4877</v>
      </c>
      <c r="F1860" s="25">
        <v>1106934</v>
      </c>
      <c r="G1860" s="25">
        <v>110693</v>
      </c>
      <c r="H1860" s="25">
        <f t="shared" si="28"/>
        <v>1217627</v>
      </c>
      <c r="I1860" s="27"/>
      <c r="J1860" s="27"/>
    </row>
    <row r="1861" spans="1:10" s="26" customFormat="1" ht="29.25" customHeight="1" x14ac:dyDescent="0.2">
      <c r="A1861" s="19">
        <v>1856</v>
      </c>
      <c r="B1861" s="38">
        <v>45057</v>
      </c>
      <c r="C1861" s="39" t="s">
        <v>3849</v>
      </c>
      <c r="D1861" s="28" t="s">
        <v>52</v>
      </c>
      <c r="E1861" s="40" t="s">
        <v>4878</v>
      </c>
      <c r="F1861" s="25">
        <v>1135646</v>
      </c>
      <c r="G1861" s="25">
        <v>113565</v>
      </c>
      <c r="H1861" s="25">
        <f t="shared" si="28"/>
        <v>1249211</v>
      </c>
      <c r="I1861" s="27"/>
      <c r="J1861" s="27"/>
    </row>
    <row r="1862" spans="1:10" s="26" customFormat="1" ht="29.25" customHeight="1" x14ac:dyDescent="0.2">
      <c r="A1862" s="19">
        <v>1857</v>
      </c>
      <c r="B1862" s="38">
        <v>45057</v>
      </c>
      <c r="C1862" s="39" t="s">
        <v>3851</v>
      </c>
      <c r="D1862" s="28" t="s">
        <v>52</v>
      </c>
      <c r="E1862" s="40" t="s">
        <v>4879</v>
      </c>
      <c r="F1862" s="25">
        <v>1322774</v>
      </c>
      <c r="G1862" s="25">
        <v>132277</v>
      </c>
      <c r="H1862" s="25">
        <f t="shared" ref="H1862:H1925" si="29">F1862+G1862</f>
        <v>1455051</v>
      </c>
      <c r="I1862" s="27"/>
      <c r="J1862" s="27"/>
    </row>
    <row r="1863" spans="1:10" s="26" customFormat="1" ht="29.25" customHeight="1" x14ac:dyDescent="0.2">
      <c r="A1863" s="19">
        <v>1858</v>
      </c>
      <c r="B1863" s="38">
        <v>45057</v>
      </c>
      <c r="C1863" s="39" t="s">
        <v>3853</v>
      </c>
      <c r="D1863" s="28" t="s">
        <v>52</v>
      </c>
      <c r="E1863" s="40" t="s">
        <v>4880</v>
      </c>
      <c r="F1863" s="25">
        <v>1036103</v>
      </c>
      <c r="G1863" s="25">
        <v>103610</v>
      </c>
      <c r="H1863" s="25">
        <f t="shared" si="29"/>
        <v>1139713</v>
      </c>
      <c r="I1863" s="27"/>
      <c r="J1863" s="27"/>
    </row>
    <row r="1864" spans="1:10" s="26" customFormat="1" ht="29.25" customHeight="1" x14ac:dyDescent="0.2">
      <c r="A1864" s="19">
        <v>1859</v>
      </c>
      <c r="B1864" s="38">
        <v>45057</v>
      </c>
      <c r="C1864" s="39" t="s">
        <v>3855</v>
      </c>
      <c r="D1864" s="28" t="s">
        <v>52</v>
      </c>
      <c r="E1864" s="40" t="s">
        <v>4881</v>
      </c>
      <c r="F1864" s="25">
        <v>2962820</v>
      </c>
      <c r="G1864" s="25">
        <v>296282</v>
      </c>
      <c r="H1864" s="25">
        <f t="shared" si="29"/>
        <v>3259102</v>
      </c>
      <c r="I1864" s="27"/>
      <c r="J1864" s="27"/>
    </row>
    <row r="1865" spans="1:10" s="26" customFormat="1" ht="29.25" customHeight="1" x14ac:dyDescent="0.2">
      <c r="A1865" s="19">
        <v>1860</v>
      </c>
      <c r="B1865" s="38">
        <v>45057</v>
      </c>
      <c r="C1865" s="39" t="s">
        <v>3857</v>
      </c>
      <c r="D1865" s="28" t="s">
        <v>52</v>
      </c>
      <c r="E1865" s="40" t="s">
        <v>4882</v>
      </c>
      <c r="F1865" s="25">
        <v>5009780</v>
      </c>
      <c r="G1865" s="25">
        <v>500978</v>
      </c>
      <c r="H1865" s="25">
        <f t="shared" si="29"/>
        <v>5510758</v>
      </c>
      <c r="I1865" s="27"/>
      <c r="J1865" s="27"/>
    </row>
    <row r="1866" spans="1:10" s="26" customFormat="1" ht="29.25" customHeight="1" x14ac:dyDescent="0.2">
      <c r="A1866" s="19">
        <v>1861</v>
      </c>
      <c r="B1866" s="38">
        <v>45057</v>
      </c>
      <c r="C1866" s="39" t="s">
        <v>3859</v>
      </c>
      <c r="D1866" s="28" t="s">
        <v>52</v>
      </c>
      <c r="E1866" s="40" t="s">
        <v>4883</v>
      </c>
      <c r="F1866" s="25">
        <v>4270570</v>
      </c>
      <c r="G1866" s="25">
        <v>427057</v>
      </c>
      <c r="H1866" s="25">
        <f t="shared" si="29"/>
        <v>4697627</v>
      </c>
      <c r="I1866" s="27"/>
      <c r="J1866" s="27"/>
    </row>
    <row r="1867" spans="1:10" s="26" customFormat="1" ht="29.25" customHeight="1" x14ac:dyDescent="0.2">
      <c r="A1867" s="19">
        <v>1862</v>
      </c>
      <c r="B1867" s="38">
        <v>45057</v>
      </c>
      <c r="C1867" s="39" t="s">
        <v>3861</v>
      </c>
      <c r="D1867" s="28" t="s">
        <v>52</v>
      </c>
      <c r="E1867" s="40" t="s">
        <v>4884</v>
      </c>
      <c r="F1867" s="25">
        <v>1107298</v>
      </c>
      <c r="G1867" s="25">
        <v>110730</v>
      </c>
      <c r="H1867" s="25">
        <f t="shared" si="29"/>
        <v>1218028</v>
      </c>
      <c r="I1867" s="27"/>
      <c r="J1867" s="27"/>
    </row>
    <row r="1868" spans="1:10" s="26" customFormat="1" ht="29.25" customHeight="1" x14ac:dyDescent="0.2">
      <c r="A1868" s="19">
        <v>1863</v>
      </c>
      <c r="B1868" s="38">
        <v>45057</v>
      </c>
      <c r="C1868" s="39" t="s">
        <v>3863</v>
      </c>
      <c r="D1868" s="28" t="s">
        <v>52</v>
      </c>
      <c r="E1868" s="40" t="s">
        <v>4885</v>
      </c>
      <c r="F1868" s="25">
        <v>1170268</v>
      </c>
      <c r="G1868" s="25">
        <v>117027</v>
      </c>
      <c r="H1868" s="25">
        <f t="shared" si="29"/>
        <v>1287295</v>
      </c>
      <c r="I1868" s="27"/>
      <c r="J1868" s="27"/>
    </row>
    <row r="1869" spans="1:10" s="26" customFormat="1" ht="29.25" customHeight="1" x14ac:dyDescent="0.2">
      <c r="A1869" s="19">
        <v>1864</v>
      </c>
      <c r="B1869" s="38">
        <v>45057</v>
      </c>
      <c r="C1869" s="39" t="s">
        <v>3865</v>
      </c>
      <c r="D1869" s="28" t="s">
        <v>52</v>
      </c>
      <c r="E1869" s="40" t="s">
        <v>4886</v>
      </c>
      <c r="F1869" s="25">
        <v>1144072</v>
      </c>
      <c r="G1869" s="25">
        <v>114407</v>
      </c>
      <c r="H1869" s="25">
        <f t="shared" si="29"/>
        <v>1258479</v>
      </c>
      <c r="I1869" s="27"/>
      <c r="J1869" s="27"/>
    </row>
    <row r="1870" spans="1:10" s="26" customFormat="1" ht="29.25" customHeight="1" x14ac:dyDescent="0.2">
      <c r="A1870" s="19">
        <v>1865</v>
      </c>
      <c r="B1870" s="38">
        <v>45057</v>
      </c>
      <c r="C1870" s="39" t="s">
        <v>3867</v>
      </c>
      <c r="D1870" s="28" t="s">
        <v>52</v>
      </c>
      <c r="E1870" s="40" t="s">
        <v>4887</v>
      </c>
      <c r="F1870" s="25">
        <v>1302262</v>
      </c>
      <c r="G1870" s="25">
        <v>130226</v>
      </c>
      <c r="H1870" s="25">
        <f t="shared" si="29"/>
        <v>1432488</v>
      </c>
      <c r="I1870" s="27"/>
      <c r="J1870" s="27"/>
    </row>
    <row r="1871" spans="1:10" s="26" customFormat="1" ht="29.25" customHeight="1" x14ac:dyDescent="0.2">
      <c r="A1871" s="19">
        <v>1866</v>
      </c>
      <c r="B1871" s="38">
        <v>45057</v>
      </c>
      <c r="C1871" s="39" t="s">
        <v>3869</v>
      </c>
      <c r="D1871" s="28" t="s">
        <v>52</v>
      </c>
      <c r="E1871" s="40" t="s">
        <v>4888</v>
      </c>
      <c r="F1871" s="25">
        <v>1094000</v>
      </c>
      <c r="G1871" s="25">
        <v>109400</v>
      </c>
      <c r="H1871" s="25">
        <f t="shared" si="29"/>
        <v>1203400</v>
      </c>
      <c r="I1871" s="27"/>
      <c r="J1871" s="27"/>
    </row>
    <row r="1872" spans="1:10" s="26" customFormat="1" ht="29.25" customHeight="1" x14ac:dyDescent="0.2">
      <c r="A1872" s="19">
        <v>1867</v>
      </c>
      <c r="B1872" s="38">
        <v>45057</v>
      </c>
      <c r="C1872" s="39" t="s">
        <v>3871</v>
      </c>
      <c r="D1872" s="28" t="s">
        <v>52</v>
      </c>
      <c r="E1872" s="40" t="s">
        <v>4889</v>
      </c>
      <c r="F1872" s="25">
        <v>1349510</v>
      </c>
      <c r="G1872" s="25">
        <v>134951</v>
      </c>
      <c r="H1872" s="25">
        <f t="shared" si="29"/>
        <v>1484461</v>
      </c>
      <c r="I1872" s="27"/>
      <c r="J1872" s="27"/>
    </row>
    <row r="1873" spans="1:10" s="26" customFormat="1" ht="29.25" customHeight="1" x14ac:dyDescent="0.2">
      <c r="A1873" s="19">
        <v>1868</v>
      </c>
      <c r="B1873" s="38">
        <v>45057</v>
      </c>
      <c r="C1873" s="39" t="s">
        <v>3873</v>
      </c>
      <c r="D1873" s="28" t="s">
        <v>52</v>
      </c>
      <c r="E1873" s="40" t="s">
        <v>4890</v>
      </c>
      <c r="F1873" s="25">
        <v>1010790</v>
      </c>
      <c r="G1873" s="25">
        <v>101079</v>
      </c>
      <c r="H1873" s="25">
        <f t="shared" si="29"/>
        <v>1111869</v>
      </c>
      <c r="I1873" s="27"/>
      <c r="J1873" s="27"/>
    </row>
    <row r="1874" spans="1:10" s="26" customFormat="1" ht="29.25" customHeight="1" x14ac:dyDescent="0.2">
      <c r="A1874" s="19">
        <v>1869</v>
      </c>
      <c r="B1874" s="38">
        <v>45057</v>
      </c>
      <c r="C1874" s="39" t="s">
        <v>3875</v>
      </c>
      <c r="D1874" s="28" t="s">
        <v>52</v>
      </c>
      <c r="E1874" s="40" t="s">
        <v>4891</v>
      </c>
      <c r="F1874" s="25">
        <v>1457800</v>
      </c>
      <c r="G1874" s="25">
        <v>145780</v>
      </c>
      <c r="H1874" s="25">
        <f t="shared" si="29"/>
        <v>1603580</v>
      </c>
      <c r="I1874" s="27"/>
      <c r="J1874" s="27"/>
    </row>
    <row r="1875" spans="1:10" s="26" customFormat="1" ht="29.25" customHeight="1" x14ac:dyDescent="0.2">
      <c r="A1875" s="19">
        <v>1870</v>
      </c>
      <c r="B1875" s="38">
        <v>45057</v>
      </c>
      <c r="C1875" s="39" t="s">
        <v>3877</v>
      </c>
      <c r="D1875" s="28" t="s">
        <v>52</v>
      </c>
      <c r="E1875" s="40" t="s">
        <v>4892</v>
      </c>
      <c r="F1875" s="25">
        <v>1577537</v>
      </c>
      <c r="G1875" s="25">
        <v>157754</v>
      </c>
      <c r="H1875" s="25">
        <f t="shared" si="29"/>
        <v>1735291</v>
      </c>
      <c r="I1875" s="27"/>
      <c r="J1875" s="27"/>
    </row>
    <row r="1876" spans="1:10" s="26" customFormat="1" ht="29.25" customHeight="1" x14ac:dyDescent="0.2">
      <c r="A1876" s="19">
        <v>1871</v>
      </c>
      <c r="B1876" s="38">
        <v>45057</v>
      </c>
      <c r="C1876" s="39" t="s">
        <v>3879</v>
      </c>
      <c r="D1876" s="28" t="s">
        <v>52</v>
      </c>
      <c r="E1876" s="40" t="s">
        <v>4893</v>
      </c>
      <c r="F1876" s="25">
        <v>1037050</v>
      </c>
      <c r="G1876" s="25">
        <v>103705</v>
      </c>
      <c r="H1876" s="25">
        <f t="shared" si="29"/>
        <v>1140755</v>
      </c>
      <c r="I1876" s="27"/>
      <c r="J1876" s="27"/>
    </row>
    <row r="1877" spans="1:10" s="26" customFormat="1" ht="29.25" customHeight="1" x14ac:dyDescent="0.2">
      <c r="A1877" s="19">
        <v>1872</v>
      </c>
      <c r="B1877" s="38">
        <v>45057</v>
      </c>
      <c r="C1877" s="39" t="s">
        <v>3881</v>
      </c>
      <c r="D1877" s="28" t="s">
        <v>52</v>
      </c>
      <c r="E1877" s="40" t="s">
        <v>4894</v>
      </c>
      <c r="F1877" s="25">
        <v>1166272</v>
      </c>
      <c r="G1877" s="25">
        <v>116627</v>
      </c>
      <c r="H1877" s="25">
        <f t="shared" si="29"/>
        <v>1282899</v>
      </c>
      <c r="I1877" s="27"/>
      <c r="J1877" s="27"/>
    </row>
    <row r="1878" spans="1:10" s="26" customFormat="1" ht="29.25" customHeight="1" x14ac:dyDescent="0.2">
      <c r="A1878" s="19">
        <v>1873</v>
      </c>
      <c r="B1878" s="38">
        <v>45057</v>
      </c>
      <c r="C1878" s="39" t="s">
        <v>3883</v>
      </c>
      <c r="D1878" s="28" t="s">
        <v>52</v>
      </c>
      <c r="E1878" s="40" t="s">
        <v>4895</v>
      </c>
      <c r="F1878" s="25">
        <v>1052292</v>
      </c>
      <c r="G1878" s="25">
        <v>105229</v>
      </c>
      <c r="H1878" s="25">
        <f t="shared" si="29"/>
        <v>1157521</v>
      </c>
      <c r="I1878" s="27"/>
      <c r="J1878" s="27"/>
    </row>
    <row r="1879" spans="1:10" s="26" customFormat="1" ht="29.25" customHeight="1" x14ac:dyDescent="0.2">
      <c r="A1879" s="19">
        <v>1874</v>
      </c>
      <c r="B1879" s="38">
        <v>45057</v>
      </c>
      <c r="C1879" s="39" t="s">
        <v>3885</v>
      </c>
      <c r="D1879" s="28" t="s">
        <v>52</v>
      </c>
      <c r="E1879" s="40" t="s">
        <v>4896</v>
      </c>
      <c r="F1879" s="25">
        <v>1242177</v>
      </c>
      <c r="G1879" s="25">
        <v>124218</v>
      </c>
      <c r="H1879" s="25">
        <f t="shared" si="29"/>
        <v>1366395</v>
      </c>
      <c r="I1879" s="27"/>
      <c r="J1879" s="27"/>
    </row>
    <row r="1880" spans="1:10" s="26" customFormat="1" ht="29.25" customHeight="1" x14ac:dyDescent="0.2">
      <c r="A1880" s="19">
        <v>1875</v>
      </c>
      <c r="B1880" s="38">
        <v>45057</v>
      </c>
      <c r="C1880" s="39" t="s">
        <v>3887</v>
      </c>
      <c r="D1880" s="28" t="s">
        <v>52</v>
      </c>
      <c r="E1880" s="40" t="s">
        <v>4897</v>
      </c>
      <c r="F1880" s="25">
        <v>2701670</v>
      </c>
      <c r="G1880" s="25">
        <v>270167</v>
      </c>
      <c r="H1880" s="25">
        <f t="shared" si="29"/>
        <v>2971837</v>
      </c>
      <c r="I1880" s="27"/>
      <c r="J1880" s="27"/>
    </row>
    <row r="1881" spans="1:10" s="26" customFormat="1" ht="29.25" customHeight="1" x14ac:dyDescent="0.2">
      <c r="A1881" s="19">
        <v>1876</v>
      </c>
      <c r="B1881" s="38">
        <v>45057</v>
      </c>
      <c r="C1881" s="39" t="s">
        <v>3889</v>
      </c>
      <c r="D1881" s="28" t="s">
        <v>52</v>
      </c>
      <c r="E1881" s="40" t="s">
        <v>4898</v>
      </c>
      <c r="F1881" s="25">
        <v>2963895</v>
      </c>
      <c r="G1881" s="25">
        <v>296390</v>
      </c>
      <c r="H1881" s="25">
        <f t="shared" si="29"/>
        <v>3260285</v>
      </c>
      <c r="I1881" s="27"/>
      <c r="J1881" s="27"/>
    </row>
    <row r="1882" spans="1:10" s="26" customFormat="1" ht="29.25" customHeight="1" x14ac:dyDescent="0.2">
      <c r="A1882" s="19">
        <v>1877</v>
      </c>
      <c r="B1882" s="38">
        <v>45057</v>
      </c>
      <c r="C1882" s="39" t="s">
        <v>3891</v>
      </c>
      <c r="D1882" s="28" t="s">
        <v>52</v>
      </c>
      <c r="E1882" s="40" t="s">
        <v>4899</v>
      </c>
      <c r="F1882" s="25">
        <v>814194</v>
      </c>
      <c r="G1882" s="25">
        <v>81419</v>
      </c>
      <c r="H1882" s="25">
        <f t="shared" si="29"/>
        <v>895613</v>
      </c>
      <c r="I1882" s="27"/>
      <c r="J1882" s="27"/>
    </row>
    <row r="1883" spans="1:10" s="26" customFormat="1" ht="29.25" customHeight="1" x14ac:dyDescent="0.2">
      <c r="A1883" s="19">
        <v>1878</v>
      </c>
      <c r="B1883" s="38">
        <v>45057</v>
      </c>
      <c r="C1883" s="39" t="s">
        <v>3893</v>
      </c>
      <c r="D1883" s="28" t="s">
        <v>52</v>
      </c>
      <c r="E1883" s="40" t="s">
        <v>4900</v>
      </c>
      <c r="F1883" s="25">
        <v>3940624</v>
      </c>
      <c r="G1883" s="25">
        <v>394062</v>
      </c>
      <c r="H1883" s="25">
        <f t="shared" si="29"/>
        <v>4334686</v>
      </c>
      <c r="I1883" s="27"/>
      <c r="J1883" s="27"/>
    </row>
    <row r="1884" spans="1:10" s="26" customFormat="1" ht="29.25" customHeight="1" x14ac:dyDescent="0.2">
      <c r="A1884" s="19">
        <v>1879</v>
      </c>
      <c r="B1884" s="38">
        <v>45057</v>
      </c>
      <c r="C1884" s="39" t="s">
        <v>3895</v>
      </c>
      <c r="D1884" s="28" t="s">
        <v>52</v>
      </c>
      <c r="E1884" s="40" t="s">
        <v>4901</v>
      </c>
      <c r="F1884" s="25">
        <v>922445</v>
      </c>
      <c r="G1884" s="25">
        <v>92245</v>
      </c>
      <c r="H1884" s="25">
        <f t="shared" si="29"/>
        <v>1014690</v>
      </c>
      <c r="I1884" s="27"/>
      <c r="J1884" s="27"/>
    </row>
    <row r="1885" spans="1:10" s="26" customFormat="1" ht="29.25" customHeight="1" x14ac:dyDescent="0.2">
      <c r="A1885" s="19">
        <v>1880</v>
      </c>
      <c r="B1885" s="38">
        <v>45057</v>
      </c>
      <c r="C1885" s="39" t="s">
        <v>3897</v>
      </c>
      <c r="D1885" s="28" t="s">
        <v>52</v>
      </c>
      <c r="E1885" s="40" t="s">
        <v>4902</v>
      </c>
      <c r="F1885" s="25">
        <v>1256764</v>
      </c>
      <c r="G1885" s="25">
        <v>125676</v>
      </c>
      <c r="H1885" s="25">
        <f t="shared" si="29"/>
        <v>1382440</v>
      </c>
      <c r="I1885" s="27"/>
      <c r="J1885" s="27"/>
    </row>
    <row r="1886" spans="1:10" s="26" customFormat="1" ht="29.25" customHeight="1" x14ac:dyDescent="0.2">
      <c r="A1886" s="19">
        <v>1881</v>
      </c>
      <c r="B1886" s="38">
        <v>45057</v>
      </c>
      <c r="C1886" s="39" t="s">
        <v>3899</v>
      </c>
      <c r="D1886" s="28" t="s">
        <v>52</v>
      </c>
      <c r="E1886" s="40" t="s">
        <v>4903</v>
      </c>
      <c r="F1886" s="25">
        <v>1275304</v>
      </c>
      <c r="G1886" s="25">
        <v>127530</v>
      </c>
      <c r="H1886" s="25">
        <f t="shared" si="29"/>
        <v>1402834</v>
      </c>
      <c r="I1886" s="27"/>
      <c r="J1886" s="27"/>
    </row>
    <row r="1887" spans="1:10" s="26" customFormat="1" ht="29.25" customHeight="1" x14ac:dyDescent="0.2">
      <c r="A1887" s="19">
        <v>1882</v>
      </c>
      <c r="B1887" s="38">
        <v>45057</v>
      </c>
      <c r="C1887" s="39" t="s">
        <v>3901</v>
      </c>
      <c r="D1887" s="28" t="s">
        <v>52</v>
      </c>
      <c r="E1887" s="40" t="s">
        <v>4904</v>
      </c>
      <c r="F1887" s="25">
        <v>1482806</v>
      </c>
      <c r="G1887" s="25">
        <v>148281</v>
      </c>
      <c r="H1887" s="25">
        <f t="shared" si="29"/>
        <v>1631087</v>
      </c>
      <c r="I1887" s="27"/>
      <c r="J1887" s="27"/>
    </row>
    <row r="1888" spans="1:10" s="26" customFormat="1" ht="29.25" customHeight="1" x14ac:dyDescent="0.2">
      <c r="A1888" s="19">
        <v>1883</v>
      </c>
      <c r="B1888" s="38">
        <v>45057</v>
      </c>
      <c r="C1888" s="39" t="s">
        <v>3903</v>
      </c>
      <c r="D1888" s="28" t="s">
        <v>52</v>
      </c>
      <c r="E1888" s="40" t="s">
        <v>4905</v>
      </c>
      <c r="F1888" s="25">
        <v>747081</v>
      </c>
      <c r="G1888" s="25">
        <v>74708</v>
      </c>
      <c r="H1888" s="25">
        <f t="shared" si="29"/>
        <v>821789</v>
      </c>
      <c r="I1888" s="27"/>
      <c r="J1888" s="27"/>
    </row>
    <row r="1889" spans="1:10" s="26" customFormat="1" ht="29.25" customHeight="1" x14ac:dyDescent="0.2">
      <c r="A1889" s="19">
        <v>1884</v>
      </c>
      <c r="B1889" s="38">
        <v>45057</v>
      </c>
      <c r="C1889" s="39" t="s">
        <v>3905</v>
      </c>
      <c r="D1889" s="28" t="s">
        <v>52</v>
      </c>
      <c r="E1889" s="40" t="s">
        <v>4906</v>
      </c>
      <c r="F1889" s="25">
        <v>1028382</v>
      </c>
      <c r="G1889" s="25">
        <v>102838</v>
      </c>
      <c r="H1889" s="25">
        <f t="shared" si="29"/>
        <v>1131220</v>
      </c>
      <c r="I1889" s="27"/>
      <c r="J1889" s="27"/>
    </row>
    <row r="1890" spans="1:10" s="26" customFormat="1" ht="29.25" customHeight="1" x14ac:dyDescent="0.2">
      <c r="A1890" s="19">
        <v>1885</v>
      </c>
      <c r="B1890" s="38">
        <v>45057</v>
      </c>
      <c r="C1890" s="39" t="s">
        <v>3907</v>
      </c>
      <c r="D1890" s="28" t="s">
        <v>52</v>
      </c>
      <c r="E1890" s="40" t="s">
        <v>4907</v>
      </c>
      <c r="F1890" s="25">
        <v>1095392</v>
      </c>
      <c r="G1890" s="25">
        <v>109539</v>
      </c>
      <c r="H1890" s="25">
        <f t="shared" si="29"/>
        <v>1204931</v>
      </c>
      <c r="I1890" s="27"/>
      <c r="J1890" s="27"/>
    </row>
    <row r="1891" spans="1:10" s="26" customFormat="1" ht="29.25" customHeight="1" x14ac:dyDescent="0.2">
      <c r="A1891" s="19">
        <v>1886</v>
      </c>
      <c r="B1891" s="38">
        <v>45057</v>
      </c>
      <c r="C1891" s="39" t="s">
        <v>3909</v>
      </c>
      <c r="D1891" s="28" t="s">
        <v>52</v>
      </c>
      <c r="E1891" s="40" t="s">
        <v>4908</v>
      </c>
      <c r="F1891" s="25">
        <v>802808</v>
      </c>
      <c r="G1891" s="25">
        <v>80281</v>
      </c>
      <c r="H1891" s="25">
        <f t="shared" si="29"/>
        <v>883089</v>
      </c>
      <c r="I1891" s="27"/>
      <c r="J1891" s="27"/>
    </row>
    <row r="1892" spans="1:10" s="26" customFormat="1" ht="29.25" customHeight="1" x14ac:dyDescent="0.2">
      <c r="A1892" s="19">
        <v>1887</v>
      </c>
      <c r="B1892" s="38">
        <v>45057</v>
      </c>
      <c r="C1892" s="39" t="s">
        <v>3911</v>
      </c>
      <c r="D1892" s="28" t="s">
        <v>52</v>
      </c>
      <c r="E1892" s="40" t="s">
        <v>4909</v>
      </c>
      <c r="F1892" s="25">
        <v>1297790</v>
      </c>
      <c r="G1892" s="25">
        <v>129779</v>
      </c>
      <c r="H1892" s="25">
        <f t="shared" si="29"/>
        <v>1427569</v>
      </c>
      <c r="I1892" s="27"/>
      <c r="J1892" s="27"/>
    </row>
    <row r="1893" spans="1:10" s="26" customFormat="1" ht="29.25" customHeight="1" x14ac:dyDescent="0.2">
      <c r="A1893" s="19">
        <v>1888</v>
      </c>
      <c r="B1893" s="38">
        <v>45057</v>
      </c>
      <c r="C1893" s="39" t="s">
        <v>3913</v>
      </c>
      <c r="D1893" s="28" t="s">
        <v>52</v>
      </c>
      <c r="E1893" s="40" t="s">
        <v>4910</v>
      </c>
      <c r="F1893" s="25">
        <v>1212835</v>
      </c>
      <c r="G1893" s="25">
        <v>121284</v>
      </c>
      <c r="H1893" s="25">
        <f t="shared" si="29"/>
        <v>1334119</v>
      </c>
      <c r="I1893" s="27"/>
      <c r="J1893" s="27"/>
    </row>
    <row r="1894" spans="1:10" s="26" customFormat="1" ht="29.25" customHeight="1" x14ac:dyDescent="0.2">
      <c r="A1894" s="19">
        <v>1889</v>
      </c>
      <c r="B1894" s="38">
        <v>45057</v>
      </c>
      <c r="C1894" s="39" t="s">
        <v>3915</v>
      </c>
      <c r="D1894" s="28" t="s">
        <v>52</v>
      </c>
      <c r="E1894" s="40" t="s">
        <v>4911</v>
      </c>
      <c r="F1894" s="25">
        <v>2603244</v>
      </c>
      <c r="G1894" s="25">
        <v>260324</v>
      </c>
      <c r="H1894" s="25">
        <f t="shared" si="29"/>
        <v>2863568</v>
      </c>
      <c r="I1894" s="27"/>
      <c r="J1894" s="27"/>
    </row>
    <row r="1895" spans="1:10" s="26" customFormat="1" ht="29.25" customHeight="1" x14ac:dyDescent="0.2">
      <c r="A1895" s="19">
        <v>1890</v>
      </c>
      <c r="B1895" s="38">
        <v>45057</v>
      </c>
      <c r="C1895" s="39" t="s">
        <v>3917</v>
      </c>
      <c r="D1895" s="28" t="s">
        <v>52</v>
      </c>
      <c r="E1895" s="40" t="s">
        <v>4912</v>
      </c>
      <c r="F1895" s="25">
        <v>2508330</v>
      </c>
      <c r="G1895" s="25">
        <v>250833</v>
      </c>
      <c r="H1895" s="25">
        <f t="shared" si="29"/>
        <v>2759163</v>
      </c>
      <c r="I1895" s="27"/>
      <c r="J1895" s="27"/>
    </row>
    <row r="1896" spans="1:10" s="26" customFormat="1" ht="29.25" customHeight="1" x14ac:dyDescent="0.2">
      <c r="A1896" s="19">
        <v>1891</v>
      </c>
      <c r="B1896" s="38">
        <v>45057</v>
      </c>
      <c r="C1896" s="39" t="s">
        <v>3919</v>
      </c>
      <c r="D1896" s="28" t="s">
        <v>52</v>
      </c>
      <c r="E1896" s="40" t="s">
        <v>4913</v>
      </c>
      <c r="F1896" s="25">
        <v>3173740</v>
      </c>
      <c r="G1896" s="25">
        <v>317374</v>
      </c>
      <c r="H1896" s="25">
        <f t="shared" si="29"/>
        <v>3491114</v>
      </c>
      <c r="I1896" s="27"/>
      <c r="J1896" s="27"/>
    </row>
    <row r="1897" spans="1:10" s="26" customFormat="1" ht="29.25" customHeight="1" x14ac:dyDescent="0.2">
      <c r="A1897" s="19">
        <v>1892</v>
      </c>
      <c r="B1897" s="38">
        <v>45057</v>
      </c>
      <c r="C1897" s="39" t="s">
        <v>3921</v>
      </c>
      <c r="D1897" s="28" t="s">
        <v>52</v>
      </c>
      <c r="E1897" s="40" t="s">
        <v>4914</v>
      </c>
      <c r="F1897" s="25">
        <v>1958370</v>
      </c>
      <c r="G1897" s="25">
        <v>195837</v>
      </c>
      <c r="H1897" s="25">
        <f t="shared" si="29"/>
        <v>2154207</v>
      </c>
      <c r="I1897" s="27"/>
      <c r="J1897" s="27"/>
    </row>
    <row r="1898" spans="1:10" s="26" customFormat="1" ht="29.25" customHeight="1" x14ac:dyDescent="0.2">
      <c r="A1898" s="19">
        <v>1893</v>
      </c>
      <c r="B1898" s="38">
        <v>45057</v>
      </c>
      <c r="C1898" s="39" t="s">
        <v>3923</v>
      </c>
      <c r="D1898" s="28" t="s">
        <v>52</v>
      </c>
      <c r="E1898" s="40" t="s">
        <v>4915</v>
      </c>
      <c r="F1898" s="25">
        <v>1400658</v>
      </c>
      <c r="G1898" s="25">
        <v>140066</v>
      </c>
      <c r="H1898" s="25">
        <f t="shared" si="29"/>
        <v>1540724</v>
      </c>
      <c r="I1898" s="27"/>
      <c r="J1898" s="27"/>
    </row>
    <row r="1899" spans="1:10" s="26" customFormat="1" ht="29.25" customHeight="1" x14ac:dyDescent="0.2">
      <c r="A1899" s="19">
        <v>1894</v>
      </c>
      <c r="B1899" s="38">
        <v>45057</v>
      </c>
      <c r="C1899" s="39" t="s">
        <v>3925</v>
      </c>
      <c r="D1899" s="28" t="s">
        <v>52</v>
      </c>
      <c r="E1899" s="40" t="s">
        <v>4916</v>
      </c>
      <c r="F1899" s="25">
        <v>3181650</v>
      </c>
      <c r="G1899" s="25">
        <v>318165</v>
      </c>
      <c r="H1899" s="25">
        <f t="shared" si="29"/>
        <v>3499815</v>
      </c>
      <c r="I1899" s="27"/>
      <c r="J1899" s="27"/>
    </row>
    <row r="1900" spans="1:10" s="26" customFormat="1" ht="29.25" customHeight="1" x14ac:dyDescent="0.2">
      <c r="A1900" s="19">
        <v>1895</v>
      </c>
      <c r="B1900" s="38">
        <v>45057</v>
      </c>
      <c r="C1900" s="39" t="s">
        <v>3927</v>
      </c>
      <c r="D1900" s="28" t="s">
        <v>52</v>
      </c>
      <c r="E1900" s="40" t="s">
        <v>4917</v>
      </c>
      <c r="F1900" s="25">
        <v>1040767</v>
      </c>
      <c r="G1900" s="25">
        <v>104077</v>
      </c>
      <c r="H1900" s="25">
        <f t="shared" si="29"/>
        <v>1144844</v>
      </c>
      <c r="I1900" s="27"/>
      <c r="J1900" s="27"/>
    </row>
    <row r="1901" spans="1:10" s="26" customFormat="1" ht="29.25" customHeight="1" x14ac:dyDescent="0.2">
      <c r="A1901" s="19">
        <v>1896</v>
      </c>
      <c r="B1901" s="38">
        <v>45057</v>
      </c>
      <c r="C1901" s="39" t="s">
        <v>3929</v>
      </c>
      <c r="D1901" s="28" t="s">
        <v>52</v>
      </c>
      <c r="E1901" s="40" t="s">
        <v>4918</v>
      </c>
      <c r="F1901" s="25">
        <v>6602585</v>
      </c>
      <c r="G1901" s="25">
        <v>660259</v>
      </c>
      <c r="H1901" s="25">
        <f t="shared" si="29"/>
        <v>7262844</v>
      </c>
      <c r="I1901" s="27"/>
      <c r="J1901" s="27"/>
    </row>
    <row r="1902" spans="1:10" s="26" customFormat="1" ht="29.25" customHeight="1" x14ac:dyDescent="0.2">
      <c r="A1902" s="19">
        <v>1897</v>
      </c>
      <c r="B1902" s="38">
        <v>45057</v>
      </c>
      <c r="C1902" s="39" t="s">
        <v>3931</v>
      </c>
      <c r="D1902" s="28" t="s">
        <v>52</v>
      </c>
      <c r="E1902" s="40" t="s">
        <v>4919</v>
      </c>
      <c r="F1902" s="25">
        <v>1314920</v>
      </c>
      <c r="G1902" s="25">
        <v>131492</v>
      </c>
      <c r="H1902" s="25">
        <f t="shared" si="29"/>
        <v>1446412</v>
      </c>
      <c r="I1902" s="27"/>
      <c r="J1902" s="27"/>
    </row>
    <row r="1903" spans="1:10" s="26" customFormat="1" ht="29.25" customHeight="1" x14ac:dyDescent="0.2">
      <c r="A1903" s="19">
        <v>1898</v>
      </c>
      <c r="B1903" s="38">
        <v>45057</v>
      </c>
      <c r="C1903" s="39" t="s">
        <v>3933</v>
      </c>
      <c r="D1903" s="28" t="s">
        <v>52</v>
      </c>
      <c r="E1903" s="40" t="s">
        <v>4920</v>
      </c>
      <c r="F1903" s="25">
        <v>2120265</v>
      </c>
      <c r="G1903" s="25">
        <v>212027</v>
      </c>
      <c r="H1903" s="25">
        <f t="shared" si="29"/>
        <v>2332292</v>
      </c>
      <c r="I1903" s="27"/>
      <c r="J1903" s="27"/>
    </row>
    <row r="1904" spans="1:10" s="26" customFormat="1" ht="29.25" customHeight="1" x14ac:dyDescent="0.2">
      <c r="A1904" s="19">
        <v>1899</v>
      </c>
      <c r="B1904" s="38">
        <v>45057</v>
      </c>
      <c r="C1904" s="39" t="s">
        <v>3935</v>
      </c>
      <c r="D1904" s="28" t="s">
        <v>52</v>
      </c>
      <c r="E1904" s="40" t="s">
        <v>4921</v>
      </c>
      <c r="F1904" s="25">
        <v>1953316</v>
      </c>
      <c r="G1904" s="25">
        <v>195332</v>
      </c>
      <c r="H1904" s="25">
        <f t="shared" si="29"/>
        <v>2148648</v>
      </c>
      <c r="I1904" s="27"/>
      <c r="J1904" s="27"/>
    </row>
    <row r="1905" spans="1:10" s="26" customFormat="1" ht="29.25" customHeight="1" x14ac:dyDescent="0.2">
      <c r="A1905" s="19">
        <v>1900</v>
      </c>
      <c r="B1905" s="38">
        <v>45057</v>
      </c>
      <c r="C1905" s="39" t="s">
        <v>3937</v>
      </c>
      <c r="D1905" s="28" t="s">
        <v>52</v>
      </c>
      <c r="E1905" s="40" t="s">
        <v>4922</v>
      </c>
      <c r="F1905" s="25">
        <v>1272159</v>
      </c>
      <c r="G1905" s="25">
        <v>127216</v>
      </c>
      <c r="H1905" s="25">
        <f t="shared" si="29"/>
        <v>1399375</v>
      </c>
      <c r="I1905" s="27"/>
      <c r="J1905" s="27"/>
    </row>
    <row r="1906" spans="1:10" s="26" customFormat="1" ht="29.25" customHeight="1" x14ac:dyDescent="0.2">
      <c r="A1906" s="19">
        <v>1901</v>
      </c>
      <c r="B1906" s="38">
        <v>45057</v>
      </c>
      <c r="C1906" s="39" t="s">
        <v>3939</v>
      </c>
      <c r="D1906" s="28" t="s">
        <v>52</v>
      </c>
      <c r="E1906" s="40" t="s">
        <v>4923</v>
      </c>
      <c r="F1906" s="25">
        <v>1406400</v>
      </c>
      <c r="G1906" s="25">
        <v>140640</v>
      </c>
      <c r="H1906" s="25">
        <f t="shared" si="29"/>
        <v>1547040</v>
      </c>
      <c r="I1906" s="27"/>
      <c r="J1906" s="27"/>
    </row>
    <row r="1907" spans="1:10" s="26" customFormat="1" ht="29.25" customHeight="1" x14ac:dyDescent="0.2">
      <c r="A1907" s="19">
        <v>1902</v>
      </c>
      <c r="B1907" s="38">
        <v>45057</v>
      </c>
      <c r="C1907" s="39" t="s">
        <v>3941</v>
      </c>
      <c r="D1907" s="28" t="s">
        <v>52</v>
      </c>
      <c r="E1907" s="40" t="s">
        <v>4924</v>
      </c>
      <c r="F1907" s="25">
        <v>1417890</v>
      </c>
      <c r="G1907" s="25">
        <v>141789</v>
      </c>
      <c r="H1907" s="25">
        <f t="shared" si="29"/>
        <v>1559679</v>
      </c>
      <c r="I1907" s="27"/>
      <c r="J1907" s="27"/>
    </row>
    <row r="1908" spans="1:10" s="26" customFormat="1" ht="29.25" customHeight="1" x14ac:dyDescent="0.2">
      <c r="A1908" s="19">
        <v>1903</v>
      </c>
      <c r="B1908" s="38">
        <v>45057</v>
      </c>
      <c r="C1908" s="39" t="s">
        <v>3943</v>
      </c>
      <c r="D1908" s="28" t="s">
        <v>52</v>
      </c>
      <c r="E1908" s="40" t="s">
        <v>4925</v>
      </c>
      <c r="F1908" s="25">
        <v>1856036</v>
      </c>
      <c r="G1908" s="25">
        <v>185604</v>
      </c>
      <c r="H1908" s="25">
        <f t="shared" si="29"/>
        <v>2041640</v>
      </c>
      <c r="I1908" s="27"/>
      <c r="J1908" s="27"/>
    </row>
    <row r="1909" spans="1:10" s="26" customFormat="1" ht="29.25" customHeight="1" x14ac:dyDescent="0.2">
      <c r="A1909" s="19">
        <v>1904</v>
      </c>
      <c r="B1909" s="38">
        <v>45057</v>
      </c>
      <c r="C1909" s="39" t="s">
        <v>3945</v>
      </c>
      <c r="D1909" s="28" t="s">
        <v>52</v>
      </c>
      <c r="E1909" s="40" t="s">
        <v>4926</v>
      </c>
      <c r="F1909" s="25">
        <v>2022080</v>
      </c>
      <c r="G1909" s="25">
        <v>202208</v>
      </c>
      <c r="H1909" s="25">
        <f t="shared" si="29"/>
        <v>2224288</v>
      </c>
      <c r="I1909" s="27"/>
      <c r="J1909" s="27"/>
    </row>
    <row r="1910" spans="1:10" s="26" customFormat="1" ht="29.25" customHeight="1" x14ac:dyDescent="0.2">
      <c r="A1910" s="19">
        <v>1905</v>
      </c>
      <c r="B1910" s="38">
        <v>45057</v>
      </c>
      <c r="C1910" s="39" t="s">
        <v>3947</v>
      </c>
      <c r="D1910" s="28" t="s">
        <v>52</v>
      </c>
      <c r="E1910" s="40" t="s">
        <v>4927</v>
      </c>
      <c r="F1910" s="25">
        <v>1580362</v>
      </c>
      <c r="G1910" s="25">
        <v>158036</v>
      </c>
      <c r="H1910" s="25">
        <f t="shared" si="29"/>
        <v>1738398</v>
      </c>
      <c r="I1910" s="27"/>
      <c r="J1910" s="27"/>
    </row>
    <row r="1911" spans="1:10" s="26" customFormat="1" ht="29.25" customHeight="1" x14ac:dyDescent="0.2">
      <c r="A1911" s="19">
        <v>1906</v>
      </c>
      <c r="B1911" s="38">
        <v>45057</v>
      </c>
      <c r="C1911" s="39" t="s">
        <v>3949</v>
      </c>
      <c r="D1911" s="28" t="s">
        <v>52</v>
      </c>
      <c r="E1911" s="40" t="s">
        <v>4928</v>
      </c>
      <c r="F1911" s="25">
        <v>2373775</v>
      </c>
      <c r="G1911" s="25">
        <v>237378</v>
      </c>
      <c r="H1911" s="25">
        <f t="shared" si="29"/>
        <v>2611153</v>
      </c>
      <c r="I1911" s="27"/>
      <c r="J1911" s="27"/>
    </row>
    <row r="1912" spans="1:10" s="26" customFormat="1" ht="29.25" customHeight="1" x14ac:dyDescent="0.2">
      <c r="A1912" s="19">
        <v>1907</v>
      </c>
      <c r="B1912" s="38">
        <v>45057</v>
      </c>
      <c r="C1912" s="39" t="s">
        <v>3951</v>
      </c>
      <c r="D1912" s="28" t="s">
        <v>52</v>
      </c>
      <c r="E1912" s="40" t="s">
        <v>4929</v>
      </c>
      <c r="F1912" s="25">
        <v>961842</v>
      </c>
      <c r="G1912" s="25">
        <v>96184</v>
      </c>
      <c r="H1912" s="25">
        <f t="shared" si="29"/>
        <v>1058026</v>
      </c>
      <c r="I1912" s="27"/>
      <c r="J1912" s="27"/>
    </row>
    <row r="1913" spans="1:10" s="26" customFormat="1" ht="29.25" customHeight="1" x14ac:dyDescent="0.2">
      <c r="A1913" s="19">
        <v>1908</v>
      </c>
      <c r="B1913" s="38">
        <v>45057</v>
      </c>
      <c r="C1913" s="39" t="s">
        <v>3953</v>
      </c>
      <c r="D1913" s="28" t="s">
        <v>52</v>
      </c>
      <c r="E1913" s="40" t="s">
        <v>4930</v>
      </c>
      <c r="F1913" s="25">
        <v>922445</v>
      </c>
      <c r="G1913" s="25">
        <v>92245</v>
      </c>
      <c r="H1913" s="25">
        <f t="shared" si="29"/>
        <v>1014690</v>
      </c>
      <c r="I1913" s="27"/>
      <c r="J1913" s="27"/>
    </row>
    <row r="1914" spans="1:10" s="26" customFormat="1" ht="29.25" customHeight="1" x14ac:dyDescent="0.2">
      <c r="A1914" s="19">
        <v>1909</v>
      </c>
      <c r="B1914" s="38">
        <v>45057</v>
      </c>
      <c r="C1914" s="39" t="s">
        <v>3955</v>
      </c>
      <c r="D1914" s="28" t="s">
        <v>52</v>
      </c>
      <c r="E1914" s="40" t="s">
        <v>4931</v>
      </c>
      <c r="F1914" s="25">
        <v>1110580</v>
      </c>
      <c r="G1914" s="25">
        <v>111058</v>
      </c>
      <c r="H1914" s="25">
        <f t="shared" si="29"/>
        <v>1221638</v>
      </c>
      <c r="I1914" s="27"/>
      <c r="J1914" s="27"/>
    </row>
    <row r="1915" spans="1:10" s="26" customFormat="1" ht="29.25" customHeight="1" x14ac:dyDescent="0.2">
      <c r="A1915" s="19">
        <v>1910</v>
      </c>
      <c r="B1915" s="38">
        <v>45057</v>
      </c>
      <c r="C1915" s="39" t="s">
        <v>3957</v>
      </c>
      <c r="D1915" s="28" t="s">
        <v>52</v>
      </c>
      <c r="E1915" s="40" t="s">
        <v>4932</v>
      </c>
      <c r="F1915" s="25">
        <v>2675555</v>
      </c>
      <c r="G1915" s="25">
        <v>267556</v>
      </c>
      <c r="H1915" s="25">
        <f t="shared" si="29"/>
        <v>2943111</v>
      </c>
      <c r="I1915" s="27"/>
      <c r="J1915" s="27"/>
    </row>
    <row r="1916" spans="1:10" s="26" customFormat="1" ht="29.25" customHeight="1" x14ac:dyDescent="0.2">
      <c r="A1916" s="19">
        <v>1911</v>
      </c>
      <c r="B1916" s="38">
        <v>45057</v>
      </c>
      <c r="C1916" s="39" t="s">
        <v>3959</v>
      </c>
      <c r="D1916" s="28" t="s">
        <v>52</v>
      </c>
      <c r="E1916" s="40" t="s">
        <v>4933</v>
      </c>
      <c r="F1916" s="25">
        <v>1134159</v>
      </c>
      <c r="G1916" s="25">
        <v>113416</v>
      </c>
      <c r="H1916" s="25">
        <f t="shared" si="29"/>
        <v>1247575</v>
      </c>
      <c r="I1916" s="27"/>
      <c r="J1916" s="27"/>
    </row>
    <row r="1917" spans="1:10" s="26" customFormat="1" ht="29.25" customHeight="1" x14ac:dyDescent="0.2">
      <c r="A1917" s="19">
        <v>1912</v>
      </c>
      <c r="B1917" s="38">
        <v>45057</v>
      </c>
      <c r="C1917" s="39" t="s">
        <v>3961</v>
      </c>
      <c r="D1917" s="28" t="s">
        <v>52</v>
      </c>
      <c r="E1917" s="40" t="s">
        <v>4934</v>
      </c>
      <c r="F1917" s="25">
        <v>1715325</v>
      </c>
      <c r="G1917" s="25">
        <v>171533</v>
      </c>
      <c r="H1917" s="25">
        <f t="shared" si="29"/>
        <v>1886858</v>
      </c>
      <c r="I1917" s="27"/>
      <c r="J1917" s="27"/>
    </row>
    <row r="1918" spans="1:10" s="26" customFormat="1" ht="29.25" customHeight="1" x14ac:dyDescent="0.2">
      <c r="A1918" s="19">
        <v>1913</v>
      </c>
      <c r="B1918" s="38">
        <v>45057</v>
      </c>
      <c r="C1918" s="39" t="s">
        <v>3963</v>
      </c>
      <c r="D1918" s="28" t="s">
        <v>52</v>
      </c>
      <c r="E1918" s="40" t="s">
        <v>4935</v>
      </c>
      <c r="F1918" s="25">
        <v>2226225</v>
      </c>
      <c r="G1918" s="25">
        <v>222623</v>
      </c>
      <c r="H1918" s="25">
        <f t="shared" si="29"/>
        <v>2448848</v>
      </c>
      <c r="I1918" s="27"/>
      <c r="J1918" s="27"/>
    </row>
    <row r="1919" spans="1:10" s="26" customFormat="1" ht="29.25" customHeight="1" x14ac:dyDescent="0.2">
      <c r="A1919" s="19">
        <v>1914</v>
      </c>
      <c r="B1919" s="38">
        <v>45057</v>
      </c>
      <c r="C1919" s="39" t="s">
        <v>3965</v>
      </c>
      <c r="D1919" s="28" t="s">
        <v>52</v>
      </c>
      <c r="E1919" s="40" t="s">
        <v>4936</v>
      </c>
      <c r="F1919" s="25">
        <v>1187601</v>
      </c>
      <c r="G1919" s="25">
        <v>118760</v>
      </c>
      <c r="H1919" s="25">
        <f t="shared" si="29"/>
        <v>1306361</v>
      </c>
      <c r="I1919" s="27"/>
      <c r="J1919" s="27"/>
    </row>
    <row r="1920" spans="1:10" s="26" customFormat="1" ht="29.25" customHeight="1" x14ac:dyDescent="0.2">
      <c r="A1920" s="19">
        <v>1915</v>
      </c>
      <c r="B1920" s="38">
        <v>45057</v>
      </c>
      <c r="C1920" s="39" t="s">
        <v>3967</v>
      </c>
      <c r="D1920" s="28" t="s">
        <v>52</v>
      </c>
      <c r="E1920" s="40" t="s">
        <v>4937</v>
      </c>
      <c r="F1920" s="25">
        <v>1648204</v>
      </c>
      <c r="G1920" s="25">
        <v>164820</v>
      </c>
      <c r="H1920" s="25">
        <f t="shared" si="29"/>
        <v>1813024</v>
      </c>
      <c r="I1920" s="27"/>
      <c r="J1920" s="27"/>
    </row>
    <row r="1921" spans="1:10" s="26" customFormat="1" ht="29.25" customHeight="1" x14ac:dyDescent="0.2">
      <c r="A1921" s="19">
        <v>1916</v>
      </c>
      <c r="B1921" s="38">
        <v>45057</v>
      </c>
      <c r="C1921" s="39" t="s">
        <v>3969</v>
      </c>
      <c r="D1921" s="28" t="s">
        <v>52</v>
      </c>
      <c r="E1921" s="40" t="s">
        <v>4938</v>
      </c>
      <c r="F1921" s="25">
        <v>2445555</v>
      </c>
      <c r="G1921" s="25">
        <v>244556</v>
      </c>
      <c r="H1921" s="25">
        <f t="shared" si="29"/>
        <v>2690111</v>
      </c>
      <c r="I1921" s="27"/>
      <c r="J1921" s="27"/>
    </row>
    <row r="1922" spans="1:10" s="26" customFormat="1" ht="29.25" customHeight="1" x14ac:dyDescent="0.2">
      <c r="A1922" s="19">
        <v>1917</v>
      </c>
      <c r="B1922" s="38">
        <v>45057</v>
      </c>
      <c r="C1922" s="39" t="s">
        <v>3971</v>
      </c>
      <c r="D1922" s="28" t="s">
        <v>52</v>
      </c>
      <c r="E1922" s="40" t="s">
        <v>4939</v>
      </c>
      <c r="F1922" s="25">
        <v>1329546</v>
      </c>
      <c r="G1922" s="25">
        <v>132955</v>
      </c>
      <c r="H1922" s="25">
        <f t="shared" si="29"/>
        <v>1462501</v>
      </c>
      <c r="I1922" s="27"/>
      <c r="J1922" s="27"/>
    </row>
    <row r="1923" spans="1:10" s="26" customFormat="1" ht="29.25" customHeight="1" x14ac:dyDescent="0.2">
      <c r="A1923" s="19">
        <v>1918</v>
      </c>
      <c r="B1923" s="38">
        <v>45057</v>
      </c>
      <c r="C1923" s="39" t="s">
        <v>3973</v>
      </c>
      <c r="D1923" s="28" t="s">
        <v>52</v>
      </c>
      <c r="E1923" s="40" t="s">
        <v>4940</v>
      </c>
      <c r="F1923" s="25">
        <v>943190</v>
      </c>
      <c r="G1923" s="25">
        <v>94319</v>
      </c>
      <c r="H1923" s="25">
        <f t="shared" si="29"/>
        <v>1037509</v>
      </c>
      <c r="I1923" s="27"/>
      <c r="J1923" s="27"/>
    </row>
    <row r="1924" spans="1:10" s="26" customFormat="1" ht="29.25" customHeight="1" x14ac:dyDescent="0.2">
      <c r="A1924" s="19">
        <v>1919</v>
      </c>
      <c r="B1924" s="38">
        <v>45057</v>
      </c>
      <c r="C1924" s="39" t="s">
        <v>3975</v>
      </c>
      <c r="D1924" s="28" t="s">
        <v>52</v>
      </c>
      <c r="E1924" s="40" t="s">
        <v>4941</v>
      </c>
      <c r="F1924" s="25">
        <v>723566</v>
      </c>
      <c r="G1924" s="25">
        <v>72357</v>
      </c>
      <c r="H1924" s="25">
        <f t="shared" si="29"/>
        <v>795923</v>
      </c>
      <c r="I1924" s="27"/>
      <c r="J1924" s="27"/>
    </row>
    <row r="1925" spans="1:10" s="26" customFormat="1" ht="29.25" customHeight="1" x14ac:dyDescent="0.2">
      <c r="A1925" s="19">
        <v>1920</v>
      </c>
      <c r="B1925" s="38">
        <v>45057</v>
      </c>
      <c r="C1925" s="39" t="s">
        <v>3977</v>
      </c>
      <c r="D1925" s="28" t="s">
        <v>52</v>
      </c>
      <c r="E1925" s="40" t="s">
        <v>4942</v>
      </c>
      <c r="F1925" s="25">
        <v>1924246</v>
      </c>
      <c r="G1925" s="25">
        <v>192425</v>
      </c>
      <c r="H1925" s="25">
        <f t="shared" si="29"/>
        <v>2116671</v>
      </c>
      <c r="I1925" s="27"/>
      <c r="J1925" s="27"/>
    </row>
    <row r="1926" spans="1:10" s="26" customFormat="1" ht="29.25" customHeight="1" x14ac:dyDescent="0.2">
      <c r="A1926" s="19">
        <v>1921</v>
      </c>
      <c r="B1926" s="38">
        <v>45057</v>
      </c>
      <c r="C1926" s="39" t="s">
        <v>3979</v>
      </c>
      <c r="D1926" s="28" t="s">
        <v>52</v>
      </c>
      <c r="E1926" s="40" t="s">
        <v>4943</v>
      </c>
      <c r="F1926" s="25">
        <v>804154</v>
      </c>
      <c r="G1926" s="25">
        <v>80415</v>
      </c>
      <c r="H1926" s="25">
        <f t="shared" ref="H1926:H1989" si="30">F1926+G1926</f>
        <v>884569</v>
      </c>
      <c r="I1926" s="27"/>
      <c r="J1926" s="27"/>
    </row>
    <row r="1927" spans="1:10" s="26" customFormat="1" ht="29.25" customHeight="1" x14ac:dyDescent="0.2">
      <c r="A1927" s="19">
        <v>1922</v>
      </c>
      <c r="B1927" s="38">
        <v>45057</v>
      </c>
      <c r="C1927" s="39" t="s">
        <v>3981</v>
      </c>
      <c r="D1927" s="28" t="s">
        <v>52</v>
      </c>
      <c r="E1927" s="40" t="s">
        <v>4944</v>
      </c>
      <c r="F1927" s="25">
        <v>778674</v>
      </c>
      <c r="G1927" s="25">
        <v>77867</v>
      </c>
      <c r="H1927" s="25">
        <f t="shared" si="30"/>
        <v>856541</v>
      </c>
      <c r="I1927" s="27"/>
      <c r="J1927" s="27"/>
    </row>
    <row r="1928" spans="1:10" s="26" customFormat="1" ht="29.25" customHeight="1" x14ac:dyDescent="0.2">
      <c r="A1928" s="19">
        <v>1923</v>
      </c>
      <c r="B1928" s="38">
        <v>45057</v>
      </c>
      <c r="C1928" s="39" t="s">
        <v>3983</v>
      </c>
      <c r="D1928" s="28" t="s">
        <v>52</v>
      </c>
      <c r="E1928" s="40" t="s">
        <v>4945</v>
      </c>
      <c r="F1928" s="25">
        <v>1311308</v>
      </c>
      <c r="G1928" s="25">
        <v>131131</v>
      </c>
      <c r="H1928" s="25">
        <f t="shared" si="30"/>
        <v>1442439</v>
      </c>
      <c r="I1928" s="27"/>
      <c r="J1928" s="27"/>
    </row>
    <row r="1929" spans="1:10" s="26" customFormat="1" ht="29.25" customHeight="1" x14ac:dyDescent="0.2">
      <c r="A1929" s="19">
        <v>1924</v>
      </c>
      <c r="B1929" s="38">
        <v>45057</v>
      </c>
      <c r="C1929" s="39" t="s">
        <v>3985</v>
      </c>
      <c r="D1929" s="28" t="s">
        <v>52</v>
      </c>
      <c r="E1929" s="40" t="s">
        <v>4946</v>
      </c>
      <c r="F1929" s="25">
        <v>713578</v>
      </c>
      <c r="G1929" s="25">
        <v>71358</v>
      </c>
      <c r="H1929" s="25">
        <f t="shared" si="30"/>
        <v>784936</v>
      </c>
      <c r="I1929" s="27"/>
      <c r="J1929" s="27"/>
    </row>
    <row r="1930" spans="1:10" s="26" customFormat="1" ht="29.25" customHeight="1" x14ac:dyDescent="0.2">
      <c r="A1930" s="19">
        <v>1925</v>
      </c>
      <c r="B1930" s="38">
        <v>45057</v>
      </c>
      <c r="C1930" s="39" t="s">
        <v>3987</v>
      </c>
      <c r="D1930" s="28" t="s">
        <v>52</v>
      </c>
      <c r="E1930" s="40" t="s">
        <v>4947</v>
      </c>
      <c r="F1930" s="25">
        <v>1664062</v>
      </c>
      <c r="G1930" s="25">
        <v>166406</v>
      </c>
      <c r="H1930" s="25">
        <f t="shared" si="30"/>
        <v>1830468</v>
      </c>
      <c r="I1930" s="27"/>
      <c r="J1930" s="27"/>
    </row>
    <row r="1931" spans="1:10" s="26" customFormat="1" ht="29.25" customHeight="1" x14ac:dyDescent="0.2">
      <c r="A1931" s="19">
        <v>1926</v>
      </c>
      <c r="B1931" s="38">
        <v>45057</v>
      </c>
      <c r="C1931" s="39" t="s">
        <v>3989</v>
      </c>
      <c r="D1931" s="28" t="s">
        <v>52</v>
      </c>
      <c r="E1931" s="40" t="s">
        <v>4948</v>
      </c>
      <c r="F1931" s="25">
        <v>1110580</v>
      </c>
      <c r="G1931" s="25">
        <v>111058</v>
      </c>
      <c r="H1931" s="25">
        <f t="shared" si="30"/>
        <v>1221638</v>
      </c>
      <c r="I1931" s="27"/>
      <c r="J1931" s="27"/>
    </row>
    <row r="1932" spans="1:10" s="26" customFormat="1" ht="29.25" customHeight="1" x14ac:dyDescent="0.2">
      <c r="A1932" s="19">
        <v>1927</v>
      </c>
      <c r="B1932" s="38">
        <v>45057</v>
      </c>
      <c r="C1932" s="39" t="s">
        <v>3991</v>
      </c>
      <c r="D1932" s="28" t="s">
        <v>52</v>
      </c>
      <c r="E1932" s="40" t="s">
        <v>4949</v>
      </c>
      <c r="F1932" s="25">
        <v>896040</v>
      </c>
      <c r="G1932" s="25">
        <v>89604</v>
      </c>
      <c r="H1932" s="25">
        <f t="shared" si="30"/>
        <v>985644</v>
      </c>
      <c r="I1932" s="27"/>
      <c r="J1932" s="27"/>
    </row>
    <row r="1933" spans="1:10" s="26" customFormat="1" ht="29.25" customHeight="1" x14ac:dyDescent="0.2">
      <c r="A1933" s="19">
        <v>1928</v>
      </c>
      <c r="B1933" s="38">
        <v>45057</v>
      </c>
      <c r="C1933" s="39" t="s">
        <v>3993</v>
      </c>
      <c r="D1933" s="28" t="s">
        <v>52</v>
      </c>
      <c r="E1933" s="40" t="s">
        <v>4950</v>
      </c>
      <c r="F1933" s="25">
        <v>1760710</v>
      </c>
      <c r="G1933" s="25">
        <v>176071</v>
      </c>
      <c r="H1933" s="25">
        <f t="shared" si="30"/>
        <v>1936781</v>
      </c>
      <c r="I1933" s="27"/>
      <c r="J1933" s="27"/>
    </row>
    <row r="1934" spans="1:10" s="26" customFormat="1" ht="29.25" customHeight="1" x14ac:dyDescent="0.2">
      <c r="A1934" s="19">
        <v>1929</v>
      </c>
      <c r="B1934" s="38">
        <v>45057</v>
      </c>
      <c r="C1934" s="39" t="s">
        <v>3995</v>
      </c>
      <c r="D1934" s="28" t="s">
        <v>52</v>
      </c>
      <c r="E1934" s="40" t="s">
        <v>4951</v>
      </c>
      <c r="F1934" s="25">
        <v>762192</v>
      </c>
      <c r="G1934" s="25">
        <v>76219</v>
      </c>
      <c r="H1934" s="25">
        <f t="shared" si="30"/>
        <v>838411</v>
      </c>
      <c r="I1934" s="27"/>
      <c r="J1934" s="27"/>
    </row>
    <row r="1935" spans="1:10" s="26" customFormat="1" ht="29.25" customHeight="1" x14ac:dyDescent="0.2">
      <c r="A1935" s="19">
        <v>1930</v>
      </c>
      <c r="B1935" s="38">
        <v>45057</v>
      </c>
      <c r="C1935" s="39" t="s">
        <v>3997</v>
      </c>
      <c r="D1935" s="28" t="s">
        <v>52</v>
      </c>
      <c r="E1935" s="40" t="s">
        <v>4952</v>
      </c>
      <c r="F1935" s="25">
        <v>1470355</v>
      </c>
      <c r="G1935" s="25">
        <v>147036</v>
      </c>
      <c r="H1935" s="25">
        <f t="shared" si="30"/>
        <v>1617391</v>
      </c>
      <c r="I1935" s="27"/>
      <c r="J1935" s="27"/>
    </row>
    <row r="1936" spans="1:10" s="26" customFormat="1" ht="29.25" customHeight="1" x14ac:dyDescent="0.2">
      <c r="A1936" s="19">
        <v>1931</v>
      </c>
      <c r="B1936" s="38">
        <v>45057</v>
      </c>
      <c r="C1936" s="39" t="s">
        <v>3999</v>
      </c>
      <c r="D1936" s="28" t="s">
        <v>52</v>
      </c>
      <c r="E1936" s="40" t="s">
        <v>4953</v>
      </c>
      <c r="F1936" s="25">
        <v>775583</v>
      </c>
      <c r="G1936" s="25">
        <v>77558</v>
      </c>
      <c r="H1936" s="25">
        <f t="shared" si="30"/>
        <v>853141</v>
      </c>
      <c r="I1936" s="27"/>
      <c r="J1936" s="27"/>
    </row>
    <row r="1937" spans="1:10" s="26" customFormat="1" ht="29.25" customHeight="1" x14ac:dyDescent="0.2">
      <c r="A1937" s="19">
        <v>1932</v>
      </c>
      <c r="B1937" s="38">
        <v>45057</v>
      </c>
      <c r="C1937" s="39" t="s">
        <v>4001</v>
      </c>
      <c r="D1937" s="28" t="s">
        <v>52</v>
      </c>
      <c r="E1937" s="40" t="s">
        <v>4954</v>
      </c>
      <c r="F1937" s="25">
        <v>1890265</v>
      </c>
      <c r="G1937" s="25">
        <v>189027</v>
      </c>
      <c r="H1937" s="25">
        <f t="shared" si="30"/>
        <v>2079292</v>
      </c>
      <c r="I1937" s="27"/>
      <c r="J1937" s="27"/>
    </row>
    <row r="1938" spans="1:10" s="26" customFormat="1" ht="29.25" customHeight="1" x14ac:dyDescent="0.2">
      <c r="A1938" s="19">
        <v>1933</v>
      </c>
      <c r="B1938" s="38">
        <v>45057</v>
      </c>
      <c r="C1938" s="39" t="s">
        <v>4003</v>
      </c>
      <c r="D1938" s="28" t="s">
        <v>52</v>
      </c>
      <c r="E1938" s="40" t="s">
        <v>4955</v>
      </c>
      <c r="F1938" s="25">
        <v>1967226</v>
      </c>
      <c r="G1938" s="25">
        <v>196723</v>
      </c>
      <c r="H1938" s="25">
        <f t="shared" si="30"/>
        <v>2163949</v>
      </c>
      <c r="I1938" s="27"/>
      <c r="J1938" s="27"/>
    </row>
    <row r="1939" spans="1:10" s="26" customFormat="1" ht="29.25" customHeight="1" x14ac:dyDescent="0.2">
      <c r="A1939" s="19">
        <v>1934</v>
      </c>
      <c r="B1939" s="38">
        <v>45057</v>
      </c>
      <c r="C1939" s="39" t="s">
        <v>4005</v>
      </c>
      <c r="D1939" s="28" t="s">
        <v>52</v>
      </c>
      <c r="E1939" s="40" t="s">
        <v>4956</v>
      </c>
      <c r="F1939" s="25">
        <v>2142353</v>
      </c>
      <c r="G1939" s="25">
        <v>214235</v>
      </c>
      <c r="H1939" s="25">
        <f t="shared" si="30"/>
        <v>2356588</v>
      </c>
      <c r="I1939" s="27"/>
      <c r="J1939" s="27"/>
    </row>
    <row r="1940" spans="1:10" s="26" customFormat="1" ht="29.25" customHeight="1" x14ac:dyDescent="0.2">
      <c r="A1940" s="19">
        <v>1935</v>
      </c>
      <c r="B1940" s="38">
        <v>45057</v>
      </c>
      <c r="C1940" s="39" t="s">
        <v>4007</v>
      </c>
      <c r="D1940" s="28" t="s">
        <v>52</v>
      </c>
      <c r="E1940" s="40" t="s">
        <v>4957</v>
      </c>
      <c r="F1940" s="25">
        <v>1357844</v>
      </c>
      <c r="G1940" s="25">
        <v>135784</v>
      </c>
      <c r="H1940" s="25">
        <f t="shared" si="30"/>
        <v>1493628</v>
      </c>
      <c r="I1940" s="27"/>
      <c r="J1940" s="27"/>
    </row>
    <row r="1941" spans="1:10" s="26" customFormat="1" ht="29.25" customHeight="1" x14ac:dyDescent="0.2">
      <c r="A1941" s="19">
        <v>1936</v>
      </c>
      <c r="B1941" s="38">
        <v>45057</v>
      </c>
      <c r="C1941" s="39" t="s">
        <v>4009</v>
      </c>
      <c r="D1941" s="28" t="s">
        <v>52</v>
      </c>
      <c r="E1941" s="40" t="s">
        <v>4958</v>
      </c>
      <c r="F1941" s="25">
        <v>1890265</v>
      </c>
      <c r="G1941" s="25">
        <v>189027</v>
      </c>
      <c r="H1941" s="25">
        <f t="shared" si="30"/>
        <v>2079292</v>
      </c>
      <c r="I1941" s="27"/>
      <c r="J1941" s="27"/>
    </row>
    <row r="1942" spans="1:10" s="26" customFormat="1" ht="29.25" customHeight="1" x14ac:dyDescent="0.2">
      <c r="A1942" s="19">
        <v>1937</v>
      </c>
      <c r="B1942" s="38">
        <v>45057</v>
      </c>
      <c r="C1942" s="39" t="s">
        <v>4011</v>
      </c>
      <c r="D1942" s="28" t="s">
        <v>52</v>
      </c>
      <c r="E1942" s="40" t="s">
        <v>4959</v>
      </c>
      <c r="F1942" s="25">
        <v>999786</v>
      </c>
      <c r="G1942" s="25">
        <v>99979</v>
      </c>
      <c r="H1942" s="25">
        <f t="shared" si="30"/>
        <v>1099765</v>
      </c>
      <c r="I1942" s="27"/>
      <c r="J1942" s="27"/>
    </row>
    <row r="1943" spans="1:10" s="26" customFormat="1" ht="29.25" customHeight="1" x14ac:dyDescent="0.2">
      <c r="A1943" s="19">
        <v>1938</v>
      </c>
      <c r="B1943" s="38">
        <v>45057</v>
      </c>
      <c r="C1943" s="39" t="s">
        <v>4013</v>
      </c>
      <c r="D1943" s="28" t="s">
        <v>52</v>
      </c>
      <c r="E1943" s="40" t="s">
        <v>4960</v>
      </c>
      <c r="F1943" s="25">
        <v>915065</v>
      </c>
      <c r="G1943" s="25">
        <v>91507</v>
      </c>
      <c r="H1943" s="25">
        <f t="shared" si="30"/>
        <v>1006572</v>
      </c>
      <c r="I1943" s="27"/>
      <c r="J1943" s="27"/>
    </row>
    <row r="1944" spans="1:10" s="26" customFormat="1" ht="29.25" customHeight="1" x14ac:dyDescent="0.2">
      <c r="A1944" s="19">
        <v>1939</v>
      </c>
      <c r="B1944" s="38">
        <v>45057</v>
      </c>
      <c r="C1944" s="39" t="s">
        <v>4015</v>
      </c>
      <c r="D1944" s="28" t="s">
        <v>52</v>
      </c>
      <c r="E1944" s="40" t="s">
        <v>4961</v>
      </c>
      <c r="F1944" s="25">
        <v>733490</v>
      </c>
      <c r="G1944" s="25">
        <v>73349</v>
      </c>
      <c r="H1944" s="25">
        <f t="shared" si="30"/>
        <v>806839</v>
      </c>
      <c r="I1944" s="27"/>
      <c r="J1944" s="27"/>
    </row>
    <row r="1945" spans="1:10" s="26" customFormat="1" ht="29.25" customHeight="1" x14ac:dyDescent="0.2">
      <c r="A1945" s="19">
        <v>1940</v>
      </c>
      <c r="B1945" s="38">
        <v>45057</v>
      </c>
      <c r="C1945" s="39" t="s">
        <v>4017</v>
      </c>
      <c r="D1945" s="28" t="s">
        <v>52</v>
      </c>
      <c r="E1945" s="40" t="s">
        <v>4962</v>
      </c>
      <c r="F1945" s="25">
        <v>1176549</v>
      </c>
      <c r="G1945" s="25">
        <v>117655</v>
      </c>
      <c r="H1945" s="25">
        <f t="shared" si="30"/>
        <v>1294204</v>
      </c>
      <c r="I1945" s="27"/>
      <c r="J1945" s="27"/>
    </row>
    <row r="1946" spans="1:10" s="26" customFormat="1" ht="29.25" customHeight="1" x14ac:dyDescent="0.2">
      <c r="A1946" s="19">
        <v>1941</v>
      </c>
      <c r="B1946" s="38">
        <v>45057</v>
      </c>
      <c r="C1946" s="39" t="s">
        <v>4019</v>
      </c>
      <c r="D1946" s="28" t="s">
        <v>52</v>
      </c>
      <c r="E1946" s="40" t="s">
        <v>4963</v>
      </c>
      <c r="F1946" s="25">
        <v>1759805</v>
      </c>
      <c r="G1946" s="25">
        <v>175981</v>
      </c>
      <c r="H1946" s="25">
        <f t="shared" si="30"/>
        <v>1935786</v>
      </c>
      <c r="I1946" s="27"/>
      <c r="J1946" s="27"/>
    </row>
    <row r="1947" spans="1:10" s="26" customFormat="1" ht="29.25" customHeight="1" x14ac:dyDescent="0.2">
      <c r="A1947" s="19">
        <v>1942</v>
      </c>
      <c r="B1947" s="38">
        <v>45057</v>
      </c>
      <c r="C1947" s="39" t="s">
        <v>4021</v>
      </c>
      <c r="D1947" s="28" t="s">
        <v>52</v>
      </c>
      <c r="E1947" s="40" t="s">
        <v>4964</v>
      </c>
      <c r="F1947" s="25">
        <v>898452</v>
      </c>
      <c r="G1947" s="25">
        <v>89845</v>
      </c>
      <c r="H1947" s="25">
        <f t="shared" si="30"/>
        <v>988297</v>
      </c>
      <c r="I1947" s="27"/>
      <c r="J1947" s="27"/>
    </row>
    <row r="1948" spans="1:10" s="26" customFormat="1" ht="29.25" customHeight="1" x14ac:dyDescent="0.2">
      <c r="A1948" s="19">
        <v>1943</v>
      </c>
      <c r="B1948" s="38">
        <v>45057</v>
      </c>
      <c r="C1948" s="39" t="s">
        <v>4023</v>
      </c>
      <c r="D1948" s="28" t="s">
        <v>52</v>
      </c>
      <c r="E1948" s="40" t="s">
        <v>4965</v>
      </c>
      <c r="F1948" s="25">
        <v>1134159</v>
      </c>
      <c r="G1948" s="25">
        <v>113416</v>
      </c>
      <c r="H1948" s="25">
        <f t="shared" si="30"/>
        <v>1247575</v>
      </c>
      <c r="I1948" s="27"/>
      <c r="J1948" s="27"/>
    </row>
    <row r="1949" spans="1:10" s="26" customFormat="1" ht="29.25" customHeight="1" x14ac:dyDescent="0.2">
      <c r="A1949" s="19">
        <v>1944</v>
      </c>
      <c r="B1949" s="38">
        <v>45057</v>
      </c>
      <c r="C1949" s="39" t="s">
        <v>4025</v>
      </c>
      <c r="D1949" s="28" t="s">
        <v>52</v>
      </c>
      <c r="E1949" s="40" t="s">
        <v>4966</v>
      </c>
      <c r="F1949" s="25">
        <v>1289832</v>
      </c>
      <c r="G1949" s="25">
        <v>128983</v>
      </c>
      <c r="H1949" s="25">
        <f t="shared" si="30"/>
        <v>1418815</v>
      </c>
      <c r="I1949" s="27"/>
      <c r="J1949" s="27"/>
    </row>
    <row r="1950" spans="1:10" s="26" customFormat="1" ht="29.25" customHeight="1" x14ac:dyDescent="0.2">
      <c r="A1950" s="19">
        <v>1945</v>
      </c>
      <c r="B1950" s="38">
        <v>45057</v>
      </c>
      <c r="C1950" s="39" t="s">
        <v>4027</v>
      </c>
      <c r="D1950" s="28" t="s">
        <v>52</v>
      </c>
      <c r="E1950" s="40" t="s">
        <v>4967</v>
      </c>
      <c r="F1950" s="25">
        <v>885081</v>
      </c>
      <c r="G1950" s="25">
        <v>88508</v>
      </c>
      <c r="H1950" s="25">
        <f t="shared" si="30"/>
        <v>973589</v>
      </c>
      <c r="I1950" s="27"/>
      <c r="J1950" s="27"/>
    </row>
    <row r="1951" spans="1:10" s="26" customFormat="1" ht="29.25" customHeight="1" x14ac:dyDescent="0.2">
      <c r="A1951" s="19">
        <v>1946</v>
      </c>
      <c r="B1951" s="38">
        <v>45057</v>
      </c>
      <c r="C1951" s="39" t="s">
        <v>4029</v>
      </c>
      <c r="D1951" s="28" t="s">
        <v>52</v>
      </c>
      <c r="E1951" s="40" t="s">
        <v>4968</v>
      </c>
      <c r="F1951" s="25">
        <v>840120</v>
      </c>
      <c r="G1951" s="25">
        <v>84012</v>
      </c>
      <c r="H1951" s="25">
        <f t="shared" si="30"/>
        <v>924132</v>
      </c>
      <c r="I1951" s="27"/>
      <c r="J1951" s="27"/>
    </row>
    <row r="1952" spans="1:10" s="26" customFormat="1" ht="29.25" customHeight="1" x14ac:dyDescent="0.2">
      <c r="A1952" s="19">
        <v>1947</v>
      </c>
      <c r="B1952" s="38">
        <v>45057</v>
      </c>
      <c r="C1952" s="39" t="s">
        <v>4031</v>
      </c>
      <c r="D1952" s="28" t="s">
        <v>52</v>
      </c>
      <c r="E1952" s="40" t="s">
        <v>4969</v>
      </c>
      <c r="F1952" s="25">
        <v>777406</v>
      </c>
      <c r="G1952" s="25">
        <v>77741</v>
      </c>
      <c r="H1952" s="25">
        <f t="shared" si="30"/>
        <v>855147</v>
      </c>
      <c r="I1952" s="27"/>
      <c r="J1952" s="27"/>
    </row>
    <row r="1953" spans="1:10" s="26" customFormat="1" ht="29.25" customHeight="1" x14ac:dyDescent="0.2">
      <c r="A1953" s="19">
        <v>1948</v>
      </c>
      <c r="B1953" s="38">
        <v>45057</v>
      </c>
      <c r="C1953" s="39" t="s">
        <v>4033</v>
      </c>
      <c r="D1953" s="28" t="s">
        <v>52</v>
      </c>
      <c r="E1953" s="40" t="s">
        <v>4970</v>
      </c>
      <c r="F1953" s="25">
        <v>1528165</v>
      </c>
      <c r="G1953" s="25">
        <v>152817</v>
      </c>
      <c r="H1953" s="25">
        <f t="shared" si="30"/>
        <v>1680982</v>
      </c>
      <c r="I1953" s="27"/>
      <c r="J1953" s="27"/>
    </row>
    <row r="1954" spans="1:10" s="26" customFormat="1" ht="29.25" customHeight="1" x14ac:dyDescent="0.2">
      <c r="A1954" s="19">
        <v>1949</v>
      </c>
      <c r="B1954" s="38">
        <v>45057</v>
      </c>
      <c r="C1954" s="39" t="s">
        <v>4035</v>
      </c>
      <c r="D1954" s="28" t="s">
        <v>52</v>
      </c>
      <c r="E1954" s="40" t="s">
        <v>4971</v>
      </c>
      <c r="F1954" s="25">
        <v>1698028</v>
      </c>
      <c r="G1954" s="25">
        <v>169803</v>
      </c>
      <c r="H1954" s="25">
        <f t="shared" si="30"/>
        <v>1867831</v>
      </c>
      <c r="I1954" s="27"/>
      <c r="J1954" s="27"/>
    </row>
    <row r="1955" spans="1:10" s="26" customFormat="1" ht="29.25" customHeight="1" x14ac:dyDescent="0.2">
      <c r="A1955" s="19">
        <v>1950</v>
      </c>
      <c r="B1955" s="38">
        <v>45057</v>
      </c>
      <c r="C1955" s="39" t="s">
        <v>4037</v>
      </c>
      <c r="D1955" s="28" t="s">
        <v>52</v>
      </c>
      <c r="E1955" s="40" t="s">
        <v>4972</v>
      </c>
      <c r="F1955" s="25">
        <v>1332696</v>
      </c>
      <c r="G1955" s="25">
        <v>133270</v>
      </c>
      <c r="H1955" s="25">
        <f t="shared" si="30"/>
        <v>1465966</v>
      </c>
      <c r="I1955" s="27"/>
      <c r="J1955" s="27"/>
    </row>
    <row r="1956" spans="1:10" s="26" customFormat="1" ht="29.25" customHeight="1" x14ac:dyDescent="0.2">
      <c r="A1956" s="19">
        <v>1951</v>
      </c>
      <c r="B1956" s="38">
        <v>45057</v>
      </c>
      <c r="C1956" s="39" t="s">
        <v>4039</v>
      </c>
      <c r="D1956" s="28" t="s">
        <v>52</v>
      </c>
      <c r="E1956" s="40" t="s">
        <v>4973</v>
      </c>
      <c r="F1956" s="25">
        <v>2401906</v>
      </c>
      <c r="G1956" s="25">
        <v>240191</v>
      </c>
      <c r="H1956" s="25">
        <f t="shared" si="30"/>
        <v>2642097</v>
      </c>
      <c r="I1956" s="27"/>
      <c r="J1956" s="27"/>
    </row>
    <row r="1957" spans="1:10" s="26" customFormat="1" ht="29.25" customHeight="1" x14ac:dyDescent="0.2">
      <c r="A1957" s="19">
        <v>1952</v>
      </c>
      <c r="B1957" s="38">
        <v>45057</v>
      </c>
      <c r="C1957" s="39" t="s">
        <v>4041</v>
      </c>
      <c r="D1957" s="28" t="s">
        <v>52</v>
      </c>
      <c r="E1957" s="40" t="s">
        <v>4974</v>
      </c>
      <c r="F1957" s="25">
        <v>3490750</v>
      </c>
      <c r="G1957" s="25">
        <v>349075</v>
      </c>
      <c r="H1957" s="25">
        <f t="shared" si="30"/>
        <v>3839825</v>
      </c>
      <c r="I1957" s="27"/>
      <c r="J1957" s="27"/>
    </row>
    <row r="1958" spans="1:10" s="111" customFormat="1" ht="48" customHeight="1" x14ac:dyDescent="0.2">
      <c r="A1958" s="105">
        <v>1953</v>
      </c>
      <c r="B1958" s="112">
        <v>45057</v>
      </c>
      <c r="C1958" s="65" t="s">
        <v>4044</v>
      </c>
      <c r="D1958" s="108" t="s">
        <v>52</v>
      </c>
      <c r="E1958" s="66" t="s">
        <v>4134</v>
      </c>
      <c r="F1958" s="113">
        <v>-377596</v>
      </c>
      <c r="G1958" s="113">
        <v>-30208</v>
      </c>
      <c r="H1958" s="113">
        <f t="shared" si="30"/>
        <v>-407804</v>
      </c>
      <c r="I1958" s="110"/>
      <c r="J1958" s="110"/>
    </row>
    <row r="1959" spans="1:10" s="111" customFormat="1" ht="48" customHeight="1" x14ac:dyDescent="0.2">
      <c r="A1959" s="105">
        <v>1954</v>
      </c>
      <c r="B1959" s="112">
        <v>45057</v>
      </c>
      <c r="C1959" s="65" t="s">
        <v>4046</v>
      </c>
      <c r="D1959" s="108" t="s">
        <v>52</v>
      </c>
      <c r="E1959" s="66" t="s">
        <v>4135</v>
      </c>
      <c r="F1959" s="113">
        <v>-856350</v>
      </c>
      <c r="G1959" s="113">
        <v>-68508</v>
      </c>
      <c r="H1959" s="113">
        <f t="shared" si="30"/>
        <v>-924858</v>
      </c>
      <c r="I1959" s="110"/>
      <c r="J1959" s="110"/>
    </row>
    <row r="1960" spans="1:10" s="111" customFormat="1" ht="48" customHeight="1" x14ac:dyDescent="0.2">
      <c r="A1960" s="105">
        <v>1955</v>
      </c>
      <c r="B1960" s="112">
        <v>45057</v>
      </c>
      <c r="C1960" s="65" t="s">
        <v>4047</v>
      </c>
      <c r="D1960" s="108" t="s">
        <v>52</v>
      </c>
      <c r="E1960" s="66" t="s">
        <v>4136</v>
      </c>
      <c r="F1960" s="113">
        <v>-440586</v>
      </c>
      <c r="G1960" s="113">
        <v>-35247</v>
      </c>
      <c r="H1960" s="113">
        <f t="shared" si="30"/>
        <v>-475833</v>
      </c>
      <c r="I1960" s="110"/>
      <c r="J1960" s="110"/>
    </row>
    <row r="1961" spans="1:10" s="111" customFormat="1" ht="48" customHeight="1" x14ac:dyDescent="0.2">
      <c r="A1961" s="105">
        <v>1956</v>
      </c>
      <c r="B1961" s="112">
        <v>45057</v>
      </c>
      <c r="C1961" s="65" t="s">
        <v>4048</v>
      </c>
      <c r="D1961" s="108" t="s">
        <v>52</v>
      </c>
      <c r="E1961" s="66" t="s">
        <v>4137</v>
      </c>
      <c r="F1961" s="113">
        <v>-1474450</v>
      </c>
      <c r="G1961" s="113">
        <v>-117956</v>
      </c>
      <c r="H1961" s="113">
        <f t="shared" si="30"/>
        <v>-1592406</v>
      </c>
      <c r="I1961" s="110"/>
      <c r="J1961" s="110"/>
    </row>
    <row r="1962" spans="1:10" s="111" customFormat="1" ht="48" customHeight="1" x14ac:dyDescent="0.2">
      <c r="A1962" s="105">
        <v>1957</v>
      </c>
      <c r="B1962" s="112">
        <v>45057</v>
      </c>
      <c r="C1962" s="65" t="s">
        <v>4049</v>
      </c>
      <c r="D1962" s="108" t="s">
        <v>52</v>
      </c>
      <c r="E1962" s="66" t="s">
        <v>4138</v>
      </c>
      <c r="F1962" s="113">
        <v>-1570580</v>
      </c>
      <c r="G1962" s="113">
        <v>-125646</v>
      </c>
      <c r="H1962" s="113">
        <f t="shared" si="30"/>
        <v>-1696226</v>
      </c>
      <c r="I1962" s="110"/>
      <c r="J1962" s="110"/>
    </row>
    <row r="1963" spans="1:10" s="111" customFormat="1" ht="48" customHeight="1" x14ac:dyDescent="0.2">
      <c r="A1963" s="105">
        <v>1958</v>
      </c>
      <c r="B1963" s="112">
        <v>45057</v>
      </c>
      <c r="C1963" s="65" t="s">
        <v>4050</v>
      </c>
      <c r="D1963" s="108" t="s">
        <v>52</v>
      </c>
      <c r="E1963" s="66" t="s">
        <v>4139</v>
      </c>
      <c r="F1963" s="113">
        <v>-501820</v>
      </c>
      <c r="G1963" s="113">
        <v>-40146</v>
      </c>
      <c r="H1963" s="113">
        <f t="shared" si="30"/>
        <v>-541966</v>
      </c>
      <c r="I1963" s="110"/>
      <c r="J1963" s="110"/>
    </row>
    <row r="1964" spans="1:10" s="111" customFormat="1" ht="48" customHeight="1" x14ac:dyDescent="0.2">
      <c r="A1964" s="105">
        <v>1959</v>
      </c>
      <c r="B1964" s="112">
        <v>45057</v>
      </c>
      <c r="C1964" s="65" t="s">
        <v>4051</v>
      </c>
      <c r="D1964" s="108" t="s">
        <v>52</v>
      </c>
      <c r="E1964" s="66" t="s">
        <v>4140</v>
      </c>
      <c r="F1964" s="113">
        <v>-1644988</v>
      </c>
      <c r="G1964" s="113">
        <v>-131599</v>
      </c>
      <c r="H1964" s="113">
        <f t="shared" si="30"/>
        <v>-1776587</v>
      </c>
      <c r="I1964" s="110"/>
      <c r="J1964" s="110"/>
    </row>
    <row r="1965" spans="1:10" s="111" customFormat="1" ht="48" customHeight="1" x14ac:dyDescent="0.2">
      <c r="A1965" s="105">
        <v>1960</v>
      </c>
      <c r="B1965" s="112">
        <v>45057</v>
      </c>
      <c r="C1965" s="65" t="s">
        <v>4052</v>
      </c>
      <c r="D1965" s="108" t="s">
        <v>52</v>
      </c>
      <c r="E1965" s="66" t="s">
        <v>4141</v>
      </c>
      <c r="F1965" s="113">
        <v>-2806710</v>
      </c>
      <c r="G1965" s="113">
        <v>-224537</v>
      </c>
      <c r="H1965" s="113">
        <f t="shared" si="30"/>
        <v>-3031247</v>
      </c>
      <c r="I1965" s="110"/>
      <c r="J1965" s="110"/>
    </row>
    <row r="1966" spans="1:10" s="111" customFormat="1" ht="48" customHeight="1" x14ac:dyDescent="0.2">
      <c r="A1966" s="105">
        <v>1961</v>
      </c>
      <c r="B1966" s="112">
        <v>45057</v>
      </c>
      <c r="C1966" s="65" t="s">
        <v>4053</v>
      </c>
      <c r="D1966" s="108" t="s">
        <v>52</v>
      </c>
      <c r="E1966" s="66" t="s">
        <v>4142</v>
      </c>
      <c r="F1966" s="113">
        <v>-735935</v>
      </c>
      <c r="G1966" s="113">
        <v>-58875</v>
      </c>
      <c r="H1966" s="113">
        <f t="shared" si="30"/>
        <v>-794810</v>
      </c>
      <c r="I1966" s="110"/>
      <c r="J1966" s="110"/>
    </row>
    <row r="1967" spans="1:10" s="111" customFormat="1" ht="48" customHeight="1" x14ac:dyDescent="0.2">
      <c r="A1967" s="105">
        <v>1962</v>
      </c>
      <c r="B1967" s="112">
        <v>45057</v>
      </c>
      <c r="C1967" s="65" t="s">
        <v>4054</v>
      </c>
      <c r="D1967" s="108" t="s">
        <v>52</v>
      </c>
      <c r="E1967" s="66" t="s">
        <v>4143</v>
      </c>
      <c r="F1967" s="113">
        <v>-2239360</v>
      </c>
      <c r="G1967" s="113">
        <v>-179149</v>
      </c>
      <c r="H1967" s="113">
        <f t="shared" si="30"/>
        <v>-2418509</v>
      </c>
      <c r="I1967" s="110"/>
      <c r="J1967" s="110"/>
    </row>
    <row r="1968" spans="1:10" s="111" customFormat="1" ht="48" customHeight="1" x14ac:dyDescent="0.2">
      <c r="A1968" s="105">
        <v>1963</v>
      </c>
      <c r="B1968" s="112">
        <v>45057</v>
      </c>
      <c r="C1968" s="65" t="s">
        <v>4055</v>
      </c>
      <c r="D1968" s="108" t="s">
        <v>52</v>
      </c>
      <c r="E1968" s="66" t="s">
        <v>4144</v>
      </c>
      <c r="F1968" s="113">
        <v>-2261557</v>
      </c>
      <c r="G1968" s="113">
        <v>-180925</v>
      </c>
      <c r="H1968" s="113">
        <f t="shared" si="30"/>
        <v>-2442482</v>
      </c>
      <c r="I1968" s="110"/>
      <c r="J1968" s="110"/>
    </row>
    <row r="1969" spans="1:10" s="111" customFormat="1" ht="48" customHeight="1" x14ac:dyDescent="0.2">
      <c r="A1969" s="105">
        <v>1964</v>
      </c>
      <c r="B1969" s="112">
        <v>45057</v>
      </c>
      <c r="C1969" s="65" t="s">
        <v>4056</v>
      </c>
      <c r="D1969" s="108" t="s">
        <v>52</v>
      </c>
      <c r="E1969" s="66" t="s">
        <v>4145</v>
      </c>
      <c r="F1969" s="113">
        <v>-230000</v>
      </c>
      <c r="G1969" s="113">
        <v>-18400</v>
      </c>
      <c r="H1969" s="113">
        <f t="shared" si="30"/>
        <v>-248400</v>
      </c>
      <c r="I1969" s="110"/>
      <c r="J1969" s="110"/>
    </row>
    <row r="1970" spans="1:10" s="111" customFormat="1" ht="48" customHeight="1" x14ac:dyDescent="0.2">
      <c r="A1970" s="105">
        <v>1965</v>
      </c>
      <c r="B1970" s="112">
        <v>45057</v>
      </c>
      <c r="C1970" s="65" t="s">
        <v>4057</v>
      </c>
      <c r="D1970" s="108" t="s">
        <v>52</v>
      </c>
      <c r="E1970" s="66" t="s">
        <v>4146</v>
      </c>
      <c r="F1970" s="113">
        <v>-1293695</v>
      </c>
      <c r="G1970" s="113">
        <v>-103496</v>
      </c>
      <c r="H1970" s="113">
        <f t="shared" si="30"/>
        <v>-1397191</v>
      </c>
      <c r="I1970" s="110"/>
      <c r="J1970" s="110"/>
    </row>
    <row r="1971" spans="1:10" s="111" customFormat="1" ht="48" customHeight="1" x14ac:dyDescent="0.2">
      <c r="A1971" s="105">
        <v>1966</v>
      </c>
      <c r="B1971" s="112">
        <v>45057</v>
      </c>
      <c r="C1971" s="65" t="s">
        <v>4058</v>
      </c>
      <c r="D1971" s="108" t="s">
        <v>52</v>
      </c>
      <c r="E1971" s="66" t="s">
        <v>4147</v>
      </c>
      <c r="F1971" s="113">
        <v>-1788804</v>
      </c>
      <c r="G1971" s="113">
        <v>-143104</v>
      </c>
      <c r="H1971" s="113">
        <f t="shared" si="30"/>
        <v>-1931908</v>
      </c>
      <c r="I1971" s="110"/>
      <c r="J1971" s="110"/>
    </row>
    <row r="1972" spans="1:10" s="111" customFormat="1" ht="48" customHeight="1" x14ac:dyDescent="0.2">
      <c r="A1972" s="105">
        <v>1967</v>
      </c>
      <c r="B1972" s="112">
        <v>45057</v>
      </c>
      <c r="C1972" s="65" t="s">
        <v>4059</v>
      </c>
      <c r="D1972" s="108" t="s">
        <v>52</v>
      </c>
      <c r="E1972" s="66" t="s">
        <v>4148</v>
      </c>
      <c r="F1972" s="113">
        <v>-1596405</v>
      </c>
      <c r="G1972" s="113">
        <v>-159641</v>
      </c>
      <c r="H1972" s="113">
        <f t="shared" si="30"/>
        <v>-1756046</v>
      </c>
      <c r="I1972" s="110"/>
      <c r="J1972" s="110"/>
    </row>
    <row r="1973" spans="1:10" s="111" customFormat="1" ht="48" customHeight="1" x14ac:dyDescent="0.2">
      <c r="A1973" s="105">
        <v>1968</v>
      </c>
      <c r="B1973" s="112">
        <v>45057</v>
      </c>
      <c r="C1973" s="65" t="s">
        <v>4060</v>
      </c>
      <c r="D1973" s="108" t="s">
        <v>52</v>
      </c>
      <c r="E1973" s="66" t="s">
        <v>4149</v>
      </c>
      <c r="F1973" s="113">
        <v>-2350150</v>
      </c>
      <c r="G1973" s="113">
        <v>-188012</v>
      </c>
      <c r="H1973" s="113">
        <f t="shared" si="30"/>
        <v>-2538162</v>
      </c>
      <c r="I1973" s="110"/>
      <c r="J1973" s="110"/>
    </row>
    <row r="1974" spans="1:10" s="111" customFormat="1" ht="48" customHeight="1" x14ac:dyDescent="0.2">
      <c r="A1974" s="105">
        <v>1969</v>
      </c>
      <c r="B1974" s="112">
        <v>45057</v>
      </c>
      <c r="C1974" s="65" t="s">
        <v>4061</v>
      </c>
      <c r="D1974" s="108" t="s">
        <v>52</v>
      </c>
      <c r="E1974" s="66" t="s">
        <v>4150</v>
      </c>
      <c r="F1974" s="113">
        <v>-1851278</v>
      </c>
      <c r="G1974" s="113">
        <v>-148103</v>
      </c>
      <c r="H1974" s="113">
        <f t="shared" si="30"/>
        <v>-1999381</v>
      </c>
      <c r="I1974" s="110"/>
      <c r="J1974" s="110"/>
    </row>
    <row r="1975" spans="1:10" s="111" customFormat="1" ht="48" customHeight="1" x14ac:dyDescent="0.2">
      <c r="A1975" s="105">
        <v>1970</v>
      </c>
      <c r="B1975" s="112">
        <v>45057</v>
      </c>
      <c r="C1975" s="65" t="s">
        <v>4062</v>
      </c>
      <c r="D1975" s="108" t="s">
        <v>52</v>
      </c>
      <c r="E1975" s="66" t="s">
        <v>4151</v>
      </c>
      <c r="F1975" s="113">
        <v>-1361380</v>
      </c>
      <c r="G1975" s="113">
        <v>-108910</v>
      </c>
      <c r="H1975" s="113">
        <f t="shared" si="30"/>
        <v>-1470290</v>
      </c>
      <c r="I1975" s="110"/>
      <c r="J1975" s="110"/>
    </row>
    <row r="1976" spans="1:10" s="111" customFormat="1" ht="48" customHeight="1" x14ac:dyDescent="0.2">
      <c r="A1976" s="105">
        <v>1971</v>
      </c>
      <c r="B1976" s="112">
        <v>45057</v>
      </c>
      <c r="C1976" s="65" t="s">
        <v>4063</v>
      </c>
      <c r="D1976" s="108" t="s">
        <v>52</v>
      </c>
      <c r="E1976" s="66" t="s">
        <v>4152</v>
      </c>
      <c r="F1976" s="113">
        <v>-2925348</v>
      </c>
      <c r="G1976" s="113">
        <v>-234028</v>
      </c>
      <c r="H1976" s="113">
        <f t="shared" si="30"/>
        <v>-3159376</v>
      </c>
      <c r="I1976" s="110"/>
      <c r="J1976" s="110"/>
    </row>
    <row r="1977" spans="1:10" s="111" customFormat="1" ht="48" customHeight="1" x14ac:dyDescent="0.2">
      <c r="A1977" s="105">
        <v>1972</v>
      </c>
      <c r="B1977" s="112">
        <v>45057</v>
      </c>
      <c r="C1977" s="65" t="s">
        <v>4064</v>
      </c>
      <c r="D1977" s="108" t="s">
        <v>52</v>
      </c>
      <c r="E1977" s="66" t="s">
        <v>4153</v>
      </c>
      <c r="F1977" s="113">
        <v>-1841290</v>
      </c>
      <c r="G1977" s="113">
        <v>-147303</v>
      </c>
      <c r="H1977" s="113">
        <f t="shared" si="30"/>
        <v>-1988593</v>
      </c>
      <c r="I1977" s="110"/>
      <c r="J1977" s="110"/>
    </row>
    <row r="1978" spans="1:10" s="111" customFormat="1" ht="48" customHeight="1" x14ac:dyDescent="0.2">
      <c r="A1978" s="105">
        <v>1973</v>
      </c>
      <c r="B1978" s="112">
        <v>45057</v>
      </c>
      <c r="C1978" s="65" t="s">
        <v>4067</v>
      </c>
      <c r="D1978" s="108" t="s">
        <v>52</v>
      </c>
      <c r="E1978" s="66" t="s">
        <v>4154</v>
      </c>
      <c r="F1978" s="113">
        <v>-6364370</v>
      </c>
      <c r="G1978" s="113">
        <v>-509150</v>
      </c>
      <c r="H1978" s="113">
        <f t="shared" si="30"/>
        <v>-6873520</v>
      </c>
      <c r="I1978" s="110"/>
      <c r="J1978" s="110"/>
    </row>
    <row r="1979" spans="1:10" s="111" customFormat="1" ht="48" customHeight="1" x14ac:dyDescent="0.2">
      <c r="A1979" s="105">
        <v>1974</v>
      </c>
      <c r="B1979" s="112">
        <v>45057</v>
      </c>
      <c r="C1979" s="65" t="s">
        <v>4070</v>
      </c>
      <c r="D1979" s="108" t="s">
        <v>52</v>
      </c>
      <c r="E1979" s="66" t="s">
        <v>4155</v>
      </c>
      <c r="F1979" s="113">
        <v>-3093690</v>
      </c>
      <c r="G1979" s="113">
        <v>-247496</v>
      </c>
      <c r="H1979" s="113">
        <f t="shared" si="30"/>
        <v>-3341186</v>
      </c>
      <c r="I1979" s="110"/>
      <c r="J1979" s="110"/>
    </row>
    <row r="1980" spans="1:10" s="111" customFormat="1" ht="48" customHeight="1" x14ac:dyDescent="0.2">
      <c r="A1980" s="105">
        <v>1975</v>
      </c>
      <c r="B1980" s="112">
        <v>45057</v>
      </c>
      <c r="C1980" s="65" t="s">
        <v>4071</v>
      </c>
      <c r="D1980" s="108" t="s">
        <v>52</v>
      </c>
      <c r="E1980" s="66" t="s">
        <v>4156</v>
      </c>
      <c r="F1980" s="113">
        <v>-4151120</v>
      </c>
      <c r="G1980" s="113">
        <v>-332090</v>
      </c>
      <c r="H1980" s="113">
        <f t="shared" si="30"/>
        <v>-4483210</v>
      </c>
      <c r="I1980" s="110"/>
      <c r="J1980" s="110"/>
    </row>
    <row r="1981" spans="1:10" s="111" customFormat="1" ht="48" customHeight="1" x14ac:dyDescent="0.2">
      <c r="A1981" s="105">
        <v>1976</v>
      </c>
      <c r="B1981" s="112">
        <v>45057</v>
      </c>
      <c r="C1981" s="65" t="s">
        <v>4072</v>
      </c>
      <c r="D1981" s="108" t="s">
        <v>52</v>
      </c>
      <c r="E1981" s="66" t="s">
        <v>4157</v>
      </c>
      <c r="F1981" s="113">
        <v>-1991752</v>
      </c>
      <c r="G1981" s="113">
        <v>-159340</v>
      </c>
      <c r="H1981" s="113">
        <f t="shared" si="30"/>
        <v>-2151092</v>
      </c>
      <c r="I1981" s="110"/>
      <c r="J1981" s="110"/>
    </row>
    <row r="1982" spans="1:10" s="111" customFormat="1" ht="48" customHeight="1" x14ac:dyDescent="0.2">
      <c r="A1982" s="105">
        <v>1977</v>
      </c>
      <c r="B1982" s="112">
        <v>45057</v>
      </c>
      <c r="C1982" s="65" t="s">
        <v>4073</v>
      </c>
      <c r="D1982" s="108" t="s">
        <v>52</v>
      </c>
      <c r="E1982" s="66" t="s">
        <v>4158</v>
      </c>
      <c r="F1982" s="113">
        <v>-4926660</v>
      </c>
      <c r="G1982" s="113">
        <v>-394133</v>
      </c>
      <c r="H1982" s="113">
        <f t="shared" si="30"/>
        <v>-5320793</v>
      </c>
      <c r="I1982" s="110"/>
      <c r="J1982" s="110"/>
    </row>
    <row r="1983" spans="1:10" s="111" customFormat="1" ht="48" customHeight="1" x14ac:dyDescent="0.2">
      <c r="A1983" s="105">
        <v>1978</v>
      </c>
      <c r="B1983" s="112">
        <v>45057</v>
      </c>
      <c r="C1983" s="65" t="s">
        <v>4074</v>
      </c>
      <c r="D1983" s="108" t="s">
        <v>52</v>
      </c>
      <c r="E1983" s="66" t="s">
        <v>4159</v>
      </c>
      <c r="F1983" s="113">
        <v>-2477557</v>
      </c>
      <c r="G1983" s="113">
        <v>-247757</v>
      </c>
      <c r="H1983" s="113">
        <f t="shared" si="30"/>
        <v>-2725314</v>
      </c>
      <c r="I1983" s="110"/>
      <c r="J1983" s="110"/>
    </row>
    <row r="1984" spans="1:10" s="111" customFormat="1" ht="48" customHeight="1" x14ac:dyDescent="0.2">
      <c r="A1984" s="105">
        <v>1979</v>
      </c>
      <c r="B1984" s="112">
        <v>45057</v>
      </c>
      <c r="C1984" s="65" t="s">
        <v>4075</v>
      </c>
      <c r="D1984" s="108" t="s">
        <v>52</v>
      </c>
      <c r="E1984" s="66" t="s">
        <v>4160</v>
      </c>
      <c r="F1984" s="113">
        <v>-1989054</v>
      </c>
      <c r="G1984" s="113">
        <v>-159124</v>
      </c>
      <c r="H1984" s="113">
        <f t="shared" si="30"/>
        <v>-2148178</v>
      </c>
      <c r="I1984" s="110"/>
      <c r="J1984" s="110"/>
    </row>
    <row r="1985" spans="1:10" s="111" customFormat="1" ht="48" customHeight="1" x14ac:dyDescent="0.2">
      <c r="A1985" s="105">
        <v>1980</v>
      </c>
      <c r="B1985" s="112">
        <v>45057</v>
      </c>
      <c r="C1985" s="65" t="s">
        <v>4076</v>
      </c>
      <c r="D1985" s="108" t="s">
        <v>52</v>
      </c>
      <c r="E1985" s="66" t="s">
        <v>4161</v>
      </c>
      <c r="F1985" s="113">
        <v>-2365595</v>
      </c>
      <c r="G1985" s="113">
        <v>-189248</v>
      </c>
      <c r="H1985" s="113">
        <f t="shared" si="30"/>
        <v>-2554843</v>
      </c>
      <c r="I1985" s="110"/>
      <c r="J1985" s="110"/>
    </row>
    <row r="1986" spans="1:10" s="111" customFormat="1" ht="48" customHeight="1" x14ac:dyDescent="0.2">
      <c r="A1986" s="105">
        <v>1981</v>
      </c>
      <c r="B1986" s="112">
        <v>45057</v>
      </c>
      <c r="C1986" s="65" t="s">
        <v>4077</v>
      </c>
      <c r="D1986" s="108" t="s">
        <v>52</v>
      </c>
      <c r="E1986" s="66" t="s">
        <v>4162</v>
      </c>
      <c r="F1986" s="113">
        <v>-2321330</v>
      </c>
      <c r="G1986" s="113">
        <v>-185706</v>
      </c>
      <c r="H1986" s="113">
        <f t="shared" si="30"/>
        <v>-2507036</v>
      </c>
      <c r="I1986" s="110"/>
      <c r="J1986" s="110"/>
    </row>
    <row r="1987" spans="1:10" s="111" customFormat="1" ht="48" customHeight="1" x14ac:dyDescent="0.2">
      <c r="A1987" s="105">
        <v>1982</v>
      </c>
      <c r="B1987" s="112">
        <v>45057</v>
      </c>
      <c r="C1987" s="65" t="s">
        <v>4078</v>
      </c>
      <c r="D1987" s="108" t="s">
        <v>52</v>
      </c>
      <c r="E1987" s="66" t="s">
        <v>4163</v>
      </c>
      <c r="F1987" s="113">
        <v>-2845520</v>
      </c>
      <c r="G1987" s="113">
        <v>-227642</v>
      </c>
      <c r="H1987" s="113">
        <f t="shared" si="30"/>
        <v>-3073162</v>
      </c>
      <c r="I1987" s="110"/>
      <c r="J1987" s="110"/>
    </row>
    <row r="1988" spans="1:10" s="111" customFormat="1" ht="48" customHeight="1" x14ac:dyDescent="0.2">
      <c r="A1988" s="105">
        <v>1983</v>
      </c>
      <c r="B1988" s="112">
        <v>45057</v>
      </c>
      <c r="C1988" s="65" t="s">
        <v>4079</v>
      </c>
      <c r="D1988" s="108" t="s">
        <v>52</v>
      </c>
      <c r="E1988" s="66" t="s">
        <v>4164</v>
      </c>
      <c r="F1988" s="113">
        <v>-5161040</v>
      </c>
      <c r="G1988" s="113">
        <v>-412883</v>
      </c>
      <c r="H1988" s="113">
        <f t="shared" si="30"/>
        <v>-5573923</v>
      </c>
      <c r="I1988" s="110"/>
      <c r="J1988" s="110"/>
    </row>
    <row r="1989" spans="1:10" s="111" customFormat="1" ht="48" customHeight="1" x14ac:dyDescent="0.2">
      <c r="A1989" s="105">
        <v>1984</v>
      </c>
      <c r="B1989" s="112">
        <v>45057</v>
      </c>
      <c r="C1989" s="65" t="s">
        <v>4080</v>
      </c>
      <c r="D1989" s="108" t="s">
        <v>52</v>
      </c>
      <c r="E1989" s="66" t="s">
        <v>4165</v>
      </c>
      <c r="F1989" s="113">
        <v>-3652790</v>
      </c>
      <c r="G1989" s="113">
        <v>-292223</v>
      </c>
      <c r="H1989" s="113">
        <f t="shared" si="30"/>
        <v>-3945013</v>
      </c>
      <c r="I1989" s="110"/>
      <c r="J1989" s="110"/>
    </row>
    <row r="1990" spans="1:10" s="111" customFormat="1" ht="48" customHeight="1" x14ac:dyDescent="0.2">
      <c r="A1990" s="105">
        <v>1985</v>
      </c>
      <c r="B1990" s="112">
        <v>45057</v>
      </c>
      <c r="C1990" s="65" t="s">
        <v>4081</v>
      </c>
      <c r="D1990" s="108" t="s">
        <v>52</v>
      </c>
      <c r="E1990" s="66" t="s">
        <v>4166</v>
      </c>
      <c r="F1990" s="113">
        <v>-2153113</v>
      </c>
      <c r="G1990" s="113">
        <v>-172249</v>
      </c>
      <c r="H1990" s="113">
        <f t="shared" ref="H1990:H2053" si="31">F1990+G1990</f>
        <v>-2325362</v>
      </c>
      <c r="I1990" s="110"/>
      <c r="J1990" s="110"/>
    </row>
    <row r="1991" spans="1:10" s="111" customFormat="1" ht="48" customHeight="1" x14ac:dyDescent="0.2">
      <c r="A1991" s="105">
        <v>1986</v>
      </c>
      <c r="B1991" s="112">
        <v>45057</v>
      </c>
      <c r="C1991" s="65" t="s">
        <v>4082</v>
      </c>
      <c r="D1991" s="108" t="s">
        <v>52</v>
      </c>
      <c r="E1991" s="66" t="s">
        <v>4167</v>
      </c>
      <c r="F1991" s="113">
        <v>-1910354</v>
      </c>
      <c r="G1991" s="113">
        <v>-152828</v>
      </c>
      <c r="H1991" s="113">
        <f t="shared" si="31"/>
        <v>-2063182</v>
      </c>
      <c r="I1991" s="110"/>
      <c r="J1991" s="110"/>
    </row>
    <row r="1992" spans="1:10" s="111" customFormat="1" ht="48" customHeight="1" x14ac:dyDescent="0.2">
      <c r="A1992" s="105">
        <v>1987</v>
      </c>
      <c r="B1992" s="112">
        <v>45057</v>
      </c>
      <c r="C1992" s="65" t="s">
        <v>4083</v>
      </c>
      <c r="D1992" s="108" t="s">
        <v>52</v>
      </c>
      <c r="E1992" s="66" t="s">
        <v>4168</v>
      </c>
      <c r="F1992" s="113">
        <v>-584549</v>
      </c>
      <c r="G1992" s="113">
        <v>-46764</v>
      </c>
      <c r="H1992" s="113">
        <f t="shared" si="31"/>
        <v>-631313</v>
      </c>
      <c r="I1992" s="110"/>
      <c r="J1992" s="110"/>
    </row>
    <row r="1993" spans="1:10" s="111" customFormat="1" ht="48" customHeight="1" x14ac:dyDescent="0.2">
      <c r="A1993" s="105">
        <v>1988</v>
      </c>
      <c r="B1993" s="106">
        <v>45057</v>
      </c>
      <c r="C1993" s="107" t="s">
        <v>4084</v>
      </c>
      <c r="D1993" s="108" t="s">
        <v>52</v>
      </c>
      <c r="E1993" s="70" t="s">
        <v>4085</v>
      </c>
      <c r="F1993" s="113">
        <v>1289600</v>
      </c>
      <c r="G1993" s="109">
        <v>128960</v>
      </c>
      <c r="H1993" s="109">
        <f t="shared" si="31"/>
        <v>1418560</v>
      </c>
      <c r="I1993" s="110"/>
      <c r="J1993" s="110"/>
    </row>
    <row r="1994" spans="1:10" s="111" customFormat="1" ht="48" customHeight="1" x14ac:dyDescent="0.2">
      <c r="A1994" s="105">
        <v>1989</v>
      </c>
      <c r="B1994" s="106">
        <v>45057</v>
      </c>
      <c r="C1994" s="107" t="s">
        <v>4086</v>
      </c>
      <c r="D1994" s="108" t="s">
        <v>52</v>
      </c>
      <c r="E1994" s="70" t="s">
        <v>4087</v>
      </c>
      <c r="F1994" s="109">
        <v>392300</v>
      </c>
      <c r="G1994" s="109">
        <v>39230</v>
      </c>
      <c r="H1994" s="109">
        <f t="shared" si="31"/>
        <v>431530</v>
      </c>
      <c r="I1994" s="110"/>
      <c r="J1994" s="110"/>
    </row>
    <row r="1995" spans="1:10" s="111" customFormat="1" ht="48" customHeight="1" x14ac:dyDescent="0.2">
      <c r="A1995" s="105">
        <v>1990</v>
      </c>
      <c r="B1995" s="106">
        <v>45057</v>
      </c>
      <c r="C1995" s="107" t="s">
        <v>4088</v>
      </c>
      <c r="D1995" s="108" t="s">
        <v>52</v>
      </c>
      <c r="E1995" s="70" t="s">
        <v>4089</v>
      </c>
      <c r="F1995" s="109">
        <v>1106934</v>
      </c>
      <c r="G1995" s="109">
        <v>110693</v>
      </c>
      <c r="H1995" s="109">
        <f t="shared" si="31"/>
        <v>1217627</v>
      </c>
      <c r="I1995" s="110"/>
      <c r="J1995" s="110"/>
    </row>
    <row r="1996" spans="1:10" s="111" customFormat="1" ht="48" customHeight="1" x14ac:dyDescent="0.2">
      <c r="A1996" s="105">
        <v>1991</v>
      </c>
      <c r="B1996" s="106">
        <v>45057</v>
      </c>
      <c r="C1996" s="107" t="s">
        <v>4090</v>
      </c>
      <c r="D1996" s="108" t="s">
        <v>52</v>
      </c>
      <c r="E1996" s="70" t="s">
        <v>4091</v>
      </c>
      <c r="F1996" s="109">
        <v>922445</v>
      </c>
      <c r="G1996" s="109">
        <v>92245</v>
      </c>
      <c r="H1996" s="109">
        <f t="shared" si="31"/>
        <v>1014690</v>
      </c>
      <c r="I1996" s="110"/>
      <c r="J1996" s="110"/>
    </row>
    <row r="1997" spans="1:10" s="111" customFormat="1" ht="48" customHeight="1" x14ac:dyDescent="0.2">
      <c r="A1997" s="105">
        <v>1992</v>
      </c>
      <c r="B1997" s="106">
        <v>45057</v>
      </c>
      <c r="C1997" s="107" t="s">
        <v>4092</v>
      </c>
      <c r="D1997" s="108" t="s">
        <v>52</v>
      </c>
      <c r="E1997" s="70" t="s">
        <v>4093</v>
      </c>
      <c r="F1997" s="109">
        <v>1687848</v>
      </c>
      <c r="G1997" s="109">
        <v>168785</v>
      </c>
      <c r="H1997" s="109">
        <f t="shared" si="31"/>
        <v>1856633</v>
      </c>
      <c r="I1997" s="110"/>
      <c r="J1997" s="110"/>
    </row>
    <row r="1998" spans="1:10" s="111" customFormat="1" ht="48" customHeight="1" x14ac:dyDescent="0.2">
      <c r="A1998" s="105">
        <v>1993</v>
      </c>
      <c r="B1998" s="106">
        <v>45057</v>
      </c>
      <c r="C1998" s="107" t="s">
        <v>4094</v>
      </c>
      <c r="D1998" s="108" t="s">
        <v>52</v>
      </c>
      <c r="E1998" s="70" t="s">
        <v>4095</v>
      </c>
      <c r="F1998" s="109">
        <v>965250</v>
      </c>
      <c r="G1998" s="109">
        <v>96525</v>
      </c>
      <c r="H1998" s="109">
        <f t="shared" si="31"/>
        <v>1061775</v>
      </c>
      <c r="I1998" s="110"/>
      <c r="J1998" s="110"/>
    </row>
    <row r="1999" spans="1:10" s="111" customFormat="1" ht="48" customHeight="1" x14ac:dyDescent="0.2">
      <c r="A1999" s="105">
        <v>1994</v>
      </c>
      <c r="B1999" s="106">
        <v>45057</v>
      </c>
      <c r="C1999" s="107" t="s">
        <v>4096</v>
      </c>
      <c r="D1999" s="108" t="s">
        <v>52</v>
      </c>
      <c r="E1999" s="70" t="s">
        <v>4097</v>
      </c>
      <c r="F1999" s="109">
        <v>1387540</v>
      </c>
      <c r="G1999" s="109">
        <v>138754</v>
      </c>
      <c r="H1999" s="109">
        <f t="shared" si="31"/>
        <v>1526294</v>
      </c>
      <c r="I1999" s="110"/>
      <c r="J1999" s="110"/>
    </row>
    <row r="2000" spans="1:10" s="111" customFormat="1" ht="48" customHeight="1" x14ac:dyDescent="0.2">
      <c r="A2000" s="105">
        <v>1995</v>
      </c>
      <c r="B2000" s="106">
        <v>45057</v>
      </c>
      <c r="C2000" s="107" t="s">
        <v>4098</v>
      </c>
      <c r="D2000" s="108" t="s">
        <v>52</v>
      </c>
      <c r="E2000" s="70" t="s">
        <v>4099</v>
      </c>
      <c r="F2000" s="109">
        <v>5121688</v>
      </c>
      <c r="G2000" s="109">
        <v>512169</v>
      </c>
      <c r="H2000" s="109">
        <f t="shared" si="31"/>
        <v>5633857</v>
      </c>
      <c r="I2000" s="110"/>
      <c r="J2000" s="110"/>
    </row>
    <row r="2001" spans="1:10" s="111" customFormat="1" ht="48" customHeight="1" x14ac:dyDescent="0.2">
      <c r="A2001" s="105">
        <v>1996</v>
      </c>
      <c r="B2001" s="106">
        <v>45057</v>
      </c>
      <c r="C2001" s="107" t="s">
        <v>4100</v>
      </c>
      <c r="D2001" s="108" t="s">
        <v>52</v>
      </c>
      <c r="E2001" s="70" t="s">
        <v>4101</v>
      </c>
      <c r="F2001" s="109">
        <v>2815720</v>
      </c>
      <c r="G2001" s="109">
        <v>281572</v>
      </c>
      <c r="H2001" s="109">
        <f t="shared" si="31"/>
        <v>3097292</v>
      </c>
      <c r="I2001" s="110"/>
      <c r="J2001" s="110"/>
    </row>
    <row r="2002" spans="1:10" s="111" customFormat="1" ht="48" customHeight="1" x14ac:dyDescent="0.2">
      <c r="A2002" s="105">
        <v>1997</v>
      </c>
      <c r="B2002" s="106">
        <v>45057</v>
      </c>
      <c r="C2002" s="107" t="s">
        <v>4102</v>
      </c>
      <c r="D2002" s="108" t="s">
        <v>52</v>
      </c>
      <c r="E2002" s="70" t="s">
        <v>4103</v>
      </c>
      <c r="F2002" s="109">
        <v>3172886</v>
      </c>
      <c r="G2002" s="109">
        <v>317289</v>
      </c>
      <c r="H2002" s="109">
        <f t="shared" si="31"/>
        <v>3490175</v>
      </c>
      <c r="I2002" s="110"/>
      <c r="J2002" s="110"/>
    </row>
    <row r="2003" spans="1:10" s="111" customFormat="1" ht="48" customHeight="1" x14ac:dyDescent="0.2">
      <c r="A2003" s="105">
        <v>1998</v>
      </c>
      <c r="B2003" s="106">
        <v>45057</v>
      </c>
      <c r="C2003" s="107" t="s">
        <v>4104</v>
      </c>
      <c r="D2003" s="108" t="s">
        <v>52</v>
      </c>
      <c r="E2003" s="70" t="s">
        <v>4105</v>
      </c>
      <c r="F2003" s="109">
        <v>1436462</v>
      </c>
      <c r="G2003" s="109">
        <v>143646</v>
      </c>
      <c r="H2003" s="109">
        <f t="shared" si="31"/>
        <v>1580108</v>
      </c>
      <c r="I2003" s="110"/>
      <c r="J2003" s="110"/>
    </row>
    <row r="2004" spans="1:10" s="111" customFormat="1" ht="48" customHeight="1" x14ac:dyDescent="0.2">
      <c r="A2004" s="105">
        <v>1999</v>
      </c>
      <c r="B2004" s="106">
        <v>45057</v>
      </c>
      <c r="C2004" s="107" t="s">
        <v>4106</v>
      </c>
      <c r="D2004" s="108" t="s">
        <v>52</v>
      </c>
      <c r="E2004" s="70" t="s">
        <v>4107</v>
      </c>
      <c r="F2004" s="109">
        <v>4392060</v>
      </c>
      <c r="G2004" s="109">
        <v>439206</v>
      </c>
      <c r="H2004" s="109">
        <f t="shared" si="31"/>
        <v>4831266</v>
      </c>
      <c r="I2004" s="110"/>
      <c r="J2004" s="110"/>
    </row>
    <row r="2005" spans="1:10" s="111" customFormat="1" ht="48" customHeight="1" x14ac:dyDescent="0.2">
      <c r="A2005" s="105">
        <v>2000</v>
      </c>
      <c r="B2005" s="106">
        <v>45057</v>
      </c>
      <c r="C2005" s="107" t="s">
        <v>4108</v>
      </c>
      <c r="D2005" s="108" t="s">
        <v>52</v>
      </c>
      <c r="E2005" s="70" t="s">
        <v>4109</v>
      </c>
      <c r="F2005" s="109">
        <v>1639355</v>
      </c>
      <c r="G2005" s="109">
        <v>163936</v>
      </c>
      <c r="H2005" s="109">
        <f t="shared" si="31"/>
        <v>1803291</v>
      </c>
      <c r="I2005" s="110"/>
      <c r="J2005" s="110"/>
    </row>
    <row r="2006" spans="1:10" s="111" customFormat="1" ht="48" customHeight="1" x14ac:dyDescent="0.2">
      <c r="A2006" s="105">
        <v>2001</v>
      </c>
      <c r="B2006" s="106">
        <v>45057</v>
      </c>
      <c r="C2006" s="107" t="s">
        <v>4110</v>
      </c>
      <c r="D2006" s="108" t="s">
        <v>52</v>
      </c>
      <c r="E2006" s="70" t="s">
        <v>4111</v>
      </c>
      <c r="F2006" s="109">
        <v>1404305</v>
      </c>
      <c r="G2006" s="109">
        <v>140431</v>
      </c>
      <c r="H2006" s="109">
        <f t="shared" si="31"/>
        <v>1544736</v>
      </c>
      <c r="I2006" s="110"/>
      <c r="J2006" s="110"/>
    </row>
    <row r="2007" spans="1:10" s="111" customFormat="1" ht="48" customHeight="1" x14ac:dyDescent="0.2">
      <c r="A2007" s="105">
        <v>2002</v>
      </c>
      <c r="B2007" s="106">
        <v>45057</v>
      </c>
      <c r="C2007" s="107" t="s">
        <v>4112</v>
      </c>
      <c r="D2007" s="108" t="s">
        <v>52</v>
      </c>
      <c r="E2007" s="70" t="s">
        <v>4113</v>
      </c>
      <c r="F2007" s="109">
        <v>1885219</v>
      </c>
      <c r="G2007" s="109">
        <v>188522</v>
      </c>
      <c r="H2007" s="109">
        <f t="shared" si="31"/>
        <v>2073741</v>
      </c>
      <c r="I2007" s="110"/>
      <c r="J2007" s="110"/>
    </row>
    <row r="2008" spans="1:10" s="111" customFormat="1" ht="48" customHeight="1" x14ac:dyDescent="0.2">
      <c r="A2008" s="105">
        <v>2003</v>
      </c>
      <c r="B2008" s="106">
        <v>45057</v>
      </c>
      <c r="C2008" s="107" t="s">
        <v>4114</v>
      </c>
      <c r="D2008" s="108" t="s">
        <v>52</v>
      </c>
      <c r="E2008" s="70" t="s">
        <v>4115</v>
      </c>
      <c r="F2008" s="109">
        <v>2024330</v>
      </c>
      <c r="G2008" s="109">
        <v>202433</v>
      </c>
      <c r="H2008" s="109">
        <f t="shared" si="31"/>
        <v>2226763</v>
      </c>
      <c r="I2008" s="110"/>
      <c r="J2008" s="110"/>
    </row>
    <row r="2009" spans="1:10" s="111" customFormat="1" ht="48" customHeight="1" x14ac:dyDescent="0.2">
      <c r="A2009" s="105">
        <v>2004</v>
      </c>
      <c r="B2009" s="106">
        <v>45057</v>
      </c>
      <c r="C2009" s="107" t="s">
        <v>4116</v>
      </c>
      <c r="D2009" s="108" t="s">
        <v>52</v>
      </c>
      <c r="E2009" s="70" t="s">
        <v>4117</v>
      </c>
      <c r="F2009" s="109">
        <v>1461766</v>
      </c>
      <c r="G2009" s="109">
        <v>146177</v>
      </c>
      <c r="H2009" s="109">
        <f t="shared" si="31"/>
        <v>1607943</v>
      </c>
      <c r="I2009" s="110"/>
      <c r="J2009" s="110"/>
    </row>
    <row r="2010" spans="1:10" s="111" customFormat="1" ht="48" customHeight="1" x14ac:dyDescent="0.2">
      <c r="A2010" s="105">
        <v>2005</v>
      </c>
      <c r="B2010" s="106">
        <v>45057</v>
      </c>
      <c r="C2010" s="107" t="s">
        <v>4118</v>
      </c>
      <c r="D2010" s="108" t="s">
        <v>52</v>
      </c>
      <c r="E2010" s="70" t="s">
        <v>4119</v>
      </c>
      <c r="F2010" s="109">
        <v>647344</v>
      </c>
      <c r="G2010" s="109">
        <v>64734</v>
      </c>
      <c r="H2010" s="109">
        <f t="shared" si="31"/>
        <v>712078</v>
      </c>
      <c r="I2010" s="110"/>
      <c r="J2010" s="110"/>
    </row>
    <row r="2011" spans="1:10" s="111" customFormat="1" ht="48" customHeight="1" x14ac:dyDescent="0.2">
      <c r="A2011" s="105">
        <v>2006</v>
      </c>
      <c r="B2011" s="106">
        <v>45057</v>
      </c>
      <c r="C2011" s="107" t="s">
        <v>4120</v>
      </c>
      <c r="D2011" s="108" t="s">
        <v>52</v>
      </c>
      <c r="E2011" s="70" t="s">
        <v>4121</v>
      </c>
      <c r="F2011" s="109">
        <v>4789790</v>
      </c>
      <c r="G2011" s="109">
        <v>478979</v>
      </c>
      <c r="H2011" s="109">
        <f t="shared" si="31"/>
        <v>5268769</v>
      </c>
      <c r="I2011" s="110"/>
      <c r="J2011" s="110"/>
    </row>
    <row r="2012" spans="1:10" s="111" customFormat="1" ht="48" customHeight="1" x14ac:dyDescent="0.2">
      <c r="A2012" s="105">
        <v>2007</v>
      </c>
      <c r="B2012" s="106">
        <v>45057</v>
      </c>
      <c r="C2012" s="107" t="s">
        <v>4122</v>
      </c>
      <c r="D2012" s="108" t="s">
        <v>52</v>
      </c>
      <c r="E2012" s="70" t="s">
        <v>4123</v>
      </c>
      <c r="F2012" s="109">
        <v>666348</v>
      </c>
      <c r="G2012" s="109">
        <v>66635</v>
      </c>
      <c r="H2012" s="109">
        <f t="shared" si="31"/>
        <v>732983</v>
      </c>
      <c r="I2012" s="110"/>
      <c r="J2012" s="110"/>
    </row>
    <row r="2013" spans="1:10" s="111" customFormat="1" ht="48" customHeight="1" x14ac:dyDescent="0.2">
      <c r="A2013" s="105">
        <v>2008</v>
      </c>
      <c r="B2013" s="106">
        <v>45057</v>
      </c>
      <c r="C2013" s="107" t="s">
        <v>4124</v>
      </c>
      <c r="D2013" s="108" t="s">
        <v>52</v>
      </c>
      <c r="E2013" s="70" t="s">
        <v>4125</v>
      </c>
      <c r="F2013" s="109">
        <v>2955470</v>
      </c>
      <c r="G2013" s="109">
        <v>295547</v>
      </c>
      <c r="H2013" s="109">
        <f t="shared" si="31"/>
        <v>3251017</v>
      </c>
      <c r="I2013" s="110"/>
      <c r="J2013" s="110"/>
    </row>
    <row r="2014" spans="1:10" s="111" customFormat="1" ht="48" customHeight="1" x14ac:dyDescent="0.2">
      <c r="A2014" s="105">
        <v>2009</v>
      </c>
      <c r="B2014" s="106">
        <v>45057</v>
      </c>
      <c r="C2014" s="107" t="s">
        <v>4126</v>
      </c>
      <c r="D2014" s="108" t="s">
        <v>52</v>
      </c>
      <c r="E2014" s="70" t="s">
        <v>4127</v>
      </c>
      <c r="F2014" s="109">
        <v>340916</v>
      </c>
      <c r="G2014" s="109">
        <v>34092</v>
      </c>
      <c r="H2014" s="109">
        <f t="shared" si="31"/>
        <v>375008</v>
      </c>
      <c r="I2014" s="110"/>
      <c r="J2014" s="110"/>
    </row>
    <row r="2015" spans="1:10" s="111" customFormat="1" ht="48" customHeight="1" x14ac:dyDescent="0.2">
      <c r="A2015" s="105">
        <v>2010</v>
      </c>
      <c r="B2015" s="106">
        <v>45057</v>
      </c>
      <c r="C2015" s="107" t="s">
        <v>4128</v>
      </c>
      <c r="D2015" s="108" t="s">
        <v>52</v>
      </c>
      <c r="E2015" s="70" t="s">
        <v>4129</v>
      </c>
      <c r="F2015" s="109">
        <v>531324</v>
      </c>
      <c r="G2015" s="109">
        <v>53132</v>
      </c>
      <c r="H2015" s="109">
        <f t="shared" si="31"/>
        <v>584456</v>
      </c>
      <c r="I2015" s="110"/>
      <c r="J2015" s="110"/>
    </row>
    <row r="2016" spans="1:10" s="111" customFormat="1" ht="48" customHeight="1" x14ac:dyDescent="0.2">
      <c r="A2016" s="105">
        <v>2011</v>
      </c>
      <c r="B2016" s="106">
        <v>45057</v>
      </c>
      <c r="C2016" s="107" t="s">
        <v>4130</v>
      </c>
      <c r="D2016" s="108" t="s">
        <v>52</v>
      </c>
      <c r="E2016" s="70" t="s">
        <v>4131</v>
      </c>
      <c r="F2016" s="109">
        <v>578329</v>
      </c>
      <c r="G2016" s="109">
        <v>57833</v>
      </c>
      <c r="H2016" s="109">
        <f t="shared" si="31"/>
        <v>636162</v>
      </c>
      <c r="I2016" s="110"/>
      <c r="J2016" s="110"/>
    </row>
    <row r="2017" spans="1:10" s="111" customFormat="1" ht="48" customHeight="1" x14ac:dyDescent="0.2">
      <c r="A2017" s="105">
        <v>2012</v>
      </c>
      <c r="B2017" s="106">
        <v>45057</v>
      </c>
      <c r="C2017" s="107" t="s">
        <v>4132</v>
      </c>
      <c r="D2017" s="108" t="s">
        <v>52</v>
      </c>
      <c r="E2017" s="70" t="s">
        <v>4133</v>
      </c>
      <c r="F2017" s="109">
        <v>578329</v>
      </c>
      <c r="G2017" s="109">
        <v>57833</v>
      </c>
      <c r="H2017" s="109">
        <f t="shared" si="31"/>
        <v>636162</v>
      </c>
      <c r="I2017" s="110"/>
      <c r="J2017" s="110"/>
    </row>
    <row r="2018" spans="1:10" s="111" customFormat="1" ht="48" customHeight="1" x14ac:dyDescent="0.2">
      <c r="A2018" s="105">
        <v>2013</v>
      </c>
      <c r="B2018" s="106">
        <v>45022</v>
      </c>
      <c r="C2018" s="107" t="s">
        <v>4169</v>
      </c>
      <c r="D2018" s="108" t="s">
        <v>52</v>
      </c>
      <c r="E2018" s="70" t="s">
        <v>4175</v>
      </c>
      <c r="F2018" s="109">
        <v>2353281</v>
      </c>
      <c r="G2018" s="109">
        <v>235328</v>
      </c>
      <c r="H2018" s="109">
        <f t="shared" si="31"/>
        <v>2588609</v>
      </c>
      <c r="I2018" s="110"/>
      <c r="J2018" s="110"/>
    </row>
    <row r="2019" spans="1:10" s="111" customFormat="1" ht="48" customHeight="1" x14ac:dyDescent="0.2">
      <c r="A2019" s="105">
        <v>2014</v>
      </c>
      <c r="B2019" s="106">
        <v>44924</v>
      </c>
      <c r="C2019" s="107" t="s">
        <v>4170</v>
      </c>
      <c r="D2019" s="108" t="s">
        <v>4171</v>
      </c>
      <c r="E2019" s="70" t="s">
        <v>4176</v>
      </c>
      <c r="F2019" s="109">
        <v>5842034</v>
      </c>
      <c r="G2019" s="109">
        <v>467363</v>
      </c>
      <c r="H2019" s="109">
        <f t="shared" si="31"/>
        <v>6309397</v>
      </c>
      <c r="I2019" s="110"/>
      <c r="J2019" s="110"/>
    </row>
    <row r="2020" spans="1:10" s="111" customFormat="1" ht="48" customHeight="1" x14ac:dyDescent="0.2">
      <c r="A2020" s="105">
        <v>2015</v>
      </c>
      <c r="B2020" s="106">
        <v>44926</v>
      </c>
      <c r="C2020" s="107" t="s">
        <v>4172</v>
      </c>
      <c r="D2020" s="108" t="s">
        <v>4171</v>
      </c>
      <c r="E2020" s="70" t="s">
        <v>4177</v>
      </c>
      <c r="F2020" s="109">
        <v>5133130</v>
      </c>
      <c r="G2020" s="109">
        <v>410650</v>
      </c>
      <c r="H2020" s="109">
        <f t="shared" si="31"/>
        <v>5543780</v>
      </c>
      <c r="I2020" s="110"/>
      <c r="J2020" s="110"/>
    </row>
    <row r="2021" spans="1:10" s="111" customFormat="1" ht="48" customHeight="1" x14ac:dyDescent="0.2">
      <c r="A2021" s="105">
        <v>2016</v>
      </c>
      <c r="B2021" s="106">
        <v>44938</v>
      </c>
      <c r="C2021" s="107" t="s">
        <v>4173</v>
      </c>
      <c r="D2021" s="108" t="s">
        <v>52</v>
      </c>
      <c r="E2021" s="70" t="s">
        <v>4178</v>
      </c>
      <c r="F2021" s="109">
        <v>9205891</v>
      </c>
      <c r="G2021" s="109">
        <v>920589</v>
      </c>
      <c r="H2021" s="109">
        <f t="shared" si="31"/>
        <v>10126480</v>
      </c>
      <c r="I2021" s="110"/>
      <c r="J2021" s="110"/>
    </row>
    <row r="2022" spans="1:10" s="111" customFormat="1" ht="48" customHeight="1" x14ac:dyDescent="0.2">
      <c r="A2022" s="105">
        <v>2017</v>
      </c>
      <c r="B2022" s="106">
        <v>44938</v>
      </c>
      <c r="C2022" s="107" t="s">
        <v>4174</v>
      </c>
      <c r="D2022" s="108" t="s">
        <v>52</v>
      </c>
      <c r="E2022" s="70" t="s">
        <v>4179</v>
      </c>
      <c r="F2022" s="109">
        <v>5823411</v>
      </c>
      <c r="G2022" s="109">
        <v>582341</v>
      </c>
      <c r="H2022" s="109">
        <f t="shared" si="31"/>
        <v>6405752</v>
      </c>
      <c r="I2022" s="110"/>
      <c r="J2022" s="110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/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/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/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/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/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/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/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/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/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/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/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/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/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/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/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/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/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/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/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/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/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/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/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/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/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/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/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/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/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/>
      <c r="F2052" s="25"/>
      <c r="G2052" s="25"/>
      <c r="H2052" s="25">
        <f t="shared" si="31"/>
        <v>0</v>
      </c>
      <c r="I2052" s="27"/>
      <c r="J2052" s="27"/>
    </row>
    <row r="2053" spans="1:10" s="26" customFormat="1" ht="30.75" hidden="1" customHeight="1" x14ac:dyDescent="0.2">
      <c r="A2053" s="19">
        <v>2048</v>
      </c>
      <c r="B2053" s="29"/>
      <c r="C2053" s="30"/>
      <c r="D2053" s="28"/>
      <c r="E2053" s="66"/>
      <c r="F2053" s="32"/>
      <c r="G2053" s="32"/>
      <c r="H2053" s="32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/>
      <c r="F2054" s="32"/>
      <c r="G2054" s="32"/>
      <c r="H2054" s="32">
        <f t="shared" ref="H2054:H2117" si="32">F2054+G2054</f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71"/>
      <c r="D2055" s="28"/>
      <c r="E2055" s="66"/>
      <c r="F2055" s="32"/>
      <c r="G2055" s="32"/>
      <c r="H2055" s="32">
        <f t="shared" si="32"/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/>
      <c r="F2056" s="32"/>
      <c r="G2056" s="32"/>
      <c r="H2056" s="32">
        <f t="shared" si="32"/>
        <v>0</v>
      </c>
      <c r="I2056" s="27"/>
      <c r="J2056" s="27"/>
    </row>
    <row r="2057" spans="1:10" s="26" customFormat="1" ht="29.25" hidden="1" customHeight="1" x14ac:dyDescent="0.2">
      <c r="A2057" s="19">
        <v>2052</v>
      </c>
      <c r="B2057" s="38"/>
      <c r="C2057" s="39"/>
      <c r="D2057" s="28"/>
      <c r="E2057" s="40"/>
      <c r="F2057" s="25"/>
      <c r="G2057" s="25"/>
      <c r="H2057" s="25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ref="H2118:H2181" si="33">F2118+G2118</f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si="33"/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ref="H2182:H2245" si="34">F2182+G2182</f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si="34"/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ref="H2246:H2309" si="35">F2246+G2246</f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si="35"/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ref="H2310:H2373" si="36">F2310+G2310</f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si="36"/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ref="H2374:H2437" si="37">F2374+G2374</f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si="37"/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ref="H2438:H2501" si="38">F2438+G2438</f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si="38"/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ref="H2502:H2504" si="39">F2502+G2502</f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si="39"/>
        <v>0</v>
      </c>
      <c r="I2503" s="27"/>
      <c r="J2503" s="27"/>
    </row>
    <row r="2504" spans="1:11" s="26" customFormat="1" ht="24.7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74" customFormat="1" ht="29.25" customHeight="1" x14ac:dyDescent="0.2">
      <c r="A2505" s="102"/>
      <c r="B2505" s="103"/>
      <c r="C2505" s="103"/>
      <c r="D2505" s="103"/>
      <c r="E2505" s="104"/>
      <c r="F2505" s="72">
        <f>SUM(F6:F2504)-SUM(F2018:F2022)</f>
        <v>3380901271</v>
      </c>
      <c r="G2505" s="72">
        <f t="shared" ref="G2505:H2505" si="40">SUM(G6:G2504)-SUM(G2018:G2022)</f>
        <v>339531554</v>
      </c>
      <c r="H2505" s="72">
        <f t="shared" si="40"/>
        <v>3720432825</v>
      </c>
      <c r="I2505" s="27"/>
      <c r="J2505" s="27"/>
      <c r="K2505" s="73"/>
    </row>
    <row r="2506" spans="1:11" ht="23.25" customHeight="1" x14ac:dyDescent="0.2">
      <c r="F2506" s="79" t="s">
        <v>132</v>
      </c>
      <c r="G2506" s="80"/>
      <c r="H2506" s="81"/>
      <c r="I2506" s="27"/>
      <c r="J2506" s="27"/>
    </row>
    <row r="2507" spans="1:11" ht="17.25" customHeight="1" x14ac:dyDescent="0.2">
      <c r="F2507" s="83"/>
      <c r="G2507" s="84" t="s">
        <v>86</v>
      </c>
      <c r="H2507" s="84"/>
      <c r="I2507" s="27"/>
      <c r="J2507" s="27"/>
    </row>
    <row r="2508" spans="1:11" ht="15.75" customHeight="1" x14ac:dyDescent="0.2">
      <c r="J2508" s="27"/>
    </row>
    <row r="2509" spans="1:11" ht="16.5" customHeight="1" x14ac:dyDescent="0.2">
      <c r="J2509" s="27"/>
    </row>
    <row r="2510" spans="1:11" ht="17.2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</sheetData>
  <autoFilter ref="A5:H2507"/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2" bottom="0.3" header="0.3" footer="0.3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10.05</vt:lpstr>
      <vt:lpstr>11.05</vt:lpstr>
      <vt:lpstr>11.05 ( HĐ ĐC)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2023-05-13T02:34:21Z</cp:lastPrinted>
  <dcterms:created xsi:type="dcterms:W3CDTF">2023-03-30T06:50:04Z</dcterms:created>
  <dcterms:modified xsi:type="dcterms:W3CDTF">2023-05-13T02:49:14Z</dcterms:modified>
</cp:coreProperties>
</file>