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2.2023\"/>
    </mc:Choice>
  </mc:AlternateContent>
  <bookViews>
    <workbookView xWindow="7965" yWindow="0" windowWidth="12510" windowHeight="10920" activeTab="4"/>
  </bookViews>
  <sheets>
    <sheet name="09.02 ( DL 2022)" sheetId="122" r:id="rId1"/>
    <sheet name="09.02 ( DL 2023)" sheetId="123" r:id="rId2"/>
    <sheet name="10.02 ( DL 2023)" sheetId="125" r:id="rId3"/>
    <sheet name="10.02 ( DL 2022)" sheetId="124" r:id="rId4"/>
    <sheet name="Bảng kê TỔNG" sheetId="86" r:id="rId5"/>
  </sheets>
  <definedNames>
    <definedName name="_xlnm._FilterDatabase" localSheetId="4" hidden="1">'Bảng kê TỔNG'!$A$5:$H$974</definedName>
    <definedName name="_xlnm.Print_Area" localSheetId="4">'Bảng kê TỔNG'!$A$1:$H$977</definedName>
    <definedName name="_xlnm.Print_Titles" localSheetId="4">'Bảng kê TỔNG'!$5:$5</definedName>
  </definedNames>
  <calcPr calcId="162913"/>
</workbook>
</file>

<file path=xl/calcChain.xml><?xml version="1.0" encoding="utf-8"?>
<calcChain xmlns="http://schemas.openxmlformats.org/spreadsheetml/2006/main">
  <c r="G972" i="86" l="1"/>
  <c r="H972" i="86"/>
  <c r="F972" i="86"/>
  <c r="G27" i="124" l="1"/>
  <c r="H27" i="124"/>
  <c r="I27" i="124"/>
  <c r="J27" i="124"/>
  <c r="K27" i="124"/>
  <c r="F27" i="124"/>
  <c r="G172" i="125"/>
  <c r="H172" i="125"/>
  <c r="I172" i="125"/>
  <c r="J172" i="125"/>
  <c r="K172" i="125"/>
  <c r="F172" i="125"/>
  <c r="L171" i="125"/>
  <c r="G359" i="123"/>
  <c r="H359" i="123"/>
  <c r="I359" i="123"/>
  <c r="J359" i="123"/>
  <c r="K359" i="123"/>
  <c r="L359" i="123"/>
  <c r="F359" i="123"/>
  <c r="G9" i="122"/>
  <c r="H9" i="122"/>
  <c r="I9" i="122"/>
  <c r="J9" i="122"/>
  <c r="K9" i="122"/>
  <c r="F9" i="122"/>
  <c r="L7" i="124"/>
  <c r="L8" i="124"/>
  <c r="L9" i="124"/>
  <c r="L10" i="124"/>
  <c r="L11" i="124"/>
  <c r="L12" i="124"/>
  <c r="L13" i="124"/>
  <c r="L14" i="124"/>
  <c r="L15" i="124"/>
  <c r="L16" i="124"/>
  <c r="L17" i="124"/>
  <c r="L18" i="124"/>
  <c r="L19" i="124"/>
  <c r="L20" i="124"/>
  <c r="L21" i="124"/>
  <c r="L22" i="124"/>
  <c r="L23" i="124"/>
  <c r="L24" i="124"/>
  <c r="L25" i="124"/>
  <c r="L26" i="124"/>
  <c r="L6" i="124"/>
  <c r="L6" i="125"/>
  <c r="K6" i="124"/>
  <c r="K7" i="124"/>
  <c r="K8" i="124"/>
  <c r="K9" i="124"/>
  <c r="K10" i="124"/>
  <c r="K11" i="124"/>
  <c r="K12" i="124"/>
  <c r="K13" i="124"/>
  <c r="K14" i="124"/>
  <c r="K15" i="124"/>
  <c r="K16" i="124"/>
  <c r="K17" i="124"/>
  <c r="K18" i="124"/>
  <c r="K19" i="124"/>
  <c r="K20" i="124"/>
  <c r="K21" i="124"/>
  <c r="K22" i="124"/>
  <c r="K23" i="124"/>
  <c r="K24" i="124"/>
  <c r="K25" i="124"/>
  <c r="K26" i="124"/>
  <c r="K5" i="124"/>
  <c r="L7" i="125"/>
  <c r="L8" i="125"/>
  <c r="L9" i="125"/>
  <c r="L10" i="125"/>
  <c r="L11" i="125"/>
  <c r="L12" i="125"/>
  <c r="L13" i="125"/>
  <c r="L14" i="125"/>
  <c r="L15" i="125"/>
  <c r="L16" i="125"/>
  <c r="L17" i="125"/>
  <c r="L18" i="125"/>
  <c r="L19" i="125"/>
  <c r="L20" i="125"/>
  <c r="L21" i="125"/>
  <c r="L22" i="125"/>
  <c r="L23" i="125"/>
  <c r="L24" i="125"/>
  <c r="L25" i="125"/>
  <c r="L26" i="125"/>
  <c r="L27" i="125"/>
  <c r="L28" i="125"/>
  <c r="L29" i="125"/>
  <c r="L30" i="125"/>
  <c r="L31" i="125"/>
  <c r="L32" i="125"/>
  <c r="L33" i="125"/>
  <c r="L34" i="125"/>
  <c r="L35" i="125"/>
  <c r="L36" i="125"/>
  <c r="L37" i="125"/>
  <c r="L38" i="125"/>
  <c r="L39" i="125"/>
  <c r="L40" i="125"/>
  <c r="L41" i="125"/>
  <c r="L42" i="125"/>
  <c r="L43" i="125"/>
  <c r="L44" i="125"/>
  <c r="L45" i="125"/>
  <c r="L46" i="125"/>
  <c r="L47" i="125"/>
  <c r="L48" i="125"/>
  <c r="L49" i="125"/>
  <c r="L50" i="125"/>
  <c r="L51" i="125"/>
  <c r="L52" i="125"/>
  <c r="L53" i="125"/>
  <c r="L54" i="125"/>
  <c r="L55" i="125"/>
  <c r="L56" i="125"/>
  <c r="L57" i="125"/>
  <c r="L58" i="125"/>
  <c r="L59" i="125"/>
  <c r="L60" i="125"/>
  <c r="L61" i="125"/>
  <c r="L62" i="125"/>
  <c r="L63" i="125"/>
  <c r="L64" i="125"/>
  <c r="L65" i="125"/>
  <c r="L66" i="125"/>
  <c r="L67" i="125"/>
  <c r="L68" i="125"/>
  <c r="L69" i="125"/>
  <c r="L70" i="125"/>
  <c r="L71" i="125"/>
  <c r="L72" i="125"/>
  <c r="L73" i="125"/>
  <c r="L74" i="125"/>
  <c r="L75" i="125"/>
  <c r="L76" i="125"/>
  <c r="L77" i="125"/>
  <c r="L78" i="125"/>
  <c r="L79" i="125"/>
  <c r="L80" i="125"/>
  <c r="L81" i="125"/>
  <c r="L82" i="125"/>
  <c r="L83" i="125"/>
  <c r="L84" i="125"/>
  <c r="L85" i="125"/>
  <c r="L86" i="125"/>
  <c r="L87" i="125"/>
  <c r="L88" i="125"/>
  <c r="L89" i="125"/>
  <c r="L90" i="125"/>
  <c r="L91" i="125"/>
  <c r="L92" i="125"/>
  <c r="L93" i="125"/>
  <c r="L94" i="125"/>
  <c r="L95" i="125"/>
  <c r="L96" i="125"/>
  <c r="L97" i="125"/>
  <c r="L98" i="125"/>
  <c r="L99" i="125"/>
  <c r="L100" i="125"/>
  <c r="L101" i="125"/>
  <c r="L102" i="125"/>
  <c r="L103" i="125"/>
  <c r="L104" i="125"/>
  <c r="L105" i="125"/>
  <c r="L106" i="125"/>
  <c r="L107" i="125"/>
  <c r="L108" i="125"/>
  <c r="L109" i="125"/>
  <c r="L110" i="125"/>
  <c r="L111" i="125"/>
  <c r="L112" i="125"/>
  <c r="L113" i="125"/>
  <c r="L114" i="125"/>
  <c r="L115" i="125"/>
  <c r="L116" i="125"/>
  <c r="L117" i="125"/>
  <c r="L118" i="125"/>
  <c r="L119" i="125"/>
  <c r="L120" i="125"/>
  <c r="L121" i="125"/>
  <c r="L122" i="125"/>
  <c r="L123" i="125"/>
  <c r="L124" i="125"/>
  <c r="L125" i="125"/>
  <c r="L126" i="125"/>
  <c r="L127" i="125"/>
  <c r="L128" i="125"/>
  <c r="L129" i="125"/>
  <c r="L130" i="125"/>
  <c r="L131" i="125"/>
  <c r="L132" i="125"/>
  <c r="L133" i="125"/>
  <c r="L134" i="125"/>
  <c r="L135" i="125"/>
  <c r="L136" i="125"/>
  <c r="L137" i="125"/>
  <c r="L138" i="125"/>
  <c r="L139" i="125"/>
  <c r="L140" i="125"/>
  <c r="L141" i="125"/>
  <c r="L142" i="125"/>
  <c r="L143" i="125"/>
  <c r="L144" i="125"/>
  <c r="L145" i="125"/>
  <c r="L146" i="125"/>
  <c r="L147" i="125"/>
  <c r="L148" i="125"/>
  <c r="L149" i="125"/>
  <c r="L150" i="125"/>
  <c r="L151" i="125"/>
  <c r="L152" i="125"/>
  <c r="L153" i="125"/>
  <c r="L154" i="125"/>
  <c r="L155" i="125"/>
  <c r="L156" i="125"/>
  <c r="L157" i="125"/>
  <c r="L158" i="125"/>
  <c r="L159" i="125"/>
  <c r="L160" i="125"/>
  <c r="L161" i="125"/>
  <c r="L162" i="125"/>
  <c r="L163" i="125"/>
  <c r="L164" i="125"/>
  <c r="L165" i="125"/>
  <c r="L166" i="125"/>
  <c r="L167" i="125"/>
  <c r="L168" i="125"/>
  <c r="L169" i="125"/>
  <c r="L170" i="125"/>
  <c r="K6" i="125"/>
  <c r="K7" i="125"/>
  <c r="K8" i="125"/>
  <c r="K9" i="125"/>
  <c r="K10" i="125"/>
  <c r="K11" i="125"/>
  <c r="K12" i="125"/>
  <c r="K13" i="125"/>
  <c r="K14" i="125"/>
  <c r="K15" i="125"/>
  <c r="K16" i="125"/>
  <c r="K17" i="125"/>
  <c r="K18" i="125"/>
  <c r="K19" i="125"/>
  <c r="K20" i="125"/>
  <c r="K21" i="125"/>
  <c r="K22" i="125"/>
  <c r="K23" i="125"/>
  <c r="K24" i="125"/>
  <c r="K25" i="125"/>
  <c r="K26" i="125"/>
  <c r="K27" i="125"/>
  <c r="K28" i="125"/>
  <c r="K29" i="125"/>
  <c r="K30" i="125"/>
  <c r="K31" i="125"/>
  <c r="K32" i="125"/>
  <c r="K33" i="125"/>
  <c r="K34" i="125"/>
  <c r="K35" i="125"/>
  <c r="K36" i="125"/>
  <c r="K37" i="125"/>
  <c r="K38" i="125"/>
  <c r="K39" i="125"/>
  <c r="K40" i="125"/>
  <c r="K41" i="125"/>
  <c r="K42" i="125"/>
  <c r="K43" i="125"/>
  <c r="K44" i="125"/>
  <c r="K45" i="125"/>
  <c r="K46" i="125"/>
  <c r="K47" i="125"/>
  <c r="K48" i="125"/>
  <c r="K49" i="125"/>
  <c r="K50" i="125"/>
  <c r="K51" i="125"/>
  <c r="K52" i="125"/>
  <c r="K53" i="125"/>
  <c r="K54" i="125"/>
  <c r="K55" i="125"/>
  <c r="K56" i="125"/>
  <c r="K57" i="125"/>
  <c r="K58" i="125"/>
  <c r="K59" i="125"/>
  <c r="K60" i="125"/>
  <c r="K61" i="125"/>
  <c r="K62" i="125"/>
  <c r="K63" i="125"/>
  <c r="K64" i="125"/>
  <c r="K65" i="125"/>
  <c r="K66" i="125"/>
  <c r="K67" i="125"/>
  <c r="K68" i="125"/>
  <c r="K69" i="125"/>
  <c r="K70" i="125"/>
  <c r="K71" i="125"/>
  <c r="K72" i="125"/>
  <c r="K73" i="125"/>
  <c r="K74" i="125"/>
  <c r="K75" i="125"/>
  <c r="K76" i="125"/>
  <c r="K77" i="125"/>
  <c r="K78" i="125"/>
  <c r="K79" i="125"/>
  <c r="K80" i="125"/>
  <c r="K81" i="125"/>
  <c r="K82" i="125"/>
  <c r="K83" i="125"/>
  <c r="K84" i="125"/>
  <c r="K85" i="125"/>
  <c r="K86" i="125"/>
  <c r="K87" i="125"/>
  <c r="K88" i="125"/>
  <c r="K89" i="125"/>
  <c r="K90" i="125"/>
  <c r="K91" i="125"/>
  <c r="K92" i="125"/>
  <c r="K93" i="125"/>
  <c r="K94" i="125"/>
  <c r="K95" i="125"/>
  <c r="K96" i="125"/>
  <c r="K97" i="125"/>
  <c r="K98" i="125"/>
  <c r="K99" i="125"/>
  <c r="K100" i="125"/>
  <c r="K101" i="125"/>
  <c r="K102" i="125"/>
  <c r="K103" i="125"/>
  <c r="K104" i="125"/>
  <c r="K105" i="125"/>
  <c r="K106" i="125"/>
  <c r="K107" i="125"/>
  <c r="K108" i="125"/>
  <c r="K109" i="125"/>
  <c r="K110" i="125"/>
  <c r="K111" i="125"/>
  <c r="K112" i="125"/>
  <c r="K113" i="125"/>
  <c r="K114" i="125"/>
  <c r="K115" i="125"/>
  <c r="K116" i="125"/>
  <c r="K117" i="125"/>
  <c r="K118" i="125"/>
  <c r="K119" i="125"/>
  <c r="K120" i="125"/>
  <c r="K121" i="125"/>
  <c r="K122" i="125"/>
  <c r="K123" i="125"/>
  <c r="K124" i="125"/>
  <c r="K125" i="125"/>
  <c r="K126" i="125"/>
  <c r="K127" i="125"/>
  <c r="K128" i="125"/>
  <c r="K129" i="125"/>
  <c r="K130" i="125"/>
  <c r="K131" i="125"/>
  <c r="K132" i="125"/>
  <c r="K133" i="125"/>
  <c r="K134" i="125"/>
  <c r="K135" i="125"/>
  <c r="K136" i="125"/>
  <c r="K137" i="125"/>
  <c r="K138" i="125"/>
  <c r="K139" i="125"/>
  <c r="K140" i="125"/>
  <c r="K141" i="125"/>
  <c r="K142" i="125"/>
  <c r="K143" i="125"/>
  <c r="K144" i="125"/>
  <c r="K145" i="125"/>
  <c r="K146" i="125"/>
  <c r="K147" i="125"/>
  <c r="K148" i="125"/>
  <c r="K149" i="125"/>
  <c r="K150" i="125"/>
  <c r="K151" i="125"/>
  <c r="K152" i="125"/>
  <c r="K153" i="125"/>
  <c r="K154" i="125"/>
  <c r="K155" i="125"/>
  <c r="K156" i="125"/>
  <c r="K157" i="125"/>
  <c r="K158" i="125"/>
  <c r="K159" i="125"/>
  <c r="K160" i="125"/>
  <c r="K161" i="125"/>
  <c r="K162" i="125"/>
  <c r="K163" i="125"/>
  <c r="K164" i="125"/>
  <c r="K165" i="125"/>
  <c r="K166" i="125"/>
  <c r="K167" i="125"/>
  <c r="K168" i="125"/>
  <c r="K169" i="125"/>
  <c r="K170" i="125"/>
  <c r="K171" i="125"/>
  <c r="K5" i="125"/>
  <c r="L6" i="123"/>
  <c r="L7" i="123"/>
  <c r="L8" i="123"/>
  <c r="L9" i="123"/>
  <c r="L10" i="123"/>
  <c r="L11" i="123"/>
  <c r="L12" i="123"/>
  <c r="L13" i="123"/>
  <c r="L14" i="123"/>
  <c r="L15" i="123"/>
  <c r="L16" i="123"/>
  <c r="L17" i="123"/>
  <c r="L18" i="123"/>
  <c r="L19" i="123"/>
  <c r="L20" i="123"/>
  <c r="L21" i="123"/>
  <c r="L22" i="123"/>
  <c r="L23" i="123"/>
  <c r="L24" i="123"/>
  <c r="L25" i="123"/>
  <c r="L26" i="123"/>
  <c r="L27" i="123"/>
  <c r="L28" i="123"/>
  <c r="L29" i="123"/>
  <c r="L30" i="123"/>
  <c r="L31" i="123"/>
  <c r="L32" i="123"/>
  <c r="L33" i="123"/>
  <c r="L34" i="123"/>
  <c r="L35" i="123"/>
  <c r="L36" i="123"/>
  <c r="L37" i="123"/>
  <c r="L38" i="123"/>
  <c r="L39" i="123"/>
  <c r="L40" i="123"/>
  <c r="L41" i="123"/>
  <c r="L42" i="123"/>
  <c r="L43" i="123"/>
  <c r="L44" i="123"/>
  <c r="L45" i="123"/>
  <c r="L46" i="123"/>
  <c r="L47" i="123"/>
  <c r="L48" i="123"/>
  <c r="L49" i="123"/>
  <c r="L50" i="123"/>
  <c r="L51" i="123"/>
  <c r="L52" i="123"/>
  <c r="L53" i="123"/>
  <c r="L54" i="123"/>
  <c r="L55" i="123"/>
  <c r="L56" i="123"/>
  <c r="L57" i="123"/>
  <c r="L58" i="123"/>
  <c r="L59" i="123"/>
  <c r="L60" i="123"/>
  <c r="L61" i="123"/>
  <c r="L62" i="123"/>
  <c r="L63" i="123"/>
  <c r="L64" i="123"/>
  <c r="L65" i="123"/>
  <c r="L66" i="123"/>
  <c r="L67" i="123"/>
  <c r="L68" i="123"/>
  <c r="L69" i="123"/>
  <c r="L70" i="123"/>
  <c r="L71" i="123"/>
  <c r="L72" i="123"/>
  <c r="L73" i="123"/>
  <c r="L74" i="123"/>
  <c r="L75" i="123"/>
  <c r="L76" i="123"/>
  <c r="L77" i="123"/>
  <c r="L78" i="123"/>
  <c r="L79" i="123"/>
  <c r="L80" i="123"/>
  <c r="L81" i="123"/>
  <c r="L82" i="123"/>
  <c r="L83" i="123"/>
  <c r="L84" i="123"/>
  <c r="L85" i="123"/>
  <c r="L86" i="123"/>
  <c r="L87" i="123"/>
  <c r="L88" i="123"/>
  <c r="L89" i="123"/>
  <c r="L90" i="123"/>
  <c r="L91" i="123"/>
  <c r="L92" i="123"/>
  <c r="L93" i="123"/>
  <c r="L94" i="123"/>
  <c r="L95" i="123"/>
  <c r="L96" i="123"/>
  <c r="L97" i="123"/>
  <c r="L98" i="123"/>
  <c r="L99" i="123"/>
  <c r="L100" i="123"/>
  <c r="L101" i="123"/>
  <c r="L102" i="123"/>
  <c r="L103" i="123"/>
  <c r="L104" i="123"/>
  <c r="L105" i="123"/>
  <c r="L106" i="123"/>
  <c r="L107" i="123"/>
  <c r="L108" i="123"/>
  <c r="L109" i="123"/>
  <c r="L110" i="123"/>
  <c r="L111" i="123"/>
  <c r="L112" i="123"/>
  <c r="L113" i="123"/>
  <c r="L114" i="123"/>
  <c r="L115" i="123"/>
  <c r="L116" i="123"/>
  <c r="L117" i="123"/>
  <c r="L118" i="123"/>
  <c r="L119" i="123"/>
  <c r="L120" i="123"/>
  <c r="L121" i="123"/>
  <c r="L122" i="123"/>
  <c r="L123" i="123"/>
  <c r="L124" i="123"/>
  <c r="L125" i="123"/>
  <c r="L126" i="123"/>
  <c r="L127" i="123"/>
  <c r="L128" i="123"/>
  <c r="L129" i="123"/>
  <c r="L130" i="123"/>
  <c r="L131" i="123"/>
  <c r="L132" i="123"/>
  <c r="L133" i="123"/>
  <c r="L134" i="123"/>
  <c r="L135" i="123"/>
  <c r="L136" i="123"/>
  <c r="L137" i="123"/>
  <c r="L138" i="123"/>
  <c r="L139" i="123"/>
  <c r="L140" i="123"/>
  <c r="L141" i="123"/>
  <c r="L142" i="123"/>
  <c r="L143" i="123"/>
  <c r="L144" i="123"/>
  <c r="L145" i="123"/>
  <c r="L146" i="123"/>
  <c r="L147" i="123"/>
  <c r="L148" i="123"/>
  <c r="L149" i="123"/>
  <c r="L150" i="123"/>
  <c r="L151" i="123"/>
  <c r="L152" i="123"/>
  <c r="L153" i="123"/>
  <c r="L154" i="123"/>
  <c r="L155" i="123"/>
  <c r="L156" i="123"/>
  <c r="L157" i="123"/>
  <c r="L158" i="123"/>
  <c r="L159" i="123"/>
  <c r="L160" i="123"/>
  <c r="L161" i="123"/>
  <c r="L162" i="123"/>
  <c r="L163" i="123"/>
  <c r="L164" i="123"/>
  <c r="L165" i="123"/>
  <c r="L166" i="123"/>
  <c r="L167" i="123"/>
  <c r="L168" i="123"/>
  <c r="L169" i="123"/>
  <c r="L170" i="123"/>
  <c r="L171" i="123"/>
  <c r="L172" i="123"/>
  <c r="L173" i="123"/>
  <c r="L174" i="123"/>
  <c r="L175" i="123"/>
  <c r="L176" i="123"/>
  <c r="L177" i="123"/>
  <c r="L178" i="123"/>
  <c r="L179" i="123"/>
  <c r="L180" i="123"/>
  <c r="L181" i="123"/>
  <c r="L182" i="123"/>
  <c r="L183" i="123"/>
  <c r="L184" i="123"/>
  <c r="L185" i="123"/>
  <c r="L186" i="123"/>
  <c r="L187" i="123"/>
  <c r="L188" i="123"/>
  <c r="L189" i="123"/>
  <c r="L190" i="123"/>
  <c r="L191" i="123"/>
  <c r="L192" i="123"/>
  <c r="L193" i="123"/>
  <c r="L194" i="123"/>
  <c r="L195" i="123"/>
  <c r="L196" i="123"/>
  <c r="L197" i="123"/>
  <c r="L198" i="123"/>
  <c r="L199" i="123"/>
  <c r="L200" i="123"/>
  <c r="L201" i="123"/>
  <c r="L202" i="123"/>
  <c r="L203" i="123"/>
  <c r="L204" i="123"/>
  <c r="L205" i="123"/>
  <c r="L206" i="123"/>
  <c r="L207" i="123"/>
  <c r="L208" i="123"/>
  <c r="L209" i="123"/>
  <c r="L210" i="123"/>
  <c r="L211" i="123"/>
  <c r="L212" i="123"/>
  <c r="L213" i="123"/>
  <c r="L214" i="123"/>
  <c r="L215" i="123"/>
  <c r="L216" i="123"/>
  <c r="L217" i="123"/>
  <c r="L218" i="123"/>
  <c r="L219" i="123"/>
  <c r="L220" i="123"/>
  <c r="L221" i="123"/>
  <c r="L222" i="123"/>
  <c r="L223" i="123"/>
  <c r="L224" i="123"/>
  <c r="L225" i="123"/>
  <c r="L226" i="123"/>
  <c r="L227" i="123"/>
  <c r="L228" i="123"/>
  <c r="L229" i="123"/>
  <c r="L230" i="123"/>
  <c r="L231" i="123"/>
  <c r="L232" i="123"/>
  <c r="L233" i="123"/>
  <c r="L234" i="123"/>
  <c r="L235" i="123"/>
  <c r="L236" i="123"/>
  <c r="L237" i="123"/>
  <c r="L238" i="123"/>
  <c r="L239" i="123"/>
  <c r="L240" i="123"/>
  <c r="L241" i="123"/>
  <c r="L242" i="123"/>
  <c r="L243" i="123"/>
  <c r="L244" i="123"/>
  <c r="L245" i="123"/>
  <c r="L246" i="123"/>
  <c r="L247" i="123"/>
  <c r="L248" i="123"/>
  <c r="L249" i="123"/>
  <c r="L250" i="123"/>
  <c r="L251" i="123"/>
  <c r="L252" i="123"/>
  <c r="L253" i="123"/>
  <c r="L254" i="123"/>
  <c r="L255" i="123"/>
  <c r="L256" i="123"/>
  <c r="L257" i="123"/>
  <c r="L258" i="123"/>
  <c r="L259" i="123"/>
  <c r="L260" i="123"/>
  <c r="L261" i="123"/>
  <c r="L262" i="123"/>
  <c r="L263" i="123"/>
  <c r="L264" i="123"/>
  <c r="L265" i="123"/>
  <c r="L266" i="123"/>
  <c r="L267" i="123"/>
  <c r="L268" i="123"/>
  <c r="L269" i="123"/>
  <c r="L270" i="123"/>
  <c r="L271" i="123"/>
  <c r="L272" i="123"/>
  <c r="L273" i="123"/>
  <c r="L274" i="123"/>
  <c r="L275" i="123"/>
  <c r="L276" i="123"/>
  <c r="L277" i="123"/>
  <c r="L278" i="123"/>
  <c r="L279" i="123"/>
  <c r="L280" i="123"/>
  <c r="L281" i="123"/>
  <c r="L282" i="123"/>
  <c r="L283" i="123"/>
  <c r="L284" i="123"/>
  <c r="L285" i="123"/>
  <c r="L286" i="123"/>
  <c r="L287" i="123"/>
  <c r="L288" i="123"/>
  <c r="L289" i="123"/>
  <c r="L290" i="123"/>
  <c r="L291" i="123"/>
  <c r="L292" i="123"/>
  <c r="L293" i="123"/>
  <c r="L294" i="123"/>
  <c r="L295" i="123"/>
  <c r="L296" i="123"/>
  <c r="L297" i="123"/>
  <c r="L298" i="123"/>
  <c r="L299" i="123"/>
  <c r="L300" i="123"/>
  <c r="L301" i="123"/>
  <c r="L302" i="123"/>
  <c r="L303" i="123"/>
  <c r="L304" i="123"/>
  <c r="L305" i="123"/>
  <c r="L306" i="123"/>
  <c r="L307" i="123"/>
  <c r="L308" i="123"/>
  <c r="L309" i="123"/>
  <c r="L310" i="123"/>
  <c r="L311" i="123"/>
  <c r="L312" i="123"/>
  <c r="L313" i="123"/>
  <c r="L314" i="123"/>
  <c r="L315" i="123"/>
  <c r="L316" i="123"/>
  <c r="L317" i="123"/>
  <c r="L318" i="123"/>
  <c r="L319" i="123"/>
  <c r="L320" i="123"/>
  <c r="L321" i="123"/>
  <c r="L322" i="123"/>
  <c r="L323" i="123"/>
  <c r="L324" i="123"/>
  <c r="L325" i="123"/>
  <c r="L326" i="123"/>
  <c r="L327" i="123"/>
  <c r="L328" i="123"/>
  <c r="L329" i="123"/>
  <c r="L330" i="123"/>
  <c r="L331" i="123"/>
  <c r="L332" i="123"/>
  <c r="L333" i="123"/>
  <c r="L334" i="123"/>
  <c r="L335" i="123"/>
  <c r="L336" i="123"/>
  <c r="L337" i="123"/>
  <c r="L338" i="123"/>
  <c r="L339" i="123"/>
  <c r="L340" i="123"/>
  <c r="L341" i="123"/>
  <c r="L342" i="123"/>
  <c r="L343" i="123"/>
  <c r="L344" i="123"/>
  <c r="L345" i="123"/>
  <c r="L346" i="123"/>
  <c r="L347" i="123"/>
  <c r="L348" i="123"/>
  <c r="L349" i="123"/>
  <c r="L350" i="123"/>
  <c r="L351" i="123"/>
  <c r="L352" i="123"/>
  <c r="L353" i="123"/>
  <c r="L354" i="123"/>
  <c r="L355" i="123"/>
  <c r="L356" i="123"/>
  <c r="L357" i="123"/>
  <c r="L358" i="123"/>
  <c r="L5" i="123"/>
  <c r="M7" i="123"/>
  <c r="M8" i="123"/>
  <c r="M9" i="123"/>
  <c r="M10" i="123"/>
  <c r="M11" i="123"/>
  <c r="M12" i="123"/>
  <c r="M13" i="123"/>
  <c r="M14" i="123"/>
  <c r="M15" i="123"/>
  <c r="M16" i="123"/>
  <c r="M17" i="123"/>
  <c r="M18" i="123"/>
  <c r="M19" i="123"/>
  <c r="M20" i="123"/>
  <c r="M21" i="123"/>
  <c r="M22" i="123"/>
  <c r="M23" i="123"/>
  <c r="M24" i="123"/>
  <c r="M25" i="123"/>
  <c r="M26" i="123"/>
  <c r="M27" i="123"/>
  <c r="M28" i="123"/>
  <c r="M29" i="123"/>
  <c r="M30" i="123"/>
  <c r="M31" i="123"/>
  <c r="M32" i="123"/>
  <c r="M33" i="123"/>
  <c r="M34" i="123"/>
  <c r="M35" i="123"/>
  <c r="M36" i="123"/>
  <c r="M37" i="123"/>
  <c r="M38" i="123"/>
  <c r="M39" i="123"/>
  <c r="M40" i="123"/>
  <c r="M41" i="123"/>
  <c r="M42" i="123"/>
  <c r="M43" i="123"/>
  <c r="M44" i="123"/>
  <c r="M45" i="123"/>
  <c r="M46" i="123"/>
  <c r="M47" i="123"/>
  <c r="M48" i="123"/>
  <c r="M49" i="123"/>
  <c r="M50" i="123"/>
  <c r="M51" i="123"/>
  <c r="M52" i="123"/>
  <c r="M53" i="123"/>
  <c r="M54" i="123"/>
  <c r="M55" i="123"/>
  <c r="M56" i="123"/>
  <c r="M57" i="123"/>
  <c r="M58" i="123"/>
  <c r="M59" i="123"/>
  <c r="M60" i="123"/>
  <c r="M61" i="123"/>
  <c r="M62" i="123"/>
  <c r="M63" i="123"/>
  <c r="M64" i="123"/>
  <c r="M65" i="123"/>
  <c r="M66" i="123"/>
  <c r="M67" i="123"/>
  <c r="M68" i="123"/>
  <c r="M69" i="123"/>
  <c r="M70" i="123"/>
  <c r="M71" i="123"/>
  <c r="M72" i="123"/>
  <c r="M73" i="123"/>
  <c r="M74" i="123"/>
  <c r="M75" i="123"/>
  <c r="M76" i="123"/>
  <c r="M77" i="123"/>
  <c r="M78" i="123"/>
  <c r="M79" i="123"/>
  <c r="M80" i="123"/>
  <c r="M81" i="123"/>
  <c r="M82" i="123"/>
  <c r="M83" i="123"/>
  <c r="M84" i="123"/>
  <c r="M85" i="123"/>
  <c r="M86" i="123"/>
  <c r="M87" i="123"/>
  <c r="M88" i="123"/>
  <c r="M89" i="123"/>
  <c r="M90" i="123"/>
  <c r="M91" i="123"/>
  <c r="M92" i="123"/>
  <c r="M93" i="123"/>
  <c r="M94" i="123"/>
  <c r="M95" i="123"/>
  <c r="M96" i="123"/>
  <c r="M97" i="123"/>
  <c r="M98" i="123"/>
  <c r="M99" i="123"/>
  <c r="M100" i="123"/>
  <c r="M101" i="123"/>
  <c r="M102" i="123"/>
  <c r="M103" i="123"/>
  <c r="M104" i="123"/>
  <c r="M105" i="123"/>
  <c r="M106" i="123"/>
  <c r="M107" i="123"/>
  <c r="M108" i="123"/>
  <c r="M109" i="123"/>
  <c r="M110" i="123"/>
  <c r="M111" i="123"/>
  <c r="M112" i="123"/>
  <c r="M113" i="123"/>
  <c r="M114" i="123"/>
  <c r="M115" i="123"/>
  <c r="M116" i="123"/>
  <c r="M117" i="123"/>
  <c r="M118" i="123"/>
  <c r="M119" i="123"/>
  <c r="M120" i="123"/>
  <c r="M121" i="123"/>
  <c r="M122" i="123"/>
  <c r="M123" i="123"/>
  <c r="M124" i="123"/>
  <c r="M125" i="123"/>
  <c r="M126" i="123"/>
  <c r="M127" i="123"/>
  <c r="M128" i="123"/>
  <c r="M129" i="123"/>
  <c r="M130" i="123"/>
  <c r="M131" i="123"/>
  <c r="M132" i="123"/>
  <c r="M133" i="123"/>
  <c r="M134" i="123"/>
  <c r="M135" i="123"/>
  <c r="M136" i="123"/>
  <c r="M137" i="123"/>
  <c r="M138" i="123"/>
  <c r="M139" i="123"/>
  <c r="M140" i="123"/>
  <c r="M141" i="123"/>
  <c r="M142" i="123"/>
  <c r="M143" i="123"/>
  <c r="M144" i="123"/>
  <c r="M145" i="123"/>
  <c r="M146" i="123"/>
  <c r="M147" i="123"/>
  <c r="M148" i="123"/>
  <c r="M149" i="123"/>
  <c r="M150" i="123"/>
  <c r="M151" i="123"/>
  <c r="M152" i="123"/>
  <c r="M153" i="123"/>
  <c r="M154" i="123"/>
  <c r="M155" i="123"/>
  <c r="M156" i="123"/>
  <c r="M157" i="123"/>
  <c r="M158" i="123"/>
  <c r="M159" i="123"/>
  <c r="M160" i="123"/>
  <c r="M161" i="123"/>
  <c r="M162" i="123"/>
  <c r="M163" i="123"/>
  <c r="M164" i="123"/>
  <c r="M165" i="123"/>
  <c r="M166" i="123"/>
  <c r="M167" i="123"/>
  <c r="M168" i="123"/>
  <c r="M169" i="123"/>
  <c r="M170" i="123"/>
  <c r="M171" i="123"/>
  <c r="M172" i="123"/>
  <c r="M173" i="123"/>
  <c r="M174" i="123"/>
  <c r="M175" i="123"/>
  <c r="M176" i="123"/>
  <c r="M177" i="123"/>
  <c r="M178" i="123"/>
  <c r="M179" i="123"/>
  <c r="M180" i="123"/>
  <c r="M181" i="123"/>
  <c r="M182" i="123"/>
  <c r="M183" i="123"/>
  <c r="M184" i="123"/>
  <c r="M185" i="123"/>
  <c r="M186" i="123"/>
  <c r="M187" i="123"/>
  <c r="M188" i="123"/>
  <c r="M189" i="123"/>
  <c r="M190" i="123"/>
  <c r="M191" i="123"/>
  <c r="M192" i="123"/>
  <c r="M193" i="123"/>
  <c r="M194" i="123"/>
  <c r="M195" i="123"/>
  <c r="M196" i="123"/>
  <c r="M197" i="123"/>
  <c r="M198" i="123"/>
  <c r="M199" i="123"/>
  <c r="M200" i="123"/>
  <c r="M201" i="123"/>
  <c r="M202" i="123"/>
  <c r="M203" i="123"/>
  <c r="M204" i="123"/>
  <c r="M205" i="123"/>
  <c r="M206" i="123"/>
  <c r="M207" i="123"/>
  <c r="M208" i="123"/>
  <c r="M209" i="123"/>
  <c r="M210" i="123"/>
  <c r="M211" i="123"/>
  <c r="M212" i="123"/>
  <c r="M213" i="123"/>
  <c r="M214" i="123"/>
  <c r="M215" i="123"/>
  <c r="M216" i="123"/>
  <c r="M217" i="123"/>
  <c r="M218" i="123"/>
  <c r="M219" i="123"/>
  <c r="M220" i="123"/>
  <c r="M221" i="123"/>
  <c r="M222" i="123"/>
  <c r="M223" i="123"/>
  <c r="M224" i="123"/>
  <c r="M225" i="123"/>
  <c r="M226" i="123"/>
  <c r="M227" i="123"/>
  <c r="M228" i="123"/>
  <c r="M229" i="123"/>
  <c r="M230" i="123"/>
  <c r="M231" i="123"/>
  <c r="M232" i="123"/>
  <c r="M233" i="123"/>
  <c r="M234" i="123"/>
  <c r="M235" i="123"/>
  <c r="M236" i="123"/>
  <c r="M237" i="123"/>
  <c r="M238" i="123"/>
  <c r="M239" i="123"/>
  <c r="M240" i="123"/>
  <c r="M241" i="123"/>
  <c r="M242" i="123"/>
  <c r="M243" i="123"/>
  <c r="M244" i="123"/>
  <c r="M245" i="123"/>
  <c r="M246" i="123"/>
  <c r="M247" i="123"/>
  <c r="M248" i="123"/>
  <c r="M249" i="123"/>
  <c r="M250" i="123"/>
  <c r="M251" i="123"/>
  <c r="M252" i="123"/>
  <c r="M253" i="123"/>
  <c r="M254" i="123"/>
  <c r="M255" i="123"/>
  <c r="M256" i="123"/>
  <c r="M257" i="123"/>
  <c r="M258" i="123"/>
  <c r="M259" i="123"/>
  <c r="M260" i="123"/>
  <c r="M261" i="123"/>
  <c r="M262" i="123"/>
  <c r="M263" i="123"/>
  <c r="M264" i="123"/>
  <c r="M265" i="123"/>
  <c r="M266" i="123"/>
  <c r="M267" i="123"/>
  <c r="M268" i="123"/>
  <c r="M269" i="123"/>
  <c r="M270" i="123"/>
  <c r="M271" i="123"/>
  <c r="M272" i="123"/>
  <c r="M273" i="123"/>
  <c r="M274" i="123"/>
  <c r="M275" i="123"/>
  <c r="M276" i="123"/>
  <c r="M277" i="123"/>
  <c r="M278" i="123"/>
  <c r="M279" i="123"/>
  <c r="M280" i="123"/>
  <c r="M281" i="123"/>
  <c r="M282" i="123"/>
  <c r="M283" i="123"/>
  <c r="M284" i="123"/>
  <c r="M285" i="123"/>
  <c r="M286" i="123"/>
  <c r="M287" i="123"/>
  <c r="M288" i="123"/>
  <c r="M289" i="123"/>
  <c r="M290" i="123"/>
  <c r="M291" i="123"/>
  <c r="M292" i="123"/>
  <c r="M293" i="123"/>
  <c r="M294" i="123"/>
  <c r="M295" i="123"/>
  <c r="M296" i="123"/>
  <c r="M297" i="123"/>
  <c r="M298" i="123"/>
  <c r="M299" i="123"/>
  <c r="M300" i="123"/>
  <c r="M301" i="123"/>
  <c r="M302" i="123"/>
  <c r="M303" i="123"/>
  <c r="M304" i="123"/>
  <c r="M305" i="123"/>
  <c r="M306" i="123"/>
  <c r="M307" i="123"/>
  <c r="M308" i="123"/>
  <c r="M309" i="123"/>
  <c r="M310" i="123"/>
  <c r="M311" i="123"/>
  <c r="M312" i="123"/>
  <c r="M313" i="123"/>
  <c r="M314" i="123"/>
  <c r="M315" i="123"/>
  <c r="M316" i="123"/>
  <c r="M317" i="123"/>
  <c r="M318" i="123"/>
  <c r="M319" i="123"/>
  <c r="M320" i="123"/>
  <c r="M321" i="123"/>
  <c r="M322" i="123"/>
  <c r="M323" i="123"/>
  <c r="M324" i="123"/>
  <c r="M325" i="123"/>
  <c r="M326" i="123"/>
  <c r="M327" i="123"/>
  <c r="M328" i="123"/>
  <c r="M329" i="123"/>
  <c r="M330" i="123"/>
  <c r="M331" i="123"/>
  <c r="M332" i="123"/>
  <c r="M333" i="123"/>
  <c r="M334" i="123"/>
  <c r="M335" i="123"/>
  <c r="M336" i="123"/>
  <c r="M337" i="123"/>
  <c r="M338" i="123"/>
  <c r="M339" i="123"/>
  <c r="M340" i="123"/>
  <c r="M341" i="123"/>
  <c r="M342" i="123"/>
  <c r="M343" i="123"/>
  <c r="M344" i="123"/>
  <c r="M345" i="123"/>
  <c r="M346" i="123"/>
  <c r="M347" i="123"/>
  <c r="M348" i="123"/>
  <c r="M349" i="123"/>
  <c r="M350" i="123"/>
  <c r="M351" i="123"/>
  <c r="M352" i="123"/>
  <c r="M353" i="123"/>
  <c r="M354" i="123"/>
  <c r="M355" i="123"/>
  <c r="M356" i="123"/>
  <c r="M357" i="123"/>
  <c r="M358" i="123"/>
  <c r="M6" i="123"/>
  <c r="L6" i="122"/>
  <c r="K6" i="122"/>
  <c r="K7" i="122"/>
  <c r="K8" i="122"/>
  <c r="K5" i="122"/>
  <c r="L7" i="122"/>
  <c r="L8" i="122"/>
  <c r="H7" i="86" l="1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6" i="86" l="1"/>
</calcChain>
</file>

<file path=xl/sharedStrings.xml><?xml version="1.0" encoding="utf-8"?>
<sst xmlns="http://schemas.openxmlformats.org/spreadsheetml/2006/main" count="4995" uniqueCount="1746">
  <si>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</si>
  <si>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</si>
  <si>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</si>
  <si>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</si>
  <si>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</si>
  <si>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</si>
  <si>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</si>
  <si>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</si>
  <si>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</si>
  <si>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</si>
  <si>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</si>
  <si>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</si>
  <si>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</si>
  <si>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</si>
  <si>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</si>
  <si>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</si>
  <si>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</si>
  <si>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</si>
  <si>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</si>
  <si>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</si>
  <si>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</si>
  <si>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</si>
  <si>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</si>
  <si>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</si>
  <si>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</si>
  <si>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</si>
  <si>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</si>
  <si>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</si>
  <si>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</si>
  <si>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</si>
  <si>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</si>
  <si>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QUẢNG BÌNH - CÔNG TY CỔ PHẦN DỊCH VỤ THƯƠNG MẠI TỔNG HỢP WINCOMMERCE</t>
  </si>
  <si>
    <t>0104918404-045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</si>
  <si>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</si>
  <si>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</si>
  <si>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</si>
  <si>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</si>
  <si>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</si>
  <si>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</si>
  <si>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</si>
  <si>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</si>
  <si>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</si>
  <si>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</si>
  <si>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</si>
  <si>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</si>
  <si>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</si>
  <si>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</si>
  <si>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</si>
  <si>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</si>
  <si>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</si>
  <si>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</si>
  <si>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</si>
  <si>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</si>
  <si>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</si>
  <si>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</si>
  <si>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</si>
  <si>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</si>
  <si>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</si>
  <si>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</si>
  <si>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</si>
  <si>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</si>
  <si>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</si>
  <si>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</si>
  <si>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</si>
  <si>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</si>
  <si>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</si>
  <si>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</si>
  <si>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</si>
  <si>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</si>
  <si>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BẮC KẠN - CÔNG TY CỔ PHẦN DỊCH VỤ THƯƠNG MẠI TỔNG HỢP WINCOMMERCE</t>
  </si>
  <si>
    <t>0104918404-093</t>
  </si>
  <si>
    <t>CHI NHÁNH ĐỒNG THÁP - CÔNG TY CỔ PHẦN DỊCH VỤ THƯƠNG MẠI TỔNG HỢP WINCOMMERCE</t>
  </si>
  <si>
    <t>0104918404-013</t>
  </si>
  <si>
    <t>CHI NHÁNH ĐẮK LẮK - CÔNG TY CỔ PHẦN DỊCH VỤ THƯƠNG MẠI TỔNG HỢP WINCOMMERCE</t>
  </si>
  <si>
    <t>0104918404-017</t>
  </si>
  <si>
    <t>CHI NHÁNH BÌNH THUẬN - CÔNG TY CỔ PHẦN DỊCH VỤ THƯƠNG MẠI TỔNG HỢP WINCOMMERCE</t>
  </si>
  <si>
    <t>0104918404-062</t>
  </si>
  <si>
    <t>CHI NHÁNH SÓC TRĂNG - CÔNG TY CỔ PHẦN DỊCH VỤ THƯƠNG MẠI TỔNG HỢP WINCOMMERCE</t>
  </si>
  <si>
    <t>0104918404-066</t>
  </si>
  <si>
    <t>CHI NHÁNH LÂM ĐỒNG - CÔNG TY CỔ PHẦN DỊCH VỤ THƯƠNG MẠI TỔNG HỢP WINCOMMERCE</t>
  </si>
  <si>
    <t>0104918404-008</t>
  </si>
  <si>
    <t>CHI NHÁNH HẬU GIANG - CÔNG TY CỔ PHẦN DỊCH VỤ THƯƠNG MẠI TỔNG HỢP WINCOMMERCE</t>
  </si>
  <si>
    <t>0104918404-033</t>
  </si>
  <si>
    <t>CHI NHÁNH VĨNH LONG - CÔNG TY CỔ PHẦN DỊCH VỤ THƯƠNG MẠI TỔNG HỢP WINCOMMERCE</t>
  </si>
  <si>
    <t>0104918404-019</t>
  </si>
  <si>
    <t>CHI NHÁNH NINH THUẬN - CÔNG TY CỔ PHẦN DỊCH VỤ THƯƠNG MẠI TỔNG HỢP WINCOMMERCE</t>
  </si>
  <si>
    <t>0104918404-027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</si>
  <si>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</si>
  <si>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</si>
  <si>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</si>
  <si>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</si>
  <si>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</si>
  <si>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</si>
  <si>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</si>
  <si>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</si>
  <si>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</si>
  <si>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</si>
  <si>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</si>
  <si>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</si>
  <si>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LONG AN - CÔNG TY CỔ PHẦN DỊCH VỤ THƯƠNG MẠI TỔNG HỢP WINCOMMERCE</t>
  </si>
  <si>
    <t>0104918404-041</t>
  </si>
  <si>
    <t>CHI NHÁNH TÂY NINH - CÔNG TY CỔ PHẦN DỊCH VỤ THƯƠNG MẠI TỔNG HỢP WINCOMMERCE</t>
  </si>
  <si>
    <t>0104918404-046</t>
  </si>
  <si>
    <t>CHI NHÁNH CÀ MAU - CÔNG TY CỔ PHẦN DỊCH VỤ THƯƠNG MẠI TỔNG HỢP WINCOMMERCE</t>
  </si>
  <si>
    <t>0104918404-060</t>
  </si>
  <si>
    <t>CHI NHÁNH BẠC LIÊU - CÔNG TY CỔ PHẦN DỊCH VỤ THƯƠNG MẠI TỔNG HỢP WINCOMMERCE</t>
  </si>
  <si>
    <t>0104918404-018</t>
  </si>
  <si>
    <t>CHI NHÁNH TRÀ VINH - CÔNG TY CỔ PHẦN DỊCH VỤ THƯƠNG MẠI TỔNG HỢP WINCOMMERCE</t>
  </si>
  <si>
    <t>0104918404-053</t>
  </si>
  <si>
    <t>CHI NHÁNH LAI CHÂU - CÔNG TY CỔ PHẦN DỊCH VỤ THƯƠNG MẠI TỔNG HỢP WINCOMMERCE</t>
  </si>
  <si>
    <t>0104918404-094</t>
  </si>
  <si>
    <t>CHI NHÁNH LÀO CAI - CÔNG TY CỔ PHẦN DỊCH VỤ THƯƠNG MẠI TỔNG HỢP WINCOMMERCE</t>
  </si>
  <si>
    <t>0104918404-072</t>
  </si>
  <si>
    <t>BẢNG KÊ HÓA ĐƠN - NGÀY 11/02/2023</t>
  </si>
  <si>
    <t>Tp. Hồ Chí Minh, ngày 11 tháng 02 năm 2023</t>
  </si>
  <si>
    <t>Ngày 09 tháng 02 năm 2023</t>
  </si>
  <si>
    <t>Nhóm HHDV : 4. Hàng hóa, dịch vụ chịu thuế suất thuế GTGT 10% (4 )</t>
  </si>
  <si>
    <t>00003161</t>
  </si>
  <si>
    <t>4145533612 (4355)</t>
  </si>
  <si>
    <t>00003162</t>
  </si>
  <si>
    <t>4146516064 (5046)</t>
  </si>
  <si>
    <t>00003163</t>
  </si>
  <si>
    <t>4140708990 (5984)</t>
  </si>
  <si>
    <t>00003164</t>
  </si>
  <si>
    <t>4146630001 (5243)</t>
  </si>
  <si>
    <t>Nhóm HHDV : 4. Hàng hóa, dịch vụ chịu thuế suất thuế GTGT 10% (354 )</t>
  </si>
  <si>
    <t>00003166</t>
  </si>
  <si>
    <t>4146112784</t>
  </si>
  <si>
    <t>00003167</t>
  </si>
  <si>
    <t>4146338487</t>
  </si>
  <si>
    <t>00003169</t>
  </si>
  <si>
    <t>4146351397</t>
  </si>
  <si>
    <t>00003170</t>
  </si>
  <si>
    <t>4145679180 (6625)</t>
  </si>
  <si>
    <t>CHI NHÁNH NGHỆ AN - CÔNG TY CỔ PHẦN DỊCH VỤ THƯƠNG MẠI TỔNG HỢP WINCOMMERCE</t>
  </si>
  <si>
    <t>0104918404-058</t>
  </si>
  <si>
    <t>00003171</t>
  </si>
  <si>
    <t>4145906771 (5821)</t>
  </si>
  <si>
    <t>00003172</t>
  </si>
  <si>
    <t>4145925260 (4596)</t>
  </si>
  <si>
    <t>00003174</t>
  </si>
  <si>
    <t>4145935268 (5723)</t>
  </si>
  <si>
    <t>00003175</t>
  </si>
  <si>
    <t>4145893996 (5601)</t>
  </si>
  <si>
    <t>00003176</t>
  </si>
  <si>
    <t>4145893973 (5575)</t>
  </si>
  <si>
    <t>00003177</t>
  </si>
  <si>
    <t>4145932762 (1701)</t>
  </si>
  <si>
    <t>00003178</t>
  </si>
  <si>
    <t>4145904941 (1626)</t>
  </si>
  <si>
    <t>00003179</t>
  </si>
  <si>
    <t>4145893966 (5328)</t>
  </si>
  <si>
    <t>00003180</t>
  </si>
  <si>
    <t>4145893604 (4970)</t>
  </si>
  <si>
    <t>00003181</t>
  </si>
  <si>
    <t>4145893914 (5264)</t>
  </si>
  <si>
    <t>00003182</t>
  </si>
  <si>
    <t>4145894322 (6532)</t>
  </si>
  <si>
    <t>00003183</t>
  </si>
  <si>
    <t>4145894424 (6686)</t>
  </si>
  <si>
    <t>00003184</t>
  </si>
  <si>
    <t>4146013513 (6560)</t>
  </si>
  <si>
    <t>00003185</t>
  </si>
  <si>
    <t>4145909324 (5655)</t>
  </si>
  <si>
    <t>00003186</t>
  </si>
  <si>
    <t>4145894349 (6559)</t>
  </si>
  <si>
    <t>00003188</t>
  </si>
  <si>
    <t>4145894378 (6561)</t>
  </si>
  <si>
    <t>00003189</t>
  </si>
  <si>
    <t>4145894431 (6707)</t>
  </si>
  <si>
    <t>00003190</t>
  </si>
  <si>
    <t>4145894258 (6447)</t>
  </si>
  <si>
    <t>00003191</t>
  </si>
  <si>
    <t>4145894082 (5784)</t>
  </si>
  <si>
    <t>00003192</t>
  </si>
  <si>
    <t>4145893846 (5094)</t>
  </si>
  <si>
    <t>00003193</t>
  </si>
  <si>
    <t>4145894320 (6521)</t>
  </si>
  <si>
    <t>00003194</t>
  </si>
  <si>
    <t>4145894287 (6448)</t>
  </si>
  <si>
    <t>00003195</t>
  </si>
  <si>
    <t>4145893923 (5280)</t>
  </si>
  <si>
    <t>00003196</t>
  </si>
  <si>
    <t>4145893848 (5122)</t>
  </si>
  <si>
    <t>00003197</t>
  </si>
  <si>
    <t>4145894155 (6257)</t>
  </si>
  <si>
    <t>00003198</t>
  </si>
  <si>
    <t>4145893645 (4976)</t>
  </si>
  <si>
    <t>00003199</t>
  </si>
  <si>
    <t>4145894102 (6205)</t>
  </si>
  <si>
    <t>00003200</t>
  </si>
  <si>
    <t>4145893928 (5281)</t>
  </si>
  <si>
    <t>00003201</t>
  </si>
  <si>
    <t>4145911551 (1603)</t>
  </si>
  <si>
    <t>00003202</t>
  </si>
  <si>
    <t>4145856526 (4582)</t>
  </si>
  <si>
    <t>00003203</t>
  </si>
  <si>
    <t>4146011749 (5072)</t>
  </si>
  <si>
    <t>00003204</t>
  </si>
  <si>
    <t>4145901075 (5072)</t>
  </si>
  <si>
    <t>00003205</t>
  </si>
  <si>
    <t>4145900616 (6155)</t>
  </si>
  <si>
    <t>00003206</t>
  </si>
  <si>
    <t>4145900104 (4720)</t>
  </si>
  <si>
    <t>00003207</t>
  </si>
  <si>
    <t>4145900434 (5292)</t>
  </si>
  <si>
    <t>00003208</t>
  </si>
  <si>
    <t>4145899784 (4605)</t>
  </si>
  <si>
    <t>00003209</t>
  </si>
  <si>
    <t>4145901539 (6162)</t>
  </si>
  <si>
    <t>00003210</t>
  </si>
  <si>
    <t>4145894312 (6510)</t>
  </si>
  <si>
    <t>00003211</t>
  </si>
  <si>
    <t>4145894387 (6611)</t>
  </si>
  <si>
    <t>00003212</t>
  </si>
  <si>
    <t>4145894444 (6712)</t>
  </si>
  <si>
    <t>00003213</t>
  </si>
  <si>
    <t>4145893525 (4654)</t>
  </si>
  <si>
    <t>00003214</t>
  </si>
  <si>
    <t>4145893489 (4632)</t>
  </si>
  <si>
    <t>00003215</t>
  </si>
  <si>
    <t>4145893557 (4958)</t>
  </si>
  <si>
    <t>00003216</t>
  </si>
  <si>
    <t>4145893931 (5325)</t>
  </si>
  <si>
    <t>00003217</t>
  </si>
  <si>
    <t>4145893904 (5192)</t>
  </si>
  <si>
    <t>00003218</t>
  </si>
  <si>
    <t>4145901574 (6177)</t>
  </si>
  <si>
    <t>00003219</t>
  </si>
  <si>
    <t>4145901315 (5283)</t>
  </si>
  <si>
    <t>00003220</t>
  </si>
  <si>
    <t>4145901006 (4920)</t>
  </si>
  <si>
    <t>00003221</t>
  </si>
  <si>
    <t>4145900621 (4604)</t>
  </si>
  <si>
    <t>00003222</t>
  </si>
  <si>
    <t>4145900583 (4580)</t>
  </si>
  <si>
    <t>00003223</t>
  </si>
  <si>
    <t>4145893366 (4571)</t>
  </si>
  <si>
    <t>00003224</t>
  </si>
  <si>
    <t>4145893424 (4581)</t>
  </si>
  <si>
    <t>00003225</t>
  </si>
  <si>
    <t>4145900994 (6512)</t>
  </si>
  <si>
    <t>00003226</t>
  </si>
  <si>
    <t>4145901593 (6194)</t>
  </si>
  <si>
    <t>00003227</t>
  </si>
  <si>
    <t>4146173276 (6393)</t>
  </si>
  <si>
    <t>00003228</t>
  </si>
  <si>
    <t>4145900865 (6393)</t>
  </si>
  <si>
    <t>00003229</t>
  </si>
  <si>
    <t>4145900912 (6493)</t>
  </si>
  <si>
    <t>00003230</t>
  </si>
  <si>
    <t>4145899856 (4633)</t>
  </si>
  <si>
    <t>00003231</t>
  </si>
  <si>
    <t>4146115751 (4633)</t>
  </si>
  <si>
    <t>00003232</t>
  </si>
  <si>
    <t>4145922379 (1678)</t>
  </si>
  <si>
    <t>00003233</t>
  </si>
  <si>
    <t>4146108433 (4497)</t>
  </si>
  <si>
    <t>00003234</t>
  </si>
  <si>
    <t>4146112967 (6621)</t>
  </si>
  <si>
    <t>00003235</t>
  </si>
  <si>
    <t>4145967592 (6337)</t>
  </si>
  <si>
    <t>00003236</t>
  </si>
  <si>
    <t>4146073488 (4524)</t>
  </si>
  <si>
    <t>00003237</t>
  </si>
  <si>
    <t>4146087280 (6665)</t>
  </si>
  <si>
    <t>00003238</t>
  </si>
  <si>
    <t>4145886930 (4491)</t>
  </si>
  <si>
    <t>00003239</t>
  </si>
  <si>
    <t>4145887278 (5960)</t>
  </si>
  <si>
    <t>00003240</t>
  </si>
  <si>
    <t>4145887155 (5042)</t>
  </si>
  <si>
    <t>00003241</t>
  </si>
  <si>
    <t>4145887137 (4966)</t>
  </si>
  <si>
    <t>00003242</t>
  </si>
  <si>
    <t>4146008958 (6717)</t>
  </si>
  <si>
    <t>00003243</t>
  </si>
  <si>
    <t>4145911542 (1601)</t>
  </si>
  <si>
    <t>00003244</t>
  </si>
  <si>
    <t>4145712811 (1601)</t>
  </si>
  <si>
    <t>00003245</t>
  </si>
  <si>
    <t>4145971540 (5598)</t>
  </si>
  <si>
    <t>00003246</t>
  </si>
  <si>
    <t>4145952192 (5598)</t>
  </si>
  <si>
    <t>00003247</t>
  </si>
  <si>
    <t>4145957219 (5134)</t>
  </si>
  <si>
    <t>00003248</t>
  </si>
  <si>
    <t>4145919075 (1611)</t>
  </si>
  <si>
    <t>00003249</t>
  </si>
  <si>
    <t>4145974295 (5003)</t>
  </si>
  <si>
    <t>00003250</t>
  </si>
  <si>
    <t>4146101733 (3343)</t>
  </si>
  <si>
    <t>00003251</t>
  </si>
  <si>
    <t>4145944853 (6291)</t>
  </si>
  <si>
    <t>00003252</t>
  </si>
  <si>
    <t>4146010662 (6562)</t>
  </si>
  <si>
    <t>00003253</t>
  </si>
  <si>
    <t>4146032114 (5401)</t>
  </si>
  <si>
    <t>00003254</t>
  </si>
  <si>
    <t>4146091614 (5401)</t>
  </si>
  <si>
    <t>00003255</t>
  </si>
  <si>
    <t>4145961508 (5802)</t>
  </si>
  <si>
    <t>00003256</t>
  </si>
  <si>
    <t>4145963335 (3451)</t>
  </si>
  <si>
    <t>00003257</t>
  </si>
  <si>
    <t>4146063993 (5958)</t>
  </si>
  <si>
    <t>00003258</t>
  </si>
  <si>
    <t>4145952420 (F072)</t>
  </si>
  <si>
    <t>00003259</t>
  </si>
  <si>
    <t>4145965277 (5872)</t>
  </si>
  <si>
    <t>00003260</t>
  </si>
  <si>
    <t>4145911803 (4042)</t>
  </si>
  <si>
    <t>00003261</t>
  </si>
  <si>
    <t>4145924492 (1543)</t>
  </si>
  <si>
    <t>00003262</t>
  </si>
  <si>
    <t>4145969423 (3858)</t>
  </si>
  <si>
    <t>00003263</t>
  </si>
  <si>
    <t>4145921697 (5774)</t>
  </si>
  <si>
    <t>00003264</t>
  </si>
  <si>
    <t>4146111092 (4600)</t>
  </si>
  <si>
    <t>00003265</t>
  </si>
  <si>
    <t>4145922452 (5514)</t>
  </si>
  <si>
    <t>00003266</t>
  </si>
  <si>
    <t>4145944654 (5933)</t>
  </si>
  <si>
    <t>00003267</t>
  </si>
  <si>
    <t>4145957485 (4069)</t>
  </si>
  <si>
    <t>00003268</t>
  </si>
  <si>
    <t>4146112948 (3093)</t>
  </si>
  <si>
    <t>00003270</t>
  </si>
  <si>
    <t>4145900156 (4737)</t>
  </si>
  <si>
    <t>00003271</t>
  </si>
  <si>
    <t>4145900365 (5119)</t>
  </si>
  <si>
    <t>00003272</t>
  </si>
  <si>
    <t>4145900951 (4865)</t>
  </si>
  <si>
    <t>00003273</t>
  </si>
  <si>
    <t>4145899441 (3161)</t>
  </si>
  <si>
    <t>00003274</t>
  </si>
  <si>
    <t>4145906165 (6643)</t>
  </si>
  <si>
    <t>00003275</t>
  </si>
  <si>
    <t>4146088024 (4176)</t>
  </si>
  <si>
    <t>00003276</t>
  </si>
  <si>
    <t>4145899605 (3823)</t>
  </si>
  <si>
    <t>00003277</t>
  </si>
  <si>
    <t>4145911833 (3924)</t>
  </si>
  <si>
    <t>00003278</t>
  </si>
  <si>
    <t>4146010080 (4177)</t>
  </si>
  <si>
    <t>00003279</t>
  </si>
  <si>
    <t>4146086185 (6378)</t>
  </si>
  <si>
    <t>00003280</t>
  </si>
  <si>
    <t>4145901656 (6378)</t>
  </si>
  <si>
    <t>00003281</t>
  </si>
  <si>
    <t>4145901444 (5738)</t>
  </si>
  <si>
    <t>00003282</t>
  </si>
  <si>
    <t>4145900774 (6329)</t>
  </si>
  <si>
    <t>00003283</t>
  </si>
  <si>
    <t>4146025623 (5568)</t>
  </si>
  <si>
    <t>00003284</t>
  </si>
  <si>
    <t>4145900709 (6202)</t>
  </si>
  <si>
    <t>00003285</t>
  </si>
  <si>
    <t>4145900335 (3940)</t>
  </si>
  <si>
    <t>00003286</t>
  </si>
  <si>
    <t>4145900376 (4173)</t>
  </si>
  <si>
    <t>00003287</t>
  </si>
  <si>
    <t>4145899720 (4483)</t>
  </si>
  <si>
    <t>00003288</t>
  </si>
  <si>
    <t>4145890880 (3607)</t>
  </si>
  <si>
    <t>00003289</t>
  </si>
  <si>
    <t>4145900275 (3607)</t>
  </si>
  <si>
    <t>00003290</t>
  </si>
  <si>
    <t>4145901780 (6789)</t>
  </si>
  <si>
    <t>00003291</t>
  </si>
  <si>
    <t>4145901811 (6893)</t>
  </si>
  <si>
    <t>00003292</t>
  </si>
  <si>
    <t>4145901809 (6877)</t>
  </si>
  <si>
    <t>00003293</t>
  </si>
  <si>
    <t>4145901748 (6767)</t>
  </si>
  <si>
    <t>00003294</t>
  </si>
  <si>
    <t>4145899554 (3633)</t>
  </si>
  <si>
    <t>00003295</t>
  </si>
  <si>
    <t>4146025508 (4507)</t>
  </si>
  <si>
    <t>00003296</t>
  </si>
  <si>
    <t>4145899694 (4233)</t>
  </si>
  <si>
    <t>00003297</t>
  </si>
  <si>
    <t>4146124532 (4233)</t>
  </si>
  <si>
    <t>00003298</t>
  </si>
  <si>
    <t>4145899503 (3614)</t>
  </si>
  <si>
    <t>00003299</t>
  </si>
  <si>
    <t>4146087019 (5908)</t>
  </si>
  <si>
    <t>00003300</t>
  </si>
  <si>
    <t>4146032014 (4010)</t>
  </si>
  <si>
    <t>00003301</t>
  </si>
  <si>
    <t>4146032257 (6388)</t>
  </si>
  <si>
    <t>00003302</t>
  </si>
  <si>
    <t>4146066706 (5094)</t>
  </si>
  <si>
    <t>00003303</t>
  </si>
  <si>
    <t>4146111285 (6559)</t>
  </si>
  <si>
    <t>00003304</t>
  </si>
  <si>
    <t>4146031995 (3452)</t>
  </si>
  <si>
    <t>00003305</t>
  </si>
  <si>
    <t>4146104775 (3452)</t>
  </si>
  <si>
    <t>00003306</t>
  </si>
  <si>
    <t>4146032061 (4736)</t>
  </si>
  <si>
    <t>00003307</t>
  </si>
  <si>
    <t>4146200611 (4736)</t>
  </si>
  <si>
    <t>00003308</t>
  </si>
  <si>
    <t>4146114764 (3300)</t>
  </si>
  <si>
    <t>00003309</t>
  </si>
  <si>
    <t>4146031789 (2919)</t>
  </si>
  <si>
    <t>00003310</t>
  </si>
  <si>
    <t>4146046784 (2919)</t>
  </si>
  <si>
    <t>00003311</t>
  </si>
  <si>
    <t>4146115220 (4010)</t>
  </si>
  <si>
    <t>00003312</t>
  </si>
  <si>
    <t>4146032012 (3968)</t>
  </si>
  <si>
    <t>00003313</t>
  </si>
  <si>
    <t>4146056430 (3968)</t>
  </si>
  <si>
    <t>00003314</t>
  </si>
  <si>
    <t>4146032263 (6761)</t>
  </si>
  <si>
    <t>00003315</t>
  </si>
  <si>
    <t>4146068696 (6761)</t>
  </si>
  <si>
    <t>00003316</t>
  </si>
  <si>
    <t>4146065936 (6388)</t>
  </si>
  <si>
    <t>00003317</t>
  </si>
  <si>
    <t>4146025040 (6048)</t>
  </si>
  <si>
    <t>00003318</t>
  </si>
  <si>
    <t>4146024623 (3654)</t>
  </si>
  <si>
    <t>00003319</t>
  </si>
  <si>
    <t>4146024190 (3363)</t>
  </si>
  <si>
    <t>00003320</t>
  </si>
  <si>
    <t>4146088806 (1619)</t>
  </si>
  <si>
    <t>00003321</t>
  </si>
  <si>
    <t>4146074150 (1676)</t>
  </si>
  <si>
    <t>00003322</t>
  </si>
  <si>
    <t>4146190687 (5312)</t>
  </si>
  <si>
    <t>00003323</t>
  </si>
  <si>
    <t>4146113985 (5994)</t>
  </si>
  <si>
    <t>00003324</t>
  </si>
  <si>
    <t>4146024427 (5679)</t>
  </si>
  <si>
    <t>00003325</t>
  </si>
  <si>
    <t>4145882015 (4809)</t>
  </si>
  <si>
    <t>00003326</t>
  </si>
  <si>
    <t>4146115286 (4809)</t>
  </si>
  <si>
    <t>00003327</t>
  </si>
  <si>
    <t>4145926653 (6364)</t>
  </si>
  <si>
    <t>00003328</t>
  </si>
  <si>
    <t>4146023355 (4215)</t>
  </si>
  <si>
    <t>00003329</t>
  </si>
  <si>
    <t>4146071540 (6529)</t>
  </si>
  <si>
    <t>00003330</t>
  </si>
  <si>
    <t>4146068571 (3453)</t>
  </si>
  <si>
    <t>00003331</t>
  </si>
  <si>
    <t>4146185978 (6557)</t>
  </si>
  <si>
    <t>00003332</t>
  </si>
  <si>
    <t>4146032057 (4703)</t>
  </si>
  <si>
    <t>00003333</t>
  </si>
  <si>
    <t>4146026370 (4703)</t>
  </si>
  <si>
    <t>00003334</t>
  </si>
  <si>
    <t>4146085567 (6263)</t>
  </si>
  <si>
    <t>00003335</t>
  </si>
  <si>
    <t>4146083997 (3992)</t>
  </si>
  <si>
    <t>00003336</t>
  </si>
  <si>
    <t>4146084428 (5143)</t>
  </si>
  <si>
    <t>00003337</t>
  </si>
  <si>
    <t>4146085106 (5658)</t>
  </si>
  <si>
    <t>00003338</t>
  </si>
  <si>
    <t>4146049380 (4642)</t>
  </si>
  <si>
    <t>00003339</t>
  </si>
  <si>
    <t>4146086987 (3584)</t>
  </si>
  <si>
    <t>00003340</t>
  </si>
  <si>
    <t>4146085875 (6433)</t>
  </si>
  <si>
    <t>00003341</t>
  </si>
  <si>
    <t>4146057750 (1609)</t>
  </si>
  <si>
    <t>00003342</t>
  </si>
  <si>
    <t>4146113939 (3385)</t>
  </si>
  <si>
    <t>00003343</t>
  </si>
  <si>
    <t>4146111655 (5967)</t>
  </si>
  <si>
    <t>00003344</t>
  </si>
  <si>
    <t>4146074577 (3681)</t>
  </si>
  <si>
    <t>00003345</t>
  </si>
  <si>
    <t>4146060058 (5951)</t>
  </si>
  <si>
    <t>00003346</t>
  </si>
  <si>
    <t>4146059864 (5931)</t>
  </si>
  <si>
    <t>00003347</t>
  </si>
  <si>
    <t>4146081675 (5931)</t>
  </si>
  <si>
    <t>00003348</t>
  </si>
  <si>
    <t>4146049837 (4834)</t>
  </si>
  <si>
    <t>00003349</t>
  </si>
  <si>
    <t>4146088280 (4978)</t>
  </si>
  <si>
    <t>00003350</t>
  </si>
  <si>
    <t>4146062357 (5715)</t>
  </si>
  <si>
    <t>00003351</t>
  </si>
  <si>
    <t>4146140015 (5843)</t>
  </si>
  <si>
    <t>00003352</t>
  </si>
  <si>
    <t>4146085732 (4897)</t>
  </si>
  <si>
    <t>00003353</t>
  </si>
  <si>
    <t>4145929871 (6765)</t>
  </si>
  <si>
    <t>00003354</t>
  </si>
  <si>
    <t>4146162277 (4979)</t>
  </si>
  <si>
    <t>00003355</t>
  </si>
  <si>
    <t>4146125416 (4720)</t>
  </si>
  <si>
    <t>00003356</t>
  </si>
  <si>
    <t>4145894182 (6369)</t>
  </si>
  <si>
    <t>00003357</t>
  </si>
  <si>
    <t>4146024522 (3536)</t>
  </si>
  <si>
    <t>00003358</t>
  </si>
  <si>
    <t>4146048510 (6041)</t>
  </si>
  <si>
    <t>00003359</t>
  </si>
  <si>
    <t>4146018799 (6313)</t>
  </si>
  <si>
    <t>00003360</t>
  </si>
  <si>
    <t>4146074793 (6620)</t>
  </si>
  <si>
    <t>00003361</t>
  </si>
  <si>
    <t>4145860641 (6620)</t>
  </si>
  <si>
    <t>00003362</t>
  </si>
  <si>
    <t>4146129636 (1543)</t>
  </si>
  <si>
    <t>00003363</t>
  </si>
  <si>
    <t>4146061954 (5905)</t>
  </si>
  <si>
    <t>00003364</t>
  </si>
  <si>
    <t>4146073431 (5689)</t>
  </si>
  <si>
    <t>00003365</t>
  </si>
  <si>
    <t>4146074044 (6271)</t>
  </si>
  <si>
    <t>00003366</t>
  </si>
  <si>
    <t>4146032123 (5670)</t>
  </si>
  <si>
    <t>00003367</t>
  </si>
  <si>
    <t>4146089087 (5670)</t>
  </si>
  <si>
    <t>00003368</t>
  </si>
  <si>
    <t>4146069922 (6747)</t>
  </si>
  <si>
    <t>00003369</t>
  </si>
  <si>
    <t>4146128867 (6018)</t>
  </si>
  <si>
    <t>00003370</t>
  </si>
  <si>
    <t>4146113940 (5994)</t>
  </si>
  <si>
    <t>00003371</t>
  </si>
  <si>
    <t>4146031905 (5743)</t>
  </si>
  <si>
    <t>00003372</t>
  </si>
  <si>
    <t>4146017643 (6007)</t>
  </si>
  <si>
    <t>00003373</t>
  </si>
  <si>
    <t>4146031219 (5538)</t>
  </si>
  <si>
    <t>00003374</t>
  </si>
  <si>
    <t>4146024875 (5845)</t>
  </si>
  <si>
    <t>00003375</t>
  </si>
  <si>
    <t>4146032023 (4514)</t>
  </si>
  <si>
    <t>00003376</t>
  </si>
  <si>
    <t>4146024045 (5974)</t>
  </si>
  <si>
    <t>00003377</t>
  </si>
  <si>
    <t>4146060713 (4514)</t>
  </si>
  <si>
    <t>00003378</t>
  </si>
  <si>
    <t>4146032007 (3762)</t>
  </si>
  <si>
    <t>00003379</t>
  </si>
  <si>
    <t>4146092710 (3762)</t>
  </si>
  <si>
    <t>00003380</t>
  </si>
  <si>
    <t>4146139205 (4995)</t>
  </si>
  <si>
    <t>00003381</t>
  </si>
  <si>
    <t>4146190124 (4995)</t>
  </si>
  <si>
    <t>00003382</t>
  </si>
  <si>
    <t>4146081979 (3943)</t>
  </si>
  <si>
    <t>00003383</t>
  </si>
  <si>
    <t>4146032011 (3943)</t>
  </si>
  <si>
    <t>00003384</t>
  </si>
  <si>
    <t>4146063727 (3720)</t>
  </si>
  <si>
    <t>00003385</t>
  </si>
  <si>
    <t>4146032006 (3720)</t>
  </si>
  <si>
    <t>00003386</t>
  </si>
  <si>
    <t>4146031790 (2979)</t>
  </si>
  <si>
    <t>00003387</t>
  </si>
  <si>
    <t>4146081902 (2979)</t>
  </si>
  <si>
    <t>00003388</t>
  </si>
  <si>
    <t>4146031998 (3525)</t>
  </si>
  <si>
    <t>00003389</t>
  </si>
  <si>
    <t>4146094516 (3525)</t>
  </si>
  <si>
    <t>00003390</t>
  </si>
  <si>
    <t>4146053725 (5173)</t>
  </si>
  <si>
    <t>00003391</t>
  </si>
  <si>
    <t>4146270480 (4914)</t>
  </si>
  <si>
    <t>00003392</t>
  </si>
  <si>
    <t>4146191865 (4497)</t>
  </si>
  <si>
    <t>00003393</t>
  </si>
  <si>
    <t>4146053125 (4815)</t>
  </si>
  <si>
    <t>00003394</t>
  </si>
  <si>
    <t>4146083910 (3631)</t>
  </si>
  <si>
    <t>00003395</t>
  </si>
  <si>
    <t>4146110390 (4903)</t>
  </si>
  <si>
    <t>00003396</t>
  </si>
  <si>
    <t>4146114548 (6460)</t>
  </si>
  <si>
    <t>00003397</t>
  </si>
  <si>
    <t>4146114515 (5728)</t>
  </si>
  <si>
    <t>00003398</t>
  </si>
  <si>
    <t>4146146922 (6366)</t>
  </si>
  <si>
    <t>00003399</t>
  </si>
  <si>
    <t>4146137955 (6912)</t>
  </si>
  <si>
    <t>00003400</t>
  </si>
  <si>
    <t>4146111534 (3627)</t>
  </si>
  <si>
    <t>00003401</t>
  </si>
  <si>
    <t>4146196771 (3627)</t>
  </si>
  <si>
    <t>00003402</t>
  </si>
  <si>
    <t>4146122424 (6288)</t>
  </si>
  <si>
    <t>00003403</t>
  </si>
  <si>
    <t>4146024461 (3501)</t>
  </si>
  <si>
    <t>00003404</t>
  </si>
  <si>
    <t>4146024774 (4048)</t>
  </si>
  <si>
    <t>00003405</t>
  </si>
  <si>
    <t>4146052977 (4780)</t>
  </si>
  <si>
    <t>00003406</t>
  </si>
  <si>
    <t>4146052866 (4725)</t>
  </si>
  <si>
    <t>00003407</t>
  </si>
  <si>
    <t>4146126274 (4699)</t>
  </si>
  <si>
    <t>00003408</t>
  </si>
  <si>
    <t>4146118851 (3122)</t>
  </si>
  <si>
    <t>00003409</t>
  </si>
  <si>
    <t>4146032141 (5909)</t>
  </si>
  <si>
    <t>00003410</t>
  </si>
  <si>
    <t>4146026305 (5909)</t>
  </si>
  <si>
    <t>00003411</t>
  </si>
  <si>
    <t>4145945467 (5178)</t>
  </si>
  <si>
    <t>00003412</t>
  </si>
  <si>
    <t>4146032104 (5178)</t>
  </si>
  <si>
    <t>00003413</t>
  </si>
  <si>
    <t>4146032106 (5227)</t>
  </si>
  <si>
    <t>00003414</t>
  </si>
  <si>
    <t>4146143043 (5227)</t>
  </si>
  <si>
    <t>00003415</t>
  </si>
  <si>
    <t>4146052982 (4798)</t>
  </si>
  <si>
    <t>00003416</t>
  </si>
  <si>
    <t>4146016969 (3878)</t>
  </si>
  <si>
    <t>00003417</t>
  </si>
  <si>
    <t>4146194447 (3878)</t>
  </si>
  <si>
    <t>00003418</t>
  </si>
  <si>
    <t>4146165238</t>
  </si>
  <si>
    <t>00003419</t>
  </si>
  <si>
    <t>4146165693</t>
  </si>
  <si>
    <t>00003420</t>
  </si>
  <si>
    <t>4146165690</t>
  </si>
  <si>
    <t>00003421</t>
  </si>
  <si>
    <t>4146165735</t>
  </si>
  <si>
    <t>00003422</t>
  </si>
  <si>
    <t>4146165240</t>
  </si>
  <si>
    <t>00003423</t>
  </si>
  <si>
    <t>4146164839</t>
  </si>
  <si>
    <t>00003424</t>
  </si>
  <si>
    <t>4146165706</t>
  </si>
  <si>
    <t>00003425</t>
  </si>
  <si>
    <t>4146165470</t>
  </si>
  <si>
    <t>00003426</t>
  </si>
  <si>
    <t>4146165471</t>
  </si>
  <si>
    <t>00003427</t>
  </si>
  <si>
    <t>4146164841</t>
  </si>
  <si>
    <t>00003428</t>
  </si>
  <si>
    <t>4146165793</t>
  </si>
  <si>
    <t>00003429</t>
  </si>
  <si>
    <t>4146165464</t>
  </si>
  <si>
    <t>00003430</t>
  </si>
  <si>
    <t>4146283432</t>
  </si>
  <si>
    <t>00003431</t>
  </si>
  <si>
    <t>4146210347</t>
  </si>
  <si>
    <t>00003432</t>
  </si>
  <si>
    <t>4146487697</t>
  </si>
  <si>
    <t>00003433</t>
  </si>
  <si>
    <t>4146492666</t>
  </si>
  <si>
    <t>00003434</t>
  </si>
  <si>
    <t>4146338775</t>
  </si>
  <si>
    <t>00003435</t>
  </si>
  <si>
    <t>4146473934</t>
  </si>
  <si>
    <t>00003436</t>
  </si>
  <si>
    <t>4146165282</t>
  </si>
  <si>
    <t>00003437</t>
  </si>
  <si>
    <t>4146365390</t>
  </si>
  <si>
    <t>00003438</t>
  </si>
  <si>
    <t>4146268400</t>
  </si>
  <si>
    <t>00003439</t>
  </si>
  <si>
    <t>4146526870</t>
  </si>
  <si>
    <t>00003440</t>
  </si>
  <si>
    <t>4146165325</t>
  </si>
  <si>
    <t>00003441</t>
  </si>
  <si>
    <t>4146201658</t>
  </si>
  <si>
    <t>00003442</t>
  </si>
  <si>
    <t>4146165591</t>
  </si>
  <si>
    <t>00003443</t>
  </si>
  <si>
    <t>4146165467</t>
  </si>
  <si>
    <t>00003444</t>
  </si>
  <si>
    <t>4146326574</t>
  </si>
  <si>
    <t>00003445</t>
  </si>
  <si>
    <t>4146165904</t>
  </si>
  <si>
    <t>00003446</t>
  </si>
  <si>
    <t>4146165743</t>
  </si>
  <si>
    <t>00003447</t>
  </si>
  <si>
    <t>4146308750</t>
  </si>
  <si>
    <t>00003448</t>
  </si>
  <si>
    <t>4145648468 (6845)</t>
  </si>
  <si>
    <t>00003449</t>
  </si>
  <si>
    <t>4145603759 (6701)</t>
  </si>
  <si>
    <t>00003450</t>
  </si>
  <si>
    <t>4146074355 (3425)</t>
  </si>
  <si>
    <t>00003451</t>
  </si>
  <si>
    <t>4145918646 (3947)</t>
  </si>
  <si>
    <t>00003452</t>
  </si>
  <si>
    <t>4145911734 (3610)</t>
  </si>
  <si>
    <t>00003453</t>
  </si>
  <si>
    <t>4146018721 (6080)</t>
  </si>
  <si>
    <t>00003454</t>
  </si>
  <si>
    <t>4146021176 (6241)</t>
  </si>
  <si>
    <t>00003455</t>
  </si>
  <si>
    <t>4146017180 (4618)</t>
  </si>
  <si>
    <t>00003456</t>
  </si>
  <si>
    <t>4146017549 (5105)</t>
  </si>
  <si>
    <t>00003457</t>
  </si>
  <si>
    <t>4146002522 (1602)</t>
  </si>
  <si>
    <t>00003458</t>
  </si>
  <si>
    <t>4145839207 (6932)</t>
  </si>
  <si>
    <t>00003459</t>
  </si>
  <si>
    <t>4146422979 (4659)</t>
  </si>
  <si>
    <t>00003460</t>
  </si>
  <si>
    <t>4146418029 (1518)</t>
  </si>
  <si>
    <t>00003461</t>
  </si>
  <si>
    <t>4146423684 (5027)</t>
  </si>
  <si>
    <t>00003462</t>
  </si>
  <si>
    <t>4146202137 (5017)</t>
  </si>
  <si>
    <t>00003463</t>
  </si>
  <si>
    <t>4146423422 (4938)</t>
  </si>
  <si>
    <t>00003464</t>
  </si>
  <si>
    <t>4146510325 (4787)</t>
  </si>
  <si>
    <t>00003465</t>
  </si>
  <si>
    <t>4146270928 (4733)</t>
  </si>
  <si>
    <t>00003466</t>
  </si>
  <si>
    <t>4146494989 (4717)</t>
  </si>
  <si>
    <t>00003467</t>
  </si>
  <si>
    <t>4146423297 (4686)</t>
  </si>
  <si>
    <t>00003468</t>
  </si>
  <si>
    <t>4146423195 (4684)</t>
  </si>
  <si>
    <t>00003469</t>
  </si>
  <si>
    <t>4146424052 (5148)</t>
  </si>
  <si>
    <t>00003470</t>
  </si>
  <si>
    <t>4146424136 (5149)</t>
  </si>
  <si>
    <t>00003471</t>
  </si>
  <si>
    <t>4146422745 (4616)</t>
  </si>
  <si>
    <t>00003472</t>
  </si>
  <si>
    <t>4146246779 (4485)</t>
  </si>
  <si>
    <t>00003473</t>
  </si>
  <si>
    <t>4146288332 (4318)</t>
  </si>
  <si>
    <t>00003474</t>
  </si>
  <si>
    <t>4146318240 (4299)</t>
  </si>
  <si>
    <t>00003475</t>
  </si>
  <si>
    <t>4146357599 (1707)</t>
  </si>
  <si>
    <t>00003476</t>
  </si>
  <si>
    <t>4146417244 (1639)</t>
  </si>
  <si>
    <t>00003477</t>
  </si>
  <si>
    <t>4146378290 (1636)</t>
  </si>
  <si>
    <t>00003478</t>
  </si>
  <si>
    <t>4146304015 (1617)</t>
  </si>
  <si>
    <t>00003479</t>
  </si>
  <si>
    <t>4146413972 (1602)</t>
  </si>
  <si>
    <t>00003480</t>
  </si>
  <si>
    <t>4146370637 (1529)</t>
  </si>
  <si>
    <t>00003481</t>
  </si>
  <si>
    <t>4146259512 (4675)</t>
  </si>
  <si>
    <t>00003482</t>
  </si>
  <si>
    <t>4146263403 (6003)</t>
  </si>
  <si>
    <t>00003483</t>
  </si>
  <si>
    <t>4146269010 (6715)</t>
  </si>
  <si>
    <t>00003484</t>
  </si>
  <si>
    <t>4146433484 (6657)</t>
  </si>
  <si>
    <t>00003485</t>
  </si>
  <si>
    <t>4146296751 (6656)</t>
  </si>
  <si>
    <t>00003486</t>
  </si>
  <si>
    <t>4146433263 (6656)</t>
  </si>
  <si>
    <t>00003487</t>
  </si>
  <si>
    <t>4146331639 (6626)</t>
  </si>
  <si>
    <t>CHI NHÁNH BÌNH PHƯỚC - CÔNG TY CỔ PHẦN DỊCH VỤ THƯƠNG MẠI TỔNG HỢP WINCOMMERCE</t>
  </si>
  <si>
    <t>0104918404-092</t>
  </si>
  <si>
    <t>00003488</t>
  </si>
  <si>
    <t>4146256146 (6617)</t>
  </si>
  <si>
    <t>00003489</t>
  </si>
  <si>
    <t>4146250931 (6572)</t>
  </si>
  <si>
    <t>00003490</t>
  </si>
  <si>
    <t>4146441507 (6547)</t>
  </si>
  <si>
    <t>00003491</t>
  </si>
  <si>
    <t>4146374101 (6490)</t>
  </si>
  <si>
    <t>00003492</t>
  </si>
  <si>
    <t>4146431701 (6425)</t>
  </si>
  <si>
    <t>00003493</t>
  </si>
  <si>
    <t>4146439295 (6069)</t>
  </si>
  <si>
    <t>00003494</t>
  </si>
  <si>
    <t>4146258091 (5551)</t>
  </si>
  <si>
    <t>00003495</t>
  </si>
  <si>
    <t>4146426897 (5364)</t>
  </si>
  <si>
    <t>00003496</t>
  </si>
  <si>
    <t>4146426624 (5358)</t>
  </si>
  <si>
    <t>00003497</t>
  </si>
  <si>
    <t>4146426041 (5299)</t>
  </si>
  <si>
    <t>00003498</t>
  </si>
  <si>
    <t>4146274885 (5201)</t>
  </si>
  <si>
    <t>00003499</t>
  </si>
  <si>
    <t>4146425351 (5200)</t>
  </si>
  <si>
    <t>00003500</t>
  </si>
  <si>
    <t>4146303636 (5166)</t>
  </si>
  <si>
    <t>00003501</t>
  </si>
  <si>
    <t>4146424223 (5151)</t>
  </si>
  <si>
    <t>00003502</t>
  </si>
  <si>
    <t>4146334648 (5150)</t>
  </si>
  <si>
    <t>00003503</t>
  </si>
  <si>
    <t>4146197899 (5450)</t>
  </si>
  <si>
    <t>00003504</t>
  </si>
  <si>
    <t>4146237157 (4784)</t>
  </si>
  <si>
    <t>00003505</t>
  </si>
  <si>
    <t>4146259694 (5105)</t>
  </si>
  <si>
    <t>00003506</t>
  </si>
  <si>
    <t>4146464117 (4784)</t>
  </si>
  <si>
    <t>00003507</t>
  </si>
  <si>
    <t>4146426797 (5359)</t>
  </si>
  <si>
    <t>00003508</t>
  </si>
  <si>
    <t>4146428871 (5775)</t>
  </si>
  <si>
    <t>00003509</t>
  </si>
  <si>
    <t>4146301690 (5775)</t>
  </si>
  <si>
    <t>00003510</t>
  </si>
  <si>
    <t>4146258198 (6358)</t>
  </si>
  <si>
    <t>00003511</t>
  </si>
  <si>
    <t>4146432617 (6554)</t>
  </si>
  <si>
    <t>00003512</t>
  </si>
  <si>
    <t>4146411063 (4609)</t>
  </si>
  <si>
    <t>00003513</t>
  </si>
  <si>
    <t>4146353318 (4674)</t>
  </si>
  <si>
    <t>00003528</t>
  </si>
  <si>
    <t>4146029869 (4964)</t>
  </si>
  <si>
    <t>00003529</t>
  </si>
  <si>
    <t>4146089338 (4964)</t>
  </si>
  <si>
    <t>00003530</t>
  </si>
  <si>
    <t>4146112624 (3550)</t>
  </si>
  <si>
    <t>00003531</t>
  </si>
  <si>
    <t>4146083892 (3550)</t>
  </si>
  <si>
    <t>00003532</t>
  </si>
  <si>
    <t>4145925836 (1618)</t>
  </si>
  <si>
    <t>00003533</t>
  </si>
  <si>
    <t>4146016188 (3989)</t>
  </si>
  <si>
    <t>00003534</t>
  </si>
  <si>
    <t>4145971416 (5969)</t>
  </si>
  <si>
    <t>00003535</t>
  </si>
  <si>
    <t>4146070025 (5762)</t>
  </si>
  <si>
    <t>00003536</t>
  </si>
  <si>
    <t>4146054451 (6012)</t>
  </si>
  <si>
    <t>00003537</t>
  </si>
  <si>
    <t>4146088761 (6012)</t>
  </si>
  <si>
    <t>Ngày 10 tháng 02 năm 2023</t>
  </si>
  <si>
    <t>Nhóm HHDV : 4. Hàng hóa, dịch vụ chịu thuế suất thuế GTGT 10% (22 )</t>
  </si>
  <si>
    <t>00003777</t>
  </si>
  <si>
    <t>4139422217</t>
  </si>
  <si>
    <t>8%</t>
  </si>
  <si>
    <t>00003778</t>
  </si>
  <si>
    <t>4143173120, 4143172396, 4143172568</t>
  </si>
  <si>
    <t>00003779</t>
  </si>
  <si>
    <t>4138201196, 4145641391</t>
  </si>
  <si>
    <t>00003780</t>
  </si>
  <si>
    <t>4140011273, 4141497649</t>
  </si>
  <si>
    <t>00003782</t>
  </si>
  <si>
    <t>4144716582, 4144741407, 4144751927</t>
  </si>
  <si>
    <t>00003784</t>
  </si>
  <si>
    <t>4144596793, 4144570703, 4144571956, 4144424745</t>
  </si>
  <si>
    <t>00003787</t>
  </si>
  <si>
    <t>4145030394, 4145030411, 4145030854, 4145030614</t>
  </si>
  <si>
    <t>00003794</t>
  </si>
  <si>
    <t>4145071631, 4145067446, 4145068535, 4145071346, 4145618586, 4145238382</t>
  </si>
  <si>
    <t>00003800</t>
  </si>
  <si>
    <t>4145013899, 4145022413, 4144974137, 4145009609, 4144952094</t>
  </si>
  <si>
    <t>00003807</t>
  </si>
  <si>
    <t>4145019382, 4145010224, 4145013081</t>
  </si>
  <si>
    <t>00003808</t>
  </si>
  <si>
    <t>4145197748, 4145197721, 4145198127, 4145198118, 4145197846</t>
  </si>
  <si>
    <t>00003814</t>
  </si>
  <si>
    <t>4145434690, 4145436248, 4145435860, 4145435018, 4145433315</t>
  </si>
  <si>
    <t>00003816</t>
  </si>
  <si>
    <t>4145435935, 4145436018, 4145435616, 4145434160, 4145435265</t>
  </si>
  <si>
    <t>00003820</t>
  </si>
  <si>
    <t>4145433466, 4145434900, 4145435489, 4145435352, 4145197394</t>
  </si>
  <si>
    <t>00003826</t>
  </si>
  <si>
    <t>4145435374, 4145433993, 4145435740, 4145433323</t>
  </si>
  <si>
    <t>00003827</t>
  </si>
  <si>
    <t>4145197867, 4145198191, 4145198440, 4145197802, 4145198142</t>
  </si>
  <si>
    <t>00003828</t>
  </si>
  <si>
    <t>4144729284, 4144729420</t>
  </si>
  <si>
    <t>00003829</t>
  </si>
  <si>
    <t>4144676459, 4144796740, 4144796078, 4144796682, 4144676758</t>
  </si>
  <si>
    <t>00003832</t>
  </si>
  <si>
    <t>4144791722</t>
  </si>
  <si>
    <t>00003834</t>
  </si>
  <si>
    <t>4145069974, 4145069975, 4145069977, 4145069960</t>
  </si>
  <si>
    <t>00003837</t>
  </si>
  <si>
    <t>4145460942, 4145486520, 4145484650, 4145443100, 4145453746</t>
  </si>
  <si>
    <t>00003838</t>
  </si>
  <si>
    <t>4145608627, 4144730207</t>
  </si>
  <si>
    <t>Nhóm HHDV : 4. Hàng hóa, dịch vụ chịu thuế suất thuế GTGT 10% (167 )</t>
  </si>
  <si>
    <t>00003602</t>
  </si>
  <si>
    <t>4146289296 (4550)</t>
  </si>
  <si>
    <t>00003603</t>
  </si>
  <si>
    <t>4146525489 (4550)</t>
  </si>
  <si>
    <t>00003604</t>
  </si>
  <si>
    <t>4146306825 (4546)</t>
  </si>
  <si>
    <t>00003605</t>
  </si>
  <si>
    <t>4146384747 (4297)</t>
  </si>
  <si>
    <t>00003606</t>
  </si>
  <si>
    <t>4146296548 (5118)</t>
  </si>
  <si>
    <t>CHI NHÁNH BẾN TRE- CÔNG TY CỔ PHẦN DỊCH VỤ THƯƠNG MẠI TỔNG HỢP WINCOMMERCE</t>
  </si>
  <si>
    <t>0104918404-067</t>
  </si>
  <si>
    <t>00003607</t>
  </si>
  <si>
    <t>4146271771 (4034)</t>
  </si>
  <si>
    <t>00003608</t>
  </si>
  <si>
    <t>4146425584 (4860)</t>
  </si>
  <si>
    <t>00003609</t>
  </si>
  <si>
    <t>4146400362 (4860)</t>
  </si>
  <si>
    <t>00003610</t>
  </si>
  <si>
    <t>4146441620 (4860)</t>
  </si>
  <si>
    <t>00003611</t>
  </si>
  <si>
    <t>4146517260 (4763)</t>
  </si>
  <si>
    <t>00003612</t>
  </si>
  <si>
    <t>4146287632 (3397)</t>
  </si>
  <si>
    <t>00003613</t>
  </si>
  <si>
    <t>4146469149 (1679)</t>
  </si>
  <si>
    <t>00003614</t>
  </si>
  <si>
    <t>4146251657 (3788)</t>
  </si>
  <si>
    <t>00003615</t>
  </si>
  <si>
    <t>4146234538 (3458)</t>
  </si>
  <si>
    <t>00003616</t>
  </si>
  <si>
    <t>4146322883 (6515)</t>
  </si>
  <si>
    <t>00003617</t>
  </si>
  <si>
    <t>4146321950 (5107)</t>
  </si>
  <si>
    <t>00003618</t>
  </si>
  <si>
    <t>4146421381 (6841)</t>
  </si>
  <si>
    <t>00003619</t>
  </si>
  <si>
    <t>4146280074 (6818)</t>
  </si>
  <si>
    <t>00003620</t>
  </si>
  <si>
    <t>4146265567 (6704)</t>
  </si>
  <si>
    <t>00003621</t>
  </si>
  <si>
    <t>4146515433 (5228)</t>
  </si>
  <si>
    <t>00003622</t>
  </si>
  <si>
    <t>4146254437 (5211)</t>
  </si>
  <si>
    <t>00003623</t>
  </si>
  <si>
    <t>4146509094 (5211)</t>
  </si>
  <si>
    <t>00003624</t>
  </si>
  <si>
    <t>4146271167 (4346)</t>
  </si>
  <si>
    <t>00003625</t>
  </si>
  <si>
    <t>4146250280 (4130)</t>
  </si>
  <si>
    <t>00003626</t>
  </si>
  <si>
    <t>4146530318 (4549)</t>
  </si>
  <si>
    <t>00003627</t>
  </si>
  <si>
    <t>4146494988 (4547)</t>
  </si>
  <si>
    <t>00003628</t>
  </si>
  <si>
    <t>4146370697 (4501)</t>
  </si>
  <si>
    <t>00003629</t>
  </si>
  <si>
    <t>4146512635 (4562)</t>
  </si>
  <si>
    <t>00003630</t>
  </si>
  <si>
    <t>4146293873 (4415)</t>
  </si>
  <si>
    <t>00003631</t>
  </si>
  <si>
    <t>4146364344 (4573)</t>
  </si>
  <si>
    <t>00003632</t>
  </si>
  <si>
    <t>4146370785 (4573)</t>
  </si>
  <si>
    <t>00003633</t>
  </si>
  <si>
    <t>4146382118 (4314)</t>
  </si>
  <si>
    <t>00003634</t>
  </si>
  <si>
    <t>4146317141 (4292)</t>
  </si>
  <si>
    <t>00003635</t>
  </si>
  <si>
    <t>4146520313 (4286)</t>
  </si>
  <si>
    <t>00003636</t>
  </si>
  <si>
    <t>4146418754 (4278)</t>
  </si>
  <si>
    <t>00003637</t>
  </si>
  <si>
    <t>4146411045 (4257)</t>
  </si>
  <si>
    <t>00003638</t>
  </si>
  <si>
    <t>4146511472 (4458)</t>
  </si>
  <si>
    <t>00003639</t>
  </si>
  <si>
    <t>4146277922 (4867)</t>
  </si>
  <si>
    <t>00003640</t>
  </si>
  <si>
    <t>4146355906 (1526)</t>
  </si>
  <si>
    <t>00003641</t>
  </si>
  <si>
    <t>4146205622 (5106)</t>
  </si>
  <si>
    <t>00003642</t>
  </si>
  <si>
    <t>4146288279 (5078)</t>
  </si>
  <si>
    <t>00003643</t>
  </si>
  <si>
    <t>4146514839 (5059)</t>
  </si>
  <si>
    <t>00003644</t>
  </si>
  <si>
    <t>4146377814 (5052)</t>
  </si>
  <si>
    <t>00003645</t>
  </si>
  <si>
    <t>4146473915 (4962)</t>
  </si>
  <si>
    <t>00003646</t>
  </si>
  <si>
    <t>4146487887 (4560)</t>
  </si>
  <si>
    <t>00003647</t>
  </si>
  <si>
    <t>4146524899 (4818)</t>
  </si>
  <si>
    <t>00003648</t>
  </si>
  <si>
    <t>4146156019 (4751)</t>
  </si>
  <si>
    <t>00003649</t>
  </si>
  <si>
    <t>4146509102 (4751)</t>
  </si>
  <si>
    <t>00003650</t>
  </si>
  <si>
    <t>4146315798 (4700)</t>
  </si>
  <si>
    <t>00003651</t>
  </si>
  <si>
    <t>4146292125 (4694)</t>
  </si>
  <si>
    <t>00003652</t>
  </si>
  <si>
    <t>4146420283 (4694)</t>
  </si>
  <si>
    <t>00003653</t>
  </si>
  <si>
    <t>4146509048 (4694)</t>
  </si>
  <si>
    <t>00003654</t>
  </si>
  <si>
    <t>4146485900 (4661)</t>
  </si>
  <si>
    <t>00003655</t>
  </si>
  <si>
    <t>4146510188 (4960)</t>
  </si>
  <si>
    <t>00003656</t>
  </si>
  <si>
    <t>4146211466 (2952)</t>
  </si>
  <si>
    <t>00003657</t>
  </si>
  <si>
    <t>4146354224 (4150)</t>
  </si>
  <si>
    <t>00003658</t>
  </si>
  <si>
    <t>4146524053 (3396)</t>
  </si>
  <si>
    <t>00003659</t>
  </si>
  <si>
    <t>4146483186 (3331)</t>
  </si>
  <si>
    <t>00003660</t>
  </si>
  <si>
    <t>4146251313 (3165)</t>
  </si>
  <si>
    <t>00003661</t>
  </si>
  <si>
    <t>4146309343 (3111)</t>
  </si>
  <si>
    <t>00003662</t>
  </si>
  <si>
    <t>4146450823 (3035)</t>
  </si>
  <si>
    <t>00003663</t>
  </si>
  <si>
    <t>4146311484 (3425)</t>
  </si>
  <si>
    <t>00003664</t>
  </si>
  <si>
    <t>4146469309 (1705)</t>
  </si>
  <si>
    <t>00003665</t>
  </si>
  <si>
    <t>4146469051 (1642)</t>
  </si>
  <si>
    <t>00003666</t>
  </si>
  <si>
    <t>4146480063 (1642)</t>
  </si>
  <si>
    <t>00003667</t>
  </si>
  <si>
    <t>4146521910 (1615)</t>
  </si>
  <si>
    <t>00003668</t>
  </si>
  <si>
    <t>4146437524 (1613)</t>
  </si>
  <si>
    <t>00003669</t>
  </si>
  <si>
    <t>4146356714 (1587)</t>
  </si>
  <si>
    <t>00003670</t>
  </si>
  <si>
    <t>4146417511 (3099)</t>
  </si>
  <si>
    <t>00003671</t>
  </si>
  <si>
    <t>4146530165 (3612)</t>
  </si>
  <si>
    <t>00003672</t>
  </si>
  <si>
    <t>4146284915 (3947)</t>
  </si>
  <si>
    <t>00003673</t>
  </si>
  <si>
    <t>4146205554 (3902)</t>
  </si>
  <si>
    <t>00003674</t>
  </si>
  <si>
    <t>4146476218 (3902)</t>
  </si>
  <si>
    <t>00003675</t>
  </si>
  <si>
    <t>4146415799 (3771)</t>
  </si>
  <si>
    <t>00003676</t>
  </si>
  <si>
    <t>4146309084 (3748)</t>
  </si>
  <si>
    <t>00003677</t>
  </si>
  <si>
    <t>4146214245 (3399)</t>
  </si>
  <si>
    <t>00003678</t>
  </si>
  <si>
    <t>4146365140 (3636)</t>
  </si>
  <si>
    <t>00003679</t>
  </si>
  <si>
    <t>4146530666 (5126)</t>
  </si>
  <si>
    <t>00003680</t>
  </si>
  <si>
    <t>4146316457 (3610)</t>
  </si>
  <si>
    <t>00003681</t>
  </si>
  <si>
    <t>4146288390 (3604)</t>
  </si>
  <si>
    <t>00003682</t>
  </si>
  <si>
    <t>4146203029 (3551)</t>
  </si>
  <si>
    <t>00003683</t>
  </si>
  <si>
    <t>4146202970 (3490)</t>
  </si>
  <si>
    <t>00003684</t>
  </si>
  <si>
    <t>4146508726 (3459)</t>
  </si>
  <si>
    <t>00003685</t>
  </si>
  <si>
    <t>4146289446 (3444)</t>
  </si>
  <si>
    <t>00003686</t>
  </si>
  <si>
    <t>4146513422 (3695)</t>
  </si>
  <si>
    <t>00003687</t>
  </si>
  <si>
    <t>4146415536 (6515)</t>
  </si>
  <si>
    <t>00003688</t>
  </si>
  <si>
    <t>4146530602 (6391)</t>
  </si>
  <si>
    <t>00003689</t>
  </si>
  <si>
    <t>4146284033 (6608)</t>
  </si>
  <si>
    <t>00003690</t>
  </si>
  <si>
    <t>4146287684 (6607)</t>
  </si>
  <si>
    <t>00003691</t>
  </si>
  <si>
    <t>4146375279 (6599)</t>
  </si>
  <si>
    <t>CHI NHÁNH BÌNH ĐỊNH - CÔNG TY CỔ PHẦN DỊCH VỤ THƯƠNG MẠI TỔNG HỢP WINCOMMERCE</t>
  </si>
  <si>
    <t>0104918404-071</t>
  </si>
  <si>
    <t>00003692</t>
  </si>
  <si>
    <t>4146406413 (6590)</t>
  </si>
  <si>
    <t>00003693</t>
  </si>
  <si>
    <t>4146513430 (6655)</t>
  </si>
  <si>
    <t>00003694</t>
  </si>
  <si>
    <t>4146523638 (6530)</t>
  </si>
  <si>
    <t>00003695</t>
  </si>
  <si>
    <t>4146450883 (6672)</t>
  </si>
  <si>
    <t>00003696</t>
  </si>
  <si>
    <t>4146249992 (6514)</t>
  </si>
  <si>
    <t>00003697</t>
  </si>
  <si>
    <t>4146379277 (6487)</t>
  </si>
  <si>
    <t>00003698</t>
  </si>
  <si>
    <t>4146289073 (6483)</t>
  </si>
  <si>
    <t>00003699</t>
  </si>
  <si>
    <t>4146521381 (6483)</t>
  </si>
  <si>
    <t>00003700</t>
  </si>
  <si>
    <t>4146530393 (6427)</t>
  </si>
  <si>
    <t>00003701</t>
  </si>
  <si>
    <t>4146303040 (6426)</t>
  </si>
  <si>
    <t>00003702</t>
  </si>
  <si>
    <t>4146506097 (6426)</t>
  </si>
  <si>
    <t>00003703</t>
  </si>
  <si>
    <t>4146505982 (6413)</t>
  </si>
  <si>
    <t>00003704</t>
  </si>
  <si>
    <t>4146257121 (6573)</t>
  </si>
  <si>
    <t>00003705</t>
  </si>
  <si>
    <t>4146287645 (6785)</t>
  </si>
  <si>
    <t>00003706</t>
  </si>
  <si>
    <t>4146303468 (6897)</t>
  </si>
  <si>
    <t>00003707</t>
  </si>
  <si>
    <t>4146469188 (6832)</t>
  </si>
  <si>
    <t>00003708</t>
  </si>
  <si>
    <t>4146438957 (6828)</t>
  </si>
  <si>
    <t>00003709</t>
  </si>
  <si>
    <t>4146512341 (6799)</t>
  </si>
  <si>
    <t>00003710</t>
  </si>
  <si>
    <t>4146346399 (6616)</t>
  </si>
  <si>
    <t>00003711</t>
  </si>
  <si>
    <t>4146253868 (6797)</t>
  </si>
  <si>
    <t>00003712</t>
  </si>
  <si>
    <t>4146530182 (6339)</t>
  </si>
  <si>
    <t>00003713</t>
  </si>
  <si>
    <t>4146508198 (6759)</t>
  </si>
  <si>
    <t>00003714</t>
  </si>
  <si>
    <t>4146293125 (6756)</t>
  </si>
  <si>
    <t>00003715</t>
  </si>
  <si>
    <t>4146211998 (6719)</t>
  </si>
  <si>
    <t>00003716</t>
  </si>
  <si>
    <t>4146280875 (6699)</t>
  </si>
  <si>
    <t>00003717</t>
  </si>
  <si>
    <t>4146520143 (6699)</t>
  </si>
  <si>
    <t>00003718</t>
  </si>
  <si>
    <t>4146288765 (6691)</t>
  </si>
  <si>
    <t>00003719</t>
  </si>
  <si>
    <t>4146468695 (6798)</t>
  </si>
  <si>
    <t>00003720</t>
  </si>
  <si>
    <t>4146246134 (5243)</t>
  </si>
  <si>
    <t>00003721</t>
  </si>
  <si>
    <t>4146277819 (6404)</t>
  </si>
  <si>
    <t>00003722</t>
  </si>
  <si>
    <t>4146286503 (5549)</t>
  </si>
  <si>
    <t>00003723</t>
  </si>
  <si>
    <t>4146312581 (5494)</t>
  </si>
  <si>
    <t>00003724</t>
  </si>
  <si>
    <t>4146523180 (5477)</t>
  </si>
  <si>
    <t>00003725</t>
  </si>
  <si>
    <t>4146285834 (5476)</t>
  </si>
  <si>
    <t>00003726</t>
  </si>
  <si>
    <t>4146530226 (5476)</t>
  </si>
  <si>
    <t>00003727</t>
  </si>
  <si>
    <t>4146339922 (5356)</t>
  </si>
  <si>
    <t>00003728</t>
  </si>
  <si>
    <t>4146410793 (5718)</t>
  </si>
  <si>
    <t>00003729</t>
  </si>
  <si>
    <t>4146273052 (5271)</t>
  </si>
  <si>
    <t>00003730</t>
  </si>
  <si>
    <t>4146474475 (5242)</t>
  </si>
  <si>
    <t>00003731</t>
  </si>
  <si>
    <t>4146304088 (5237)</t>
  </si>
  <si>
    <t>00003732</t>
  </si>
  <si>
    <t>4146486346 (5232)</t>
  </si>
  <si>
    <t>00003733</t>
  </si>
  <si>
    <t>4146373875 (5164)</t>
  </si>
  <si>
    <t>00003734</t>
  </si>
  <si>
    <t>4146481087 (5335)</t>
  </si>
  <si>
    <t>00003735</t>
  </si>
  <si>
    <t>4146264084 (6150)</t>
  </si>
  <si>
    <t>00003736</t>
  </si>
  <si>
    <t>4146493156 (6150)</t>
  </si>
  <si>
    <t>00003737</t>
  </si>
  <si>
    <t>4146505945 (6286)</t>
  </si>
  <si>
    <t>00003738</t>
  </si>
  <si>
    <t>4146248863 (6277)</t>
  </si>
  <si>
    <t>00003739</t>
  </si>
  <si>
    <t>4146366470 (6250)</t>
  </si>
  <si>
    <t>00003740</t>
  </si>
  <si>
    <t>4146287562 (6246)</t>
  </si>
  <si>
    <t>00003741</t>
  </si>
  <si>
    <t>4146521665 (6246)</t>
  </si>
  <si>
    <t>00003742</t>
  </si>
  <si>
    <t>4146530480 (6227)</t>
  </si>
  <si>
    <t>00003743</t>
  </si>
  <si>
    <t>4146508512 (5707)</t>
  </si>
  <si>
    <t>00003744</t>
  </si>
  <si>
    <t>4146450415 (6206)</t>
  </si>
  <si>
    <t>00003745</t>
  </si>
  <si>
    <t>4146517153 (6932)</t>
  </si>
  <si>
    <t>00003746</t>
  </si>
  <si>
    <t>4146208567 (6124)</t>
  </si>
  <si>
    <t>00003747</t>
  </si>
  <si>
    <t>4146345846 (6122)</t>
  </si>
  <si>
    <t>00003748</t>
  </si>
  <si>
    <t>4146422587 (6097)</t>
  </si>
  <si>
    <t>00003749</t>
  </si>
  <si>
    <t>4146530169 (6035)</t>
  </si>
  <si>
    <t>00003750</t>
  </si>
  <si>
    <t>4146523351 (6010)</t>
  </si>
  <si>
    <t>00003751</t>
  </si>
  <si>
    <t>4146305946 (5999)</t>
  </si>
  <si>
    <t>00003752</t>
  </si>
  <si>
    <t>4146457302 (5999)</t>
  </si>
  <si>
    <t>00003753</t>
  </si>
  <si>
    <t>4146292036 (6216)</t>
  </si>
  <si>
    <t>00003754</t>
  </si>
  <si>
    <t>4146410569 (1548)</t>
  </si>
  <si>
    <t>00003755</t>
  </si>
  <si>
    <t>4146468610 (1591)</t>
  </si>
  <si>
    <t>00003756</t>
  </si>
  <si>
    <t>4146547491 (4299)</t>
  </si>
  <si>
    <t>00003757</t>
  </si>
  <si>
    <t>4146521882 (4485)</t>
  </si>
  <si>
    <t>00003758</t>
  </si>
  <si>
    <t>4146597200 (4675)</t>
  </si>
  <si>
    <t>00003759</t>
  </si>
  <si>
    <t>4146558852 (5201)</t>
  </si>
  <si>
    <t>00003760</t>
  </si>
  <si>
    <t>4146595809 (1540)</t>
  </si>
  <si>
    <t>00003761</t>
  </si>
  <si>
    <t>4146498437 (6851)</t>
  </si>
  <si>
    <t>00003762</t>
  </si>
  <si>
    <t>4146530656 (6490)</t>
  </si>
  <si>
    <t>00003763</t>
  </si>
  <si>
    <t>4146576645 (6572)</t>
  </si>
  <si>
    <t>00003764</t>
  </si>
  <si>
    <t>4146283073 (6597)</t>
  </si>
  <si>
    <t>00003765</t>
  </si>
  <si>
    <t>4146502970 (6617)</t>
  </si>
  <si>
    <t>00003766</t>
  </si>
  <si>
    <t>4146279508 (6701)</t>
  </si>
  <si>
    <t>00003767</t>
  </si>
  <si>
    <t>4146281406 (6729)</t>
  </si>
  <si>
    <t>00003768</t>
  </si>
  <si>
    <t>4146502607 (5551)</t>
  </si>
  <si>
    <t>00036476</t>
  </si>
  <si>
    <t>31/08/2022</t>
  </si>
  <si>
    <t>1C22TNT</t>
  </si>
  <si>
    <t>00045964</t>
  </si>
  <si>
    <t>4142826496, 4142813640 ( HĐ GỬI LẠI BẢNG KÊ NGÀY 08/10/2022)</t>
  </si>
  <si>
    <t>4139866742 ( HĐ GỬI LẠI BẢNG KÊ NGÀY 31/08/2022)</t>
  </si>
  <si>
    <t>00001217</t>
  </si>
  <si>
    <t>4155654564, 4145669744 ( HĐ GỬI LẠI BẢNG KÊ NGÀY 16/01/2023)</t>
  </si>
  <si>
    <t>4143173120, 4143172396, 4143172568  HĐTT CHO HĐ 48091  NGÀY 19/10/2022</t>
  </si>
  <si>
    <t>4138201196, 4145641391  HĐTT CHO HĐ 36512  NGÀY 31/08/2022</t>
  </si>
  <si>
    <t>4140011273, 4141497649  HĐTT CHO HĐ 36471  NGÀY 31/08/2022</t>
  </si>
  <si>
    <t>4144716582, 4144741407, 4144751927  HĐTT CHO HĐ 55632  NGÀY 15/12/2022</t>
  </si>
  <si>
    <t>4144596793, 4144570703, 4144571956, 4144424745  HĐTT CHO HĐ 555112  NGÀY 08/12/2022</t>
  </si>
  <si>
    <t>4145030394, 4145030411, 4145030854, 4145030614 HĐTT CHO HĐ 56487  NGÀY 22/12/2022</t>
  </si>
  <si>
    <t>4145071631, 4145067446, 4145068535, 4145071346, 4145618586, 4145238382 HĐTT CHO HĐ57805  NGÀY 31/12/2022</t>
  </si>
  <si>
    <t>4145013899, 4145022413, 4144974137, 4145009609, 4144952094 HĐTT CHO HĐ 55720  NGÀY 15/12/2022</t>
  </si>
  <si>
    <t>4145019382, 4145010224, 4145013081 HĐTT CHO HĐ 55973  NGÀY 16/12/2022</t>
  </si>
  <si>
    <t>4145197748, 4145197721, 4145198127, 4145198118, 4145197846 HĐTT CHO HĐ 574232  NGÀY 29/12/2022</t>
  </si>
  <si>
    <t>4145434690, 4145436248, 4145435860, 4145435018, 4145433315 HĐTT CHO HĐ 57508  NGÀY 29/12/2022</t>
  </si>
  <si>
    <t>4145435935, 4145436018, 4145435616, 4145434160, 4145435265 HĐTT CHO HĐ57541 NGÀY 29/12/2022</t>
  </si>
  <si>
    <t>4145433466, 4145434900, 4145435489, 4145435352, 4145197394 HĐTT CHO HĐ 57507  NGÀY 29/12/2022</t>
  </si>
  <si>
    <t>4145435374, 4145433993, 4145435740, 4145433323 HĐTT CHO HĐ 57544 NGÀY 29/12/2022</t>
  </si>
  <si>
    <t>4145197867, 4145198191, 4145198440, 4145197802, 4145198142 HĐTT CHO HĐ 56714 NGÀY 23/12/2022</t>
  </si>
  <si>
    <t>4144729284, 4144729420 HĐTT CHO HĐ 54803 NGÀY 08/12/2022</t>
  </si>
  <si>
    <t>4144676459, 4144796740, 4144796078, 4144796682, 4144676758 HĐTT CHO HĐ 54996  NGÀY 08/12/2022</t>
  </si>
  <si>
    <t>4144791722 HĐTT CHO HĐ 54974  NGÀY 08/12/2022</t>
  </si>
  <si>
    <t>4145069974, 4145069975, 4145069977, 4145069960 HĐTT CHO HĐ 56616 NGÀY 22/12/2022</t>
  </si>
  <si>
    <t>4145460942, 4145486520, 4145484650, 4145443100, 4145453746 HĐTT CHO HĐ 57680  NGÀY 30/12/2022</t>
  </si>
  <si>
    <t>4145608627, 4144730207 HĐTT CHO HĐ 54861 NGÀY 08/12/2022</t>
  </si>
  <si>
    <t>4139422217  HĐTT CHO HĐ 36472  NGÀY 31/08/2022</t>
  </si>
  <si>
    <t>4145533612</t>
  </si>
  <si>
    <t>4146516064</t>
  </si>
  <si>
    <t>4140708990</t>
  </si>
  <si>
    <t>4146630001</t>
  </si>
  <si>
    <t>4145679180</t>
  </si>
  <si>
    <t>4145906771</t>
  </si>
  <si>
    <t>4145925260</t>
  </si>
  <si>
    <t>4145935268</t>
  </si>
  <si>
    <t>4145893996</t>
  </si>
  <si>
    <t>4145893973</t>
  </si>
  <si>
    <t>4145932762</t>
  </si>
  <si>
    <t>4145904941</t>
  </si>
  <si>
    <t>4145893966</t>
  </si>
  <si>
    <t>4145893604</t>
  </si>
  <si>
    <t>4145893914</t>
  </si>
  <si>
    <t>4145894322</t>
  </si>
  <si>
    <t>4145894424</t>
  </si>
  <si>
    <t>4146013513</t>
  </si>
  <si>
    <t>4145909324</t>
  </si>
  <si>
    <t>4145894349</t>
  </si>
  <si>
    <t>4145894378</t>
  </si>
  <si>
    <t>4145894431</t>
  </si>
  <si>
    <t>4145894258</t>
  </si>
  <si>
    <t>4145894082</t>
  </si>
  <si>
    <t>4145893846</t>
  </si>
  <si>
    <t>4145894320</t>
  </si>
  <si>
    <t>4145894287</t>
  </si>
  <si>
    <t>4145893923</t>
  </si>
  <si>
    <t>4145893848</t>
  </si>
  <si>
    <t>4145894155</t>
  </si>
  <si>
    <t>4145893645</t>
  </si>
  <si>
    <t>4145894102</t>
  </si>
  <si>
    <t>4145893928</t>
  </si>
  <si>
    <t>4145911551</t>
  </si>
  <si>
    <t>4145856526</t>
  </si>
  <si>
    <t>4146011749</t>
  </si>
  <si>
    <t>4145901075</t>
  </si>
  <si>
    <t>4145900616</t>
  </si>
  <si>
    <t>4145900104</t>
  </si>
  <si>
    <t>4145900434</t>
  </si>
  <si>
    <t>4145899784</t>
  </si>
  <si>
    <t>4145901539</t>
  </si>
  <si>
    <t>4145894312</t>
  </si>
  <si>
    <t>4145894387</t>
  </si>
  <si>
    <t>4145894444</t>
  </si>
  <si>
    <t>4145893525</t>
  </si>
  <si>
    <t>4145893489</t>
  </si>
  <si>
    <t>4145893557</t>
  </si>
  <si>
    <t>4145893931</t>
  </si>
  <si>
    <t>4145893904</t>
  </si>
  <si>
    <t>4145901574</t>
  </si>
  <si>
    <t>4145901315</t>
  </si>
  <si>
    <t>4145901006</t>
  </si>
  <si>
    <t>4145900621</t>
  </si>
  <si>
    <t>4145900583</t>
  </si>
  <si>
    <t>4145893366</t>
  </si>
  <si>
    <t>4145893424</t>
  </si>
  <si>
    <t>4145900994</t>
  </si>
  <si>
    <t>4145901593</t>
  </si>
  <si>
    <t>4146173276</t>
  </si>
  <si>
    <t>4145900865</t>
  </si>
  <si>
    <t>4145900912</t>
  </si>
  <si>
    <t>4145899856</t>
  </si>
  <si>
    <t>4146115751</t>
  </si>
  <si>
    <t>4145922379</t>
  </si>
  <si>
    <t>4146108433</t>
  </si>
  <si>
    <t>4146112967</t>
  </si>
  <si>
    <t>4145967592</t>
  </si>
  <si>
    <t>4146073488</t>
  </si>
  <si>
    <t>4146087280</t>
  </si>
  <si>
    <t>4145886930</t>
  </si>
  <si>
    <t>4145887278</t>
  </si>
  <si>
    <t>4145887155</t>
  </si>
  <si>
    <t>4145887137</t>
  </si>
  <si>
    <t>4146008958</t>
  </si>
  <si>
    <t>4145911542</t>
  </si>
  <si>
    <t>4145712811</t>
  </si>
  <si>
    <t>4145971540</t>
  </si>
  <si>
    <t>4145952192</t>
  </si>
  <si>
    <t>4145957219</t>
  </si>
  <si>
    <t>4145919075</t>
  </si>
  <si>
    <t>4145974295</t>
  </si>
  <si>
    <t>4146101733</t>
  </si>
  <si>
    <t>4145944853</t>
  </si>
  <si>
    <t>4146010662</t>
  </si>
  <si>
    <t>4146032114</t>
  </si>
  <si>
    <t>4146091614</t>
  </si>
  <si>
    <t>4145961508</t>
  </si>
  <si>
    <t>4145963335</t>
  </si>
  <si>
    <t>4146063993</t>
  </si>
  <si>
    <t>4145952420</t>
  </si>
  <si>
    <t>4145965277</t>
  </si>
  <si>
    <t>4145911803</t>
  </si>
  <si>
    <t>4145924492</t>
  </si>
  <si>
    <t>4145969423</t>
  </si>
  <si>
    <t>4145921697</t>
  </si>
  <si>
    <t>4146111092</t>
  </si>
  <si>
    <t>4145922452</t>
  </si>
  <si>
    <t>4145944654</t>
  </si>
  <si>
    <t>4145957485</t>
  </si>
  <si>
    <t>4146112948</t>
  </si>
  <si>
    <t>4145900156</t>
  </si>
  <si>
    <t>4145900365</t>
  </si>
  <si>
    <t>4145900951</t>
  </si>
  <si>
    <t>4145899441</t>
  </si>
  <si>
    <t>4145906165</t>
  </si>
  <si>
    <t>4146088024</t>
  </si>
  <si>
    <t>4145899605</t>
  </si>
  <si>
    <t>4145911833</t>
  </si>
  <si>
    <t>4146010080</t>
  </si>
  <si>
    <t>4146086185</t>
  </si>
  <si>
    <t>4145901656</t>
  </si>
  <si>
    <t>4145901444</t>
  </si>
  <si>
    <t>4145900774</t>
  </si>
  <si>
    <t>4146025623</t>
  </si>
  <si>
    <t>4145900709</t>
  </si>
  <si>
    <t>4145900335</t>
  </si>
  <si>
    <t>4145900376</t>
  </si>
  <si>
    <t>4145899720</t>
  </si>
  <si>
    <t>4145890880</t>
  </si>
  <si>
    <t>4145900275</t>
  </si>
  <si>
    <t>4145901780</t>
  </si>
  <si>
    <t>4145901811</t>
  </si>
  <si>
    <t>4145901809</t>
  </si>
  <si>
    <t>4145901748</t>
  </si>
  <si>
    <t>4145899554</t>
  </si>
  <si>
    <t>4146025508</t>
  </si>
  <si>
    <t>4145899694</t>
  </si>
  <si>
    <t>4146124532</t>
  </si>
  <si>
    <t>4145899503</t>
  </si>
  <si>
    <t>4146087019</t>
  </si>
  <si>
    <t>4146032014</t>
  </si>
  <si>
    <t>4146032257</t>
  </si>
  <si>
    <t>4146066706</t>
  </si>
  <si>
    <t>4146111285</t>
  </si>
  <si>
    <t>4146031995</t>
  </si>
  <si>
    <t>4146104775</t>
  </si>
  <si>
    <t>4146032061</t>
  </si>
  <si>
    <t>4146200611</t>
  </si>
  <si>
    <t>4146114764</t>
  </si>
  <si>
    <t>4146031789</t>
  </si>
  <si>
    <t>4146046784</t>
  </si>
  <si>
    <t>4146115220</t>
  </si>
  <si>
    <t>4146032012</t>
  </si>
  <si>
    <t>4146056430</t>
  </si>
  <si>
    <t>4146032263</t>
  </si>
  <si>
    <t>4146068696</t>
  </si>
  <si>
    <t>4146065936</t>
  </si>
  <si>
    <t>4146025040</t>
  </si>
  <si>
    <t>4146024623</t>
  </si>
  <si>
    <t>4146024190</t>
  </si>
  <si>
    <t>4146088806</t>
  </si>
  <si>
    <t>4146074150</t>
  </si>
  <si>
    <t>4146190687</t>
  </si>
  <si>
    <t>4146113985</t>
  </si>
  <si>
    <t>4146024427</t>
  </si>
  <si>
    <t>4145882015</t>
  </si>
  <si>
    <t>4146115286</t>
  </si>
  <si>
    <t>4145926653</t>
  </si>
  <si>
    <t>4146023355</t>
  </si>
  <si>
    <t>4146071540</t>
  </si>
  <si>
    <t>4146068571</t>
  </si>
  <si>
    <t>4146185978</t>
  </si>
  <si>
    <t>4146032057</t>
  </si>
  <si>
    <t>4146026370</t>
  </si>
  <si>
    <t>4146085567</t>
  </si>
  <si>
    <t>4146083997</t>
  </si>
  <si>
    <t>4146084428</t>
  </si>
  <si>
    <t>4146085106</t>
  </si>
  <si>
    <t>4146049380</t>
  </si>
  <si>
    <t>4146086987</t>
  </si>
  <si>
    <t>4146085875</t>
  </si>
  <si>
    <t>4146057750</t>
  </si>
  <si>
    <t>4146113939</t>
  </si>
  <si>
    <t>4146111655</t>
  </si>
  <si>
    <t>4146074577</t>
  </si>
  <si>
    <t>4146060058</t>
  </si>
  <si>
    <t>4146059864</t>
  </si>
  <si>
    <t>4146081675</t>
  </si>
  <si>
    <t>4146049837</t>
  </si>
  <si>
    <t>4146088280</t>
  </si>
  <si>
    <t>4146062357</t>
  </si>
  <si>
    <t>4146140015</t>
  </si>
  <si>
    <t>4146085732</t>
  </si>
  <si>
    <t>4145929871</t>
  </si>
  <si>
    <t>4146162277</t>
  </si>
  <si>
    <t>4146125416</t>
  </si>
  <si>
    <t>4145894182</t>
  </si>
  <si>
    <t>4146024522</t>
  </si>
  <si>
    <t>4146048510</t>
  </si>
  <si>
    <t>4146018799</t>
  </si>
  <si>
    <t>4146074793</t>
  </si>
  <si>
    <t>4145860641</t>
  </si>
  <si>
    <t>4146129636</t>
  </si>
  <si>
    <t>4146061954</t>
  </si>
  <si>
    <t>4146073431</t>
  </si>
  <si>
    <t>4146074044</t>
  </si>
  <si>
    <t>4146032123</t>
  </si>
  <si>
    <t>4146089087</t>
  </si>
  <si>
    <t>4146069922</t>
  </si>
  <si>
    <t>4146128867</t>
  </si>
  <si>
    <t>4146113940</t>
  </si>
  <si>
    <t>4146031905</t>
  </si>
  <si>
    <t>4146017643</t>
  </si>
  <si>
    <t>4146031219</t>
  </si>
  <si>
    <t>4146024875</t>
  </si>
  <si>
    <t>4146032023</t>
  </si>
  <si>
    <t>4146024045</t>
  </si>
  <si>
    <t>4146060713</t>
  </si>
  <si>
    <t>4146032007</t>
  </si>
  <si>
    <t>4146092710</t>
  </si>
  <si>
    <t>4146139205</t>
  </si>
  <si>
    <t>4146190124</t>
  </si>
  <si>
    <t>4146081979</t>
  </si>
  <si>
    <t>4146032011</t>
  </si>
  <si>
    <t>4146063727</t>
  </si>
  <si>
    <t>4146032006</t>
  </si>
  <si>
    <t>4146031790</t>
  </si>
  <si>
    <t>4146081902</t>
  </si>
  <si>
    <t>4146031998</t>
  </si>
  <si>
    <t>4146094516</t>
  </si>
  <si>
    <t>4146053725</t>
  </si>
  <si>
    <t>4146270480</t>
  </si>
  <si>
    <t>4146191865</t>
  </si>
  <si>
    <t>4146053125</t>
  </si>
  <si>
    <t>4146083910</t>
  </si>
  <si>
    <t>4146110390</t>
  </si>
  <si>
    <t>4146114548</t>
  </si>
  <si>
    <t>4146114515</t>
  </si>
  <si>
    <t>4146146922</t>
  </si>
  <si>
    <t>4146137955</t>
  </si>
  <si>
    <t>4146111534</t>
  </si>
  <si>
    <t>4146196771</t>
  </si>
  <si>
    <t>4146122424</t>
  </si>
  <si>
    <t>4146024461</t>
  </si>
  <si>
    <t>4146024774</t>
  </si>
  <si>
    <t>4146052977</t>
  </si>
  <si>
    <t>4146052866</t>
  </si>
  <si>
    <t>4146126274</t>
  </si>
  <si>
    <t>4146118851</t>
  </si>
  <si>
    <t>4146032141</t>
  </si>
  <si>
    <t>4146026305</t>
  </si>
  <si>
    <t>4145945467</t>
  </si>
  <si>
    <t>4146032104</t>
  </si>
  <si>
    <t>4146032106</t>
  </si>
  <si>
    <t>4146143043</t>
  </si>
  <si>
    <t>4146052982</t>
  </si>
  <si>
    <t>4146016969</t>
  </si>
  <si>
    <t>4146194447</t>
  </si>
  <si>
    <t>4145648468</t>
  </si>
  <si>
    <t>4145603759</t>
  </si>
  <si>
    <t>4146074355</t>
  </si>
  <si>
    <t>4145918646</t>
  </si>
  <si>
    <t>4145911734</t>
  </si>
  <si>
    <t>4146018721</t>
  </si>
  <si>
    <t>4146021176</t>
  </si>
  <si>
    <t>4146017180</t>
  </si>
  <si>
    <t>4146017549</t>
  </si>
  <si>
    <t>4146002522</t>
  </si>
  <si>
    <t>4145839207</t>
  </si>
  <si>
    <t>4146422979</t>
  </si>
  <si>
    <t>4146418029</t>
  </si>
  <si>
    <t>4146423684</t>
  </si>
  <si>
    <t>4146202137</t>
  </si>
  <si>
    <t>4146423422</t>
  </si>
  <si>
    <t>4146510325</t>
  </si>
  <si>
    <t>4146270928</t>
  </si>
  <si>
    <t>4146494989</t>
  </si>
  <si>
    <t>4146423297</t>
  </si>
  <si>
    <t>4146423195</t>
  </si>
  <si>
    <t>4146424052</t>
  </si>
  <si>
    <t>4146424136</t>
  </si>
  <si>
    <t>4146422745</t>
  </si>
  <si>
    <t>4146246779</t>
  </si>
  <si>
    <t>4146288332</t>
  </si>
  <si>
    <t>4146318240</t>
  </si>
  <si>
    <t>4146357599</t>
  </si>
  <si>
    <t>4146417244</t>
  </si>
  <si>
    <t>4146378290</t>
  </si>
  <si>
    <t>4146304015</t>
  </si>
  <si>
    <t>4146413972</t>
  </si>
  <si>
    <t>4146370637</t>
  </si>
  <si>
    <t>4146259512</t>
  </si>
  <si>
    <t>4146263403</t>
  </si>
  <si>
    <t>4146269010</t>
  </si>
  <si>
    <t>4146433484</t>
  </si>
  <si>
    <t>4146296751</t>
  </si>
  <si>
    <t>4146433263</t>
  </si>
  <si>
    <t>4146331639</t>
  </si>
  <si>
    <t>4146256146</t>
  </si>
  <si>
    <t>4146250931</t>
  </si>
  <si>
    <t>4146441507</t>
  </si>
  <si>
    <t>4146374101</t>
  </si>
  <si>
    <t>4146431701</t>
  </si>
  <si>
    <t>4146439295</t>
  </si>
  <si>
    <t>4146258091</t>
  </si>
  <si>
    <t>4146426897</t>
  </si>
  <si>
    <t>4146426624</t>
  </si>
  <si>
    <t>4146426041</t>
  </si>
  <si>
    <t>4146274885</t>
  </si>
  <si>
    <t>4146425351</t>
  </si>
  <si>
    <t>4146303636</t>
  </si>
  <si>
    <t>4146424223</t>
  </si>
  <si>
    <t>4146334648</t>
  </si>
  <si>
    <t>4146197899</t>
  </si>
  <si>
    <t>4146237157</t>
  </si>
  <si>
    <t>4146259694</t>
  </si>
  <si>
    <t>4146464117</t>
  </si>
  <si>
    <t>4146426797</t>
  </si>
  <si>
    <t>4146428871</t>
  </si>
  <si>
    <t>4146301690</t>
  </si>
  <si>
    <t>4146258198</t>
  </si>
  <si>
    <t>4146432617</t>
  </si>
  <si>
    <t>4146411063</t>
  </si>
  <si>
    <t>4146353318</t>
  </si>
  <si>
    <t>4146029869</t>
  </si>
  <si>
    <t>4146089338</t>
  </si>
  <si>
    <t>4146112624</t>
  </si>
  <si>
    <t>4146083892</t>
  </si>
  <si>
    <t>4145925836</t>
  </si>
  <si>
    <t>4146016188</t>
  </si>
  <si>
    <t>4145971416</t>
  </si>
  <si>
    <t>4146070025</t>
  </si>
  <si>
    <t>4146054451</t>
  </si>
  <si>
    <t>4146088761</t>
  </si>
  <si>
    <t>4146289296</t>
  </si>
  <si>
    <t>4146525489</t>
  </si>
  <si>
    <t>4146306825</t>
  </si>
  <si>
    <t>4146384747</t>
  </si>
  <si>
    <t>4146296548</t>
  </si>
  <si>
    <t>4146271771</t>
  </si>
  <si>
    <t>4146425584</t>
  </si>
  <si>
    <t>4146400362</t>
  </si>
  <si>
    <t>4146441620</t>
  </si>
  <si>
    <t>4146517260</t>
  </si>
  <si>
    <t>4146287632</t>
  </si>
  <si>
    <t>4146469149</t>
  </si>
  <si>
    <t>4146251657</t>
  </si>
  <si>
    <t>4146234538</t>
  </si>
  <si>
    <t>4146322883</t>
  </si>
  <si>
    <t>4146321950</t>
  </si>
  <si>
    <t>4146421381</t>
  </si>
  <si>
    <t>4146280074</t>
  </si>
  <si>
    <t>4146265567</t>
  </si>
  <si>
    <t>4146515433</t>
  </si>
  <si>
    <t>4146254437</t>
  </si>
  <si>
    <t>4146509094</t>
  </si>
  <si>
    <t>4146271167</t>
  </si>
  <si>
    <t>4146250280</t>
  </si>
  <si>
    <t>4146530318</t>
  </si>
  <si>
    <t>4146494988</t>
  </si>
  <si>
    <t>4146370697</t>
  </si>
  <si>
    <t>4146512635</t>
  </si>
  <si>
    <t>4146293873</t>
  </si>
  <si>
    <t>4146364344</t>
  </si>
  <si>
    <t>4146370785</t>
  </si>
  <si>
    <t>4146382118</t>
  </si>
  <si>
    <t>4146317141</t>
  </si>
  <si>
    <t>4146520313</t>
  </si>
  <si>
    <t>4146418754</t>
  </si>
  <si>
    <t>4146411045</t>
  </si>
  <si>
    <t>4146511472</t>
  </si>
  <si>
    <t>4146277922</t>
  </si>
  <si>
    <t>4146355906</t>
  </si>
  <si>
    <t>4146205622</t>
  </si>
  <si>
    <t>4146288279</t>
  </si>
  <si>
    <t>4146514839</t>
  </si>
  <si>
    <t>4146377814</t>
  </si>
  <si>
    <t>4146473915</t>
  </si>
  <si>
    <t>4146487887</t>
  </si>
  <si>
    <t>4146524899</t>
  </si>
  <si>
    <t>4146156019</t>
  </si>
  <si>
    <t>4146509102</t>
  </si>
  <si>
    <t>4146315798</t>
  </si>
  <si>
    <t>4146292125</t>
  </si>
  <si>
    <t>4146420283</t>
  </si>
  <si>
    <t>4146509048</t>
  </si>
  <si>
    <t>4146485900</t>
  </si>
  <si>
    <t>4146510188</t>
  </si>
  <si>
    <t>4146211466</t>
  </si>
  <si>
    <t>4146354224</t>
  </si>
  <si>
    <t>4146524053</t>
  </si>
  <si>
    <t>4146483186</t>
  </si>
  <si>
    <t>4146251313</t>
  </si>
  <si>
    <t>4146309343</t>
  </si>
  <si>
    <t>4146450823</t>
  </si>
  <si>
    <t>4146311484</t>
  </si>
  <si>
    <t>4146469309</t>
  </si>
  <si>
    <t>4146469051</t>
  </si>
  <si>
    <t>4146480063</t>
  </si>
  <si>
    <t>4146521910</t>
  </si>
  <si>
    <t>4146437524</t>
  </si>
  <si>
    <t>4146356714</t>
  </si>
  <si>
    <t>4146417511</t>
  </si>
  <si>
    <t>4146530165</t>
  </si>
  <si>
    <t>4146284915</t>
  </si>
  <si>
    <t>4146205554</t>
  </si>
  <si>
    <t>4146476218</t>
  </si>
  <si>
    <t>4146415799</t>
  </si>
  <si>
    <t>4146309084</t>
  </si>
  <si>
    <t>4146214245</t>
  </si>
  <si>
    <t>4146365140</t>
  </si>
  <si>
    <t>4146530666</t>
  </si>
  <si>
    <t>4146316457</t>
  </si>
  <si>
    <t>4146288390</t>
  </si>
  <si>
    <t>4146203029</t>
  </si>
  <si>
    <t>4146202970</t>
  </si>
  <si>
    <t>4146508726</t>
  </si>
  <si>
    <t>4146289446</t>
  </si>
  <si>
    <t>4146513422</t>
  </si>
  <si>
    <t>4146415536</t>
  </si>
  <si>
    <t>4146530602</t>
  </si>
  <si>
    <t>4146284033</t>
  </si>
  <si>
    <t>4146287684</t>
  </si>
  <si>
    <t>4146375279</t>
  </si>
  <si>
    <t>4146406413</t>
  </si>
  <si>
    <t>4146513430</t>
  </si>
  <si>
    <t>4146523638</t>
  </si>
  <si>
    <t>4146450883</t>
  </si>
  <si>
    <t>4146249992</t>
  </si>
  <si>
    <t>4146379277</t>
  </si>
  <si>
    <t>4146289073</t>
  </si>
  <si>
    <t>4146521381</t>
  </si>
  <si>
    <t>4146530393</t>
  </si>
  <si>
    <t>4146303040</t>
  </si>
  <si>
    <t>4146506097</t>
  </si>
  <si>
    <t>4146505982</t>
  </si>
  <si>
    <t>4146257121</t>
  </si>
  <si>
    <t>4146287645</t>
  </si>
  <si>
    <t>4146303468</t>
  </si>
  <si>
    <t>4146469188</t>
  </si>
  <si>
    <t>4146438957</t>
  </si>
  <si>
    <t>4146512341</t>
  </si>
  <si>
    <t>4146346399</t>
  </si>
  <si>
    <t>4146253868</t>
  </si>
  <si>
    <t>4146530182</t>
  </si>
  <si>
    <t>4146508198</t>
  </si>
  <si>
    <t>4146293125</t>
  </si>
  <si>
    <t>4146211998</t>
  </si>
  <si>
    <t>4146280875</t>
  </si>
  <si>
    <t>4146520143</t>
  </si>
  <si>
    <t>4146288765</t>
  </si>
  <si>
    <t>4146468695</t>
  </si>
  <si>
    <t>4146246134</t>
  </si>
  <si>
    <t>4146277819</t>
  </si>
  <si>
    <t>4146286503</t>
  </si>
  <si>
    <t>4146312581</t>
  </si>
  <si>
    <t>4146523180</t>
  </si>
  <si>
    <t>4146285834</t>
  </si>
  <si>
    <t>4146530226</t>
  </si>
  <si>
    <t>4146339922</t>
  </si>
  <si>
    <t>4146410793</t>
  </si>
  <si>
    <t>4146273052</t>
  </si>
  <si>
    <t>4146474475</t>
  </si>
  <si>
    <t>4146304088</t>
  </si>
  <si>
    <t>4146486346</t>
  </si>
  <si>
    <t>4146373875</t>
  </si>
  <si>
    <t>4146481087</t>
  </si>
  <si>
    <t>4146264084</t>
  </si>
  <si>
    <t>4146493156</t>
  </si>
  <si>
    <t>4146505945</t>
  </si>
  <si>
    <t>4146248863</t>
  </si>
  <si>
    <t>4146366470</t>
  </si>
  <si>
    <t>4146287562</t>
  </si>
  <si>
    <t>4146521665</t>
  </si>
  <si>
    <t>4146530480</t>
  </si>
  <si>
    <t>4146508512</t>
  </si>
  <si>
    <t>4146450415</t>
  </si>
  <si>
    <t>4146517153</t>
  </si>
  <si>
    <t>4146208567</t>
  </si>
  <si>
    <t>4146345846</t>
  </si>
  <si>
    <t>4146422587</t>
  </si>
  <si>
    <t>4146530169</t>
  </si>
  <si>
    <t>4146523351</t>
  </si>
  <si>
    <t>4146305946</t>
  </si>
  <si>
    <t>4146457302</t>
  </si>
  <si>
    <t>4146292036</t>
  </si>
  <si>
    <t>4146410569</t>
  </si>
  <si>
    <t>4146468610</t>
  </si>
  <si>
    <t>4146547491</t>
  </si>
  <si>
    <t>4146521882</t>
  </si>
  <si>
    <t>4146597200</t>
  </si>
  <si>
    <t>4146558852</t>
  </si>
  <si>
    <t>4146595809</t>
  </si>
  <si>
    <t>4146498437</t>
  </si>
  <si>
    <t>4146530656</t>
  </si>
  <si>
    <t>4146576645</t>
  </si>
  <si>
    <t>4146283073</t>
  </si>
  <si>
    <t>4146502970</t>
  </si>
  <si>
    <t>4146279508</t>
  </si>
  <si>
    <t>4146281406</t>
  </si>
  <si>
    <t>4146502607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</si>
</sst>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7">
    <xf numFmtId="0" fontId="0" fillId="0" borderId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39" fillId="0" borderId="0" applyFont="0" applyFill="0" applyBorder="0" applyAlignment="0" applyProtection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31" fillId="2" borderId="1" xfId="51" applyFont="1" applyFill="1" applyBorder="1" applyAlignment="1">
      <alignment horizontal="center" vertical="center"/>
    </xf>
    <xf numFmtId="0" fontId="31" fillId="2" borderId="2" xfId="51" applyFont="1" applyFill="1" applyBorder="1" applyAlignment="1">
      <alignment horizontal="center" vertical="center" wrapText="1"/>
    </xf>
    <xf numFmtId="0" fontId="36" fillId="2" borderId="1" xfId="51" applyFont="1" applyFill="1" applyBorder="1" applyAlignment="1">
      <alignment horizontal="center" vertical="center" wrapText="1"/>
    </xf>
    <xf numFmtId="38" fontId="31" fillId="2" borderId="1" xfId="51" applyNumberFormat="1" applyFont="1" applyFill="1" applyBorder="1" applyAlignment="1">
      <alignment horizontal="center" vertical="center" wrapText="1"/>
    </xf>
    <xf numFmtId="0" fontId="35" fillId="0" borderId="7" xfId="51" applyFont="1" applyBorder="1" applyAlignment="1">
      <alignment horizontal="center" vertical="center"/>
    </xf>
    <xf numFmtId="0" fontId="35" fillId="0" borderId="4" xfId="51" applyFont="1" applyBorder="1" applyAlignment="1">
      <alignment horizontal="center" vertical="center"/>
    </xf>
    <xf numFmtId="0" fontId="35" fillId="0" borderId="3" xfId="51" applyFont="1" applyBorder="1" applyAlignment="1">
      <alignment horizontal="center" vertical="center"/>
    </xf>
    <xf numFmtId="0" fontId="35" fillId="0" borderId="3" xfId="51" applyFont="1" applyBorder="1" applyAlignment="1">
      <alignment horizontal="left" vertical="center"/>
    </xf>
    <xf numFmtId="38" fontId="35" fillId="0" borderId="3" xfId="51" applyNumberFormat="1" applyFont="1" applyBorder="1" applyAlignment="1">
      <alignment horizontal="right" vertical="center"/>
    </xf>
    <xf numFmtId="38" fontId="30" fillId="0" borderId="5" xfId="51" applyNumberFormat="1" applyFont="1" applyBorder="1" applyAlignment="1">
      <alignment horizontal="right" vertical="center"/>
    </xf>
    <xf numFmtId="0" fontId="35" fillId="0" borderId="5" xfId="51" applyFont="1" applyBorder="1" applyAlignment="1">
      <alignment horizontal="center" vertical="center"/>
    </xf>
    <xf numFmtId="0" fontId="35" fillId="0" borderId="6" xfId="51" applyFont="1" applyBorder="1" applyAlignment="1">
      <alignment horizontal="center" vertical="center"/>
    </xf>
    <xf numFmtId="0" fontId="35" fillId="0" borderId="5" xfId="51" applyFont="1" applyBorder="1" applyAlignment="1">
      <alignment horizontal="left" vertical="center"/>
    </xf>
    <xf numFmtId="38" fontId="35" fillId="0" borderId="5" xfId="51" applyNumberFormat="1" applyFont="1" applyBorder="1" applyAlignment="1">
      <alignment horizontal="right" vertical="center"/>
    </xf>
    <xf numFmtId="3" fontId="35" fillId="0" borderId="5" xfId="51" applyNumberFormat="1" applyFont="1" applyBorder="1" applyAlignment="1">
      <alignment horizontal="right" vertical="center"/>
    </xf>
    <xf numFmtId="0" fontId="35" fillId="0" borderId="8" xfId="51" applyFont="1" applyBorder="1" applyAlignment="1">
      <alignment horizontal="center" vertical="center"/>
    </xf>
    <xf numFmtId="0" fontId="35" fillId="0" borderId="7" xfId="51" applyFont="1" applyBorder="1" applyAlignment="1">
      <alignment horizontal="left" vertical="center"/>
    </xf>
    <xf numFmtId="0" fontId="30" fillId="0" borderId="6" xfId="51" applyFont="1" applyBorder="1" applyAlignment="1">
      <alignment horizontal="center" vertical="center"/>
    </xf>
    <xf numFmtId="0" fontId="30" fillId="0" borderId="5" xfId="51" applyFont="1" applyBorder="1" applyAlignment="1">
      <alignment horizontal="left" vertical="center"/>
    </xf>
    <xf numFmtId="38" fontId="31" fillId="0" borderId="1" xfId="51" applyNumberFormat="1" applyFont="1" applyBorder="1" applyAlignment="1">
      <alignment horizontal="right" vertical="center"/>
    </xf>
    <xf numFmtId="0" fontId="30" fillId="0" borderId="0" xfId="51" applyFont="1" applyAlignment="1">
      <alignment horizontal="center" vertical="center"/>
    </xf>
    <xf numFmtId="0" fontId="30" fillId="2" borderId="0" xfId="51" applyFont="1" applyFill="1" applyAlignment="1">
      <alignment horizontal="center" vertical="center"/>
    </xf>
    <xf numFmtId="0" fontId="30" fillId="2" borderId="0" xfId="51" applyFont="1" applyFill="1" applyAlignment="1">
      <alignment horizontal="center"/>
    </xf>
    <xf numFmtId="0" fontId="35" fillId="2" borderId="0" xfId="51" applyFont="1" applyFill="1" applyAlignment="1">
      <alignment horizontal="center"/>
    </xf>
    <xf numFmtId="0" fontId="30" fillId="2" borderId="0" xfId="51" applyFont="1" applyFill="1" applyAlignment="1">
      <alignment horizontal="left"/>
    </xf>
    <xf numFmtId="38" fontId="30" fillId="2" borderId="0" xfId="51" applyNumberFormat="1" applyFont="1" applyFill="1"/>
    <xf numFmtId="38" fontId="30" fillId="2" borderId="0" xfId="51" applyNumberFormat="1" applyFont="1" applyFill="1" applyAlignment="1">
      <alignment horizontal="right"/>
    </xf>
    <xf numFmtId="38" fontId="37" fillId="2" borderId="0" xfId="51" applyNumberFormat="1" applyFont="1" applyFill="1"/>
    <xf numFmtId="38" fontId="30" fillId="2" borderId="0" xfId="51" applyNumberFormat="1" applyFont="1" applyFill="1" applyAlignment="1">
      <alignment horizontal="center"/>
    </xf>
    <xf numFmtId="38" fontId="31" fillId="2" borderId="0" xfId="51" applyNumberFormat="1" applyFont="1" applyFill="1"/>
    <xf numFmtId="165" fontId="30" fillId="0" borderId="0" xfId="50" applyNumberFormat="1" applyFont="1" applyAlignment="1">
      <alignment horizontal="center" vertical="center"/>
    </xf>
    <xf numFmtId="166" fontId="31" fillId="2" borderId="2" xfId="51" applyNumberFormat="1" applyFont="1" applyFill="1" applyBorder="1" applyAlignment="1">
      <alignment horizontal="center" vertical="center" wrapText="1"/>
    </xf>
    <xf numFmtId="166" fontId="35" fillId="0" borderId="4" xfId="51" applyNumberFormat="1" applyFont="1" applyBorder="1" applyAlignment="1">
      <alignment horizontal="center" vertical="center"/>
    </xf>
    <xf numFmtId="166" fontId="35" fillId="0" borderId="6" xfId="51" applyNumberFormat="1" applyFont="1" applyBorder="1" applyAlignment="1">
      <alignment horizontal="center" vertical="center"/>
    </xf>
    <xf numFmtId="166" fontId="35" fillId="0" borderId="8" xfId="51" applyNumberFormat="1" applyFont="1" applyBorder="1" applyAlignment="1">
      <alignment horizontal="center" vertical="center"/>
    </xf>
    <xf numFmtId="166" fontId="30" fillId="0" borderId="6" xfId="51" applyNumberFormat="1" applyFont="1" applyBorder="1" applyAlignment="1">
      <alignment horizontal="center" vertical="center"/>
    </xf>
    <xf numFmtId="166" fontId="30" fillId="2" borderId="0" xfId="51" applyNumberFormat="1" applyFont="1" applyFill="1"/>
    <xf numFmtId="0" fontId="45" fillId="0" borderId="6" xfId="51" applyFont="1" applyBorder="1" applyAlignment="1">
      <alignment horizontal="center" vertical="center"/>
    </xf>
    <xf numFmtId="0" fontId="45" fillId="0" borderId="5" xfId="51" applyFont="1" applyBorder="1" applyAlignment="1">
      <alignment horizontal="center" vertical="center"/>
    </xf>
    <xf numFmtId="38" fontId="45" fillId="0" borderId="5" xfId="51" applyNumberFormat="1" applyFont="1" applyBorder="1" applyAlignment="1">
      <alignment horizontal="right" vertical="center"/>
    </xf>
    <xf numFmtId="0" fontId="45" fillId="0" borderId="5" xfId="51" applyFont="1" applyBorder="1" applyAlignment="1">
      <alignment horizontal="left" vertical="center" wrapText="1"/>
    </xf>
    <xf numFmtId="0" fontId="35" fillId="0" borderId="5" xfId="21" applyFont="1" applyFill="1" applyBorder="1" applyAlignment="1">
      <alignment horizontal="left" vertical="center"/>
    </xf>
    <xf numFmtId="0" fontId="45" fillId="2" borderId="7" xfId="54" applyFont="1" applyFill="1" applyBorder="1" applyAlignment="1">
      <alignment horizontal="left" vertical="center" wrapText="1"/>
    </xf>
    <xf numFmtId="38" fontId="45" fillId="2" borderId="7" xfId="54" applyNumberFormat="1" applyFont="1" applyFill="1" applyBorder="1" applyAlignment="1">
      <alignment horizontal="right" vertical="center"/>
    </xf>
    <xf numFmtId="0" fontId="45" fillId="2" borderId="7" xfId="54" applyFont="1" applyFill="1" applyBorder="1" applyAlignment="1">
      <alignment horizontal="center" vertical="center"/>
    </xf>
    <xf numFmtId="0" fontId="30" fillId="0" borderId="7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166" fontId="30" fillId="0" borderId="5" xfId="51" applyNumberFormat="1" applyFont="1" applyBorder="1" applyAlignment="1">
      <alignment horizontal="center" vertical="center"/>
    </xf>
    <xf numFmtId="0" fontId="1" fillId="0" borderId="0" xfId="76"/>
    <xf numFmtId="166" fontId="42" fillId="3" borderId="11" xfId="76" applyNumberFormat="1" applyFont="1" applyFill="1" applyBorder="1" applyAlignment="1">
      <alignment horizontal="center" vertical="center" wrapText="1"/>
    </xf>
    <xf numFmtId="0" fontId="42" fillId="3" borderId="11" xfId="76" applyFont="1" applyFill="1" applyBorder="1" applyAlignment="1">
      <alignment horizontal="center" vertical="center" wrapText="1"/>
    </xf>
    <xf numFmtId="38" fontId="42" fillId="3" borderId="12" xfId="76" applyNumberFormat="1" applyFont="1" applyFill="1" applyBorder="1" applyAlignment="1">
      <alignment horizontal="center" vertical="center" wrapText="1"/>
    </xf>
    <xf numFmtId="0" fontId="43" fillId="4" borderId="11" xfId="76" applyFont="1" applyFill="1" applyBorder="1" applyAlignment="1">
      <alignment horizontal="left" vertical="center"/>
    </xf>
    <xf numFmtId="166" fontId="1" fillId="0" borderId="0" xfId="76" applyNumberFormat="1"/>
    <xf numFmtId="38" fontId="38" fillId="4" borderId="13" xfId="76" applyNumberFormat="1" applyFont="1" applyFill="1" applyBorder="1" applyAlignment="1">
      <alignment horizontal="right" vertical="center"/>
    </xf>
    <xf numFmtId="166" fontId="38" fillId="4" borderId="13" xfId="76" applyNumberFormat="1" applyFont="1" applyFill="1" applyBorder="1" applyAlignment="1">
      <alignment horizontal="left" vertical="center"/>
    </xf>
    <xf numFmtId="38" fontId="1" fillId="0" borderId="0" xfId="76" applyNumberFormat="1"/>
    <xf numFmtId="0" fontId="44" fillId="0" borderId="0" xfId="76" applyFont="1"/>
    <xf numFmtId="0" fontId="30" fillId="2" borderId="0" xfId="51" applyFont="1" applyFill="1"/>
    <xf numFmtId="0" fontId="35" fillId="0" borderId="0" xfId="51" applyFont="1"/>
    <xf numFmtId="38" fontId="35" fillId="0" borderId="0" xfId="51" applyNumberFormat="1" applyFont="1"/>
    <xf numFmtId="0" fontId="30" fillId="0" borderId="0" xfId="51" applyFont="1"/>
    <xf numFmtId="43" fontId="30" fillId="0" borderId="0" xfId="53" applyFont="1" applyFill="1"/>
    <xf numFmtId="166" fontId="30" fillId="2" borderId="7" xfId="54" applyNumberFormat="1" applyFont="1" applyFill="1" applyBorder="1" applyAlignment="1">
      <alignment horizontal="center" vertical="center"/>
    </xf>
    <xf numFmtId="0" fontId="30" fillId="2" borderId="7" xfId="54" applyFont="1" applyFill="1" applyBorder="1" applyAlignment="1">
      <alignment horizontal="center" vertical="center"/>
    </xf>
    <xf numFmtId="0" fontId="30" fillId="2" borderId="7" xfId="54" applyFont="1" applyFill="1" applyBorder="1" applyAlignment="1">
      <alignment horizontal="left" vertical="center"/>
    </xf>
    <xf numFmtId="38" fontId="30" fillId="2" borderId="7" xfId="54" applyNumberFormat="1" applyFont="1" applyFill="1" applyBorder="1" applyAlignment="1">
      <alignment horizontal="right" vertical="center"/>
    </xf>
    <xf numFmtId="166" fontId="30" fillId="2" borderId="5" xfId="54" applyNumberFormat="1" applyFont="1" applyFill="1" applyBorder="1" applyAlignment="1">
      <alignment horizontal="center" vertical="center"/>
    </xf>
    <xf numFmtId="0" fontId="30" fillId="2" borderId="5" xfId="54" applyFont="1" applyFill="1" applyBorder="1" applyAlignment="1">
      <alignment horizontal="center" vertical="center"/>
    </xf>
    <xf numFmtId="0" fontId="30" fillId="2" borderId="5" xfId="54" applyFont="1" applyFill="1" applyBorder="1" applyAlignment="1">
      <alignment horizontal="left" vertical="center"/>
    </xf>
    <xf numFmtId="38" fontId="30" fillId="2" borderId="5" xfId="54" applyNumberFormat="1" applyFont="1" applyFill="1" applyBorder="1" applyAlignment="1">
      <alignment horizontal="right" vertical="center"/>
    </xf>
    <xf numFmtId="166" fontId="30" fillId="2" borderId="8" xfId="54" applyNumberFormat="1" applyFont="1" applyFill="1" applyBorder="1" applyAlignment="1">
      <alignment horizontal="center" vertical="center"/>
    </xf>
    <xf numFmtId="0" fontId="30" fillId="2" borderId="8" xfId="54" applyFont="1" applyFill="1" applyBorder="1" applyAlignment="1">
      <alignment horizontal="center" vertical="center"/>
    </xf>
    <xf numFmtId="165" fontId="35" fillId="0" borderId="0" xfId="50" applyNumberFormat="1" applyFont="1" applyFill="1"/>
    <xf numFmtId="3" fontId="48" fillId="2" borderId="0" xfId="52" applyNumberFormat="1" applyFont="1" applyFill="1" applyAlignment="1">
      <alignment vertical="center"/>
    </xf>
    <xf numFmtId="0" fontId="48" fillId="2" borderId="0" xfId="51" applyFont="1" applyFill="1"/>
    <xf numFmtId="0" fontId="46" fillId="2" borderId="0" xfId="51" applyFont="1" applyFill="1"/>
    <xf numFmtId="0" fontId="45" fillId="0" borderId="7" xfId="51" applyFont="1" applyBorder="1" applyAlignment="1">
      <alignment horizontal="center" vertical="center"/>
    </xf>
    <xf numFmtId="166" fontId="45" fillId="2" borderId="8" xfId="54" applyNumberFormat="1" applyFont="1" applyFill="1" applyBorder="1" applyAlignment="1">
      <alignment horizontal="center" vertical="center"/>
    </xf>
    <xf numFmtId="0" fontId="45" fillId="2" borderId="8" xfId="54" quotePrefix="1" applyFont="1" applyFill="1" applyBorder="1" applyAlignment="1">
      <alignment horizontal="center" vertical="center" wrapText="1"/>
    </xf>
    <xf numFmtId="0" fontId="45" fillId="0" borderId="0" xfId="51" applyFont="1"/>
    <xf numFmtId="38" fontId="45" fillId="0" borderId="0" xfId="51" applyNumberFormat="1" applyFont="1"/>
    <xf numFmtId="0" fontId="45" fillId="2" borderId="8" xfId="54" applyFont="1" applyFill="1" applyBorder="1" applyAlignment="1">
      <alignment horizontal="center" vertical="center" wrapText="1"/>
    </xf>
    <xf numFmtId="166" fontId="45" fillId="0" borderId="8" xfId="51" applyNumberFormat="1" applyFont="1" applyBorder="1" applyAlignment="1">
      <alignment horizontal="center" vertical="center"/>
    </xf>
    <xf numFmtId="0" fontId="45" fillId="0" borderId="8" xfId="51" applyFont="1" applyBorder="1" applyAlignment="1">
      <alignment horizontal="center" vertical="center" wrapText="1"/>
    </xf>
    <xf numFmtId="0" fontId="45" fillId="0" borderId="7" xfId="51" applyFont="1" applyBorder="1" applyAlignment="1">
      <alignment horizontal="left" vertical="center" wrapText="1"/>
    </xf>
    <xf numFmtId="38" fontId="45" fillId="0" borderId="7" xfId="51" applyNumberFormat="1" applyFont="1" applyBorder="1" applyAlignment="1">
      <alignment horizontal="right" vertical="center"/>
    </xf>
    <xf numFmtId="166" fontId="45" fillId="0" borderId="6" xfId="51" applyNumberFormat="1" applyFont="1" applyBorder="1" applyAlignment="1">
      <alignment horizontal="center" vertical="center"/>
    </xf>
    <xf numFmtId="0" fontId="45" fillId="0" borderId="6" xfId="51" applyFont="1" applyBorder="1" applyAlignment="1">
      <alignment horizontal="center" vertical="center" wrapText="1"/>
    </xf>
    <xf numFmtId="0" fontId="45" fillId="0" borderId="6" xfId="51" quotePrefix="1" applyFont="1" applyBorder="1" applyAlignment="1">
      <alignment horizontal="center" vertical="center" wrapText="1"/>
    </xf>
    <xf numFmtId="0" fontId="40" fillId="0" borderId="0" xfId="76" applyFont="1" applyBorder="1" applyAlignment="1">
      <alignment horizontal="center"/>
    </xf>
    <xf numFmtId="0" fontId="41" fillId="0" borderId="0" xfId="76" applyFont="1" applyBorder="1" applyAlignment="1">
      <alignment horizontal="center"/>
    </xf>
    <xf numFmtId="0" fontId="46" fillId="2" borderId="0" xfId="51" applyFont="1" applyFill="1" applyAlignment="1">
      <alignment vertical="center"/>
    </xf>
    <xf numFmtId="14" fontId="46" fillId="2" borderId="0" xfId="51" applyNumberFormat="1" applyFont="1" applyFill="1" applyAlignment="1">
      <alignment vertical="center"/>
    </xf>
    <xf numFmtId="0" fontId="47" fillId="2" borderId="0" xfId="51" applyFont="1" applyFill="1" applyAlignment="1">
      <alignment vertical="center"/>
    </xf>
    <xf numFmtId="0" fontId="46" fillId="2" borderId="0" xfId="51" applyFont="1" applyFill="1" applyAlignment="1">
      <alignment horizontal="left" vertical="center"/>
    </xf>
    <xf numFmtId="0" fontId="49" fillId="2" borderId="0" xfId="51" applyFont="1" applyFill="1" applyAlignment="1">
      <alignment horizontal="center" vertical="center"/>
    </xf>
    <xf numFmtId="14" fontId="49" fillId="2" borderId="0" xfId="51" applyNumberFormat="1" applyFont="1" applyFill="1" applyAlignment="1">
      <alignment horizontal="center" vertical="center"/>
    </xf>
    <xf numFmtId="0" fontId="40" fillId="2" borderId="0" xfId="51" applyFont="1" applyFill="1" applyAlignment="1">
      <alignment horizontal="center" vertical="center"/>
    </xf>
    <xf numFmtId="0" fontId="49" fillId="2" borderId="0" xfId="51" applyFont="1" applyFill="1" applyAlignment="1">
      <alignment horizontal="left" vertical="center"/>
    </xf>
    <xf numFmtId="0" fontId="35" fillId="0" borderId="9" xfId="51" applyFont="1" applyBorder="1" applyAlignment="1">
      <alignment horizontal="center" vertical="center"/>
    </xf>
    <xf numFmtId="0" fontId="35" fillId="0" borderId="10" xfId="51" applyFont="1" applyBorder="1" applyAlignment="1">
      <alignment horizontal="center"/>
    </xf>
    <xf numFmtId="0" fontId="35" fillId="0" borderId="2" xfId="51" applyFont="1" applyBorder="1" applyAlignment="1">
      <alignment horizontal="center" wrapText="1"/>
    </xf>
    <xf numFmtId="0" fontId="1" fillId="5" borderId="0" xfId="76" applyFill="1"/>
    <xf numFmtId="166" fontId="38" fillId="5" borderId="13" xfId="76" applyNumberFormat="1" applyFont="1" applyFill="1" applyBorder="1" applyAlignment="1">
      <alignment horizontal="center" vertical="center"/>
    </xf>
    <xf numFmtId="0" fontId="38" fillId="5" borderId="13" xfId="76" applyFont="1" applyFill="1" applyBorder="1" applyAlignment="1">
      <alignment horizontal="left" vertical="center"/>
    </xf>
    <xf numFmtId="38" fontId="38" fillId="5" borderId="13" xfId="76" applyNumberFormat="1" applyFont="1" applyFill="1" applyBorder="1" applyAlignment="1">
      <alignment horizontal="right" vertical="center"/>
    </xf>
    <xf numFmtId="0" fontId="38" fillId="5" borderId="13" xfId="76" applyFont="1" applyFill="1" applyBorder="1" applyAlignment="1">
      <alignment horizontal="right" vertical="center"/>
    </xf>
    <xf numFmtId="38" fontId="1" fillId="5" borderId="0" xfId="76" applyNumberFormat="1" applyFill="1"/>
    <xf numFmtId="0" fontId="44" fillId="5" borderId="0" xfId="76" applyFont="1" applyFill="1"/>
  </cellXfs>
  <cellStyles count="77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40" xfId="74"/>
    <cellStyle name="Normal 41" xfId="75"/>
    <cellStyle name="Normal 42" xfId="76"/>
    <cellStyle name="Normal 5" xfId="29"/>
    <cellStyle name="Normal 6" xfId="30"/>
    <cellStyle name="Normal 7" xfId="31"/>
    <cellStyle name="Normal 8" xfId="32"/>
    <cellStyle name="Normal 9" xfId="3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"/>
  <sheetViews>
    <sheetView zoomScaleNormal="100" workbookViewId="0">
      <selection activeCell="K9" sqref="K9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4" width="11.42578125" style="49" customWidth="1"/>
    <col min="5" max="5" width="29.140625" style="49" customWidth="1"/>
    <col min="6" max="6" width="17.140625" style="57" customWidth="1"/>
    <col min="7" max="7" width="15.71093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13.5703125" style="49" bestFit="1" customWidth="1"/>
    <col min="12" max="12" width="9.140625" style="58"/>
    <col min="13" max="16384" width="9.140625" style="49"/>
  </cols>
  <sheetData>
    <row r="1" spans="1:12" ht="18.75">
      <c r="A1" s="91" t="s">
        <v>12</v>
      </c>
      <c r="B1" s="91"/>
      <c r="C1" s="91"/>
      <c r="D1" s="91"/>
      <c r="E1" s="91"/>
      <c r="F1" s="91"/>
      <c r="G1" s="91"/>
      <c r="H1" s="91"/>
      <c r="I1" s="91"/>
    </row>
    <row r="2" spans="1:12">
      <c r="A2" s="92" t="s">
        <v>115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>
      <c r="B3" s="50" t="s">
        <v>3</v>
      </c>
      <c r="C3" s="51" t="s">
        <v>5</v>
      </c>
      <c r="D3" s="51" t="s">
        <v>13</v>
      </c>
      <c r="E3" s="51" t="s">
        <v>6</v>
      </c>
      <c r="F3" s="52" t="s">
        <v>7</v>
      </c>
      <c r="G3" s="52" t="s">
        <v>8</v>
      </c>
      <c r="H3" s="51" t="s">
        <v>23</v>
      </c>
      <c r="I3" s="51" t="s">
        <v>14</v>
      </c>
      <c r="J3" s="51" t="s">
        <v>15</v>
      </c>
    </row>
    <row r="4" spans="1:12">
      <c r="A4" s="53" t="s">
        <v>116</v>
      </c>
      <c r="F4" s="55"/>
      <c r="G4" s="55"/>
    </row>
    <row r="5" spans="1:12" s="104" customFormat="1" outlineLevel="1">
      <c r="B5" s="105">
        <v>44966</v>
      </c>
      <c r="C5" s="106" t="s">
        <v>117</v>
      </c>
      <c r="D5" s="106" t="s">
        <v>22</v>
      </c>
      <c r="E5" s="106" t="s">
        <v>118</v>
      </c>
      <c r="F5" s="107">
        <v>2313201</v>
      </c>
      <c r="G5" s="107">
        <v>231320</v>
      </c>
      <c r="H5" s="108" t="s">
        <v>24</v>
      </c>
      <c r="I5" s="106" t="s">
        <v>35</v>
      </c>
      <c r="J5" s="106" t="s">
        <v>36</v>
      </c>
      <c r="K5" s="109">
        <f>G5+F5</f>
        <v>2544521</v>
      </c>
      <c r="L5" s="110"/>
    </row>
    <row r="6" spans="1:12" s="104" customFormat="1" outlineLevel="1">
      <c r="B6" s="105">
        <v>44966</v>
      </c>
      <c r="C6" s="106" t="s">
        <v>119</v>
      </c>
      <c r="D6" s="106" t="s">
        <v>22</v>
      </c>
      <c r="E6" s="106" t="s">
        <v>120</v>
      </c>
      <c r="F6" s="107">
        <v>250910</v>
      </c>
      <c r="G6" s="107">
        <v>25091</v>
      </c>
      <c r="H6" s="108" t="s">
        <v>24</v>
      </c>
      <c r="I6" s="106" t="s">
        <v>103</v>
      </c>
      <c r="J6" s="106" t="s">
        <v>104</v>
      </c>
      <c r="K6" s="109">
        <f t="shared" ref="K6:K8" si="0">G6+F6</f>
        <v>276001</v>
      </c>
      <c r="L6" s="110" t="str">
        <f>IF(C6-C5=1,"",C6-C5)</f>
        <v/>
      </c>
    </row>
    <row r="7" spans="1:12" s="104" customFormat="1" outlineLevel="1">
      <c r="B7" s="105">
        <v>44966</v>
      </c>
      <c r="C7" s="106" t="s">
        <v>121</v>
      </c>
      <c r="D7" s="106" t="s">
        <v>22</v>
      </c>
      <c r="E7" s="106" t="s">
        <v>122</v>
      </c>
      <c r="F7" s="107">
        <v>888464</v>
      </c>
      <c r="G7" s="107">
        <v>88846</v>
      </c>
      <c r="H7" s="108" t="s">
        <v>24</v>
      </c>
      <c r="I7" s="106" t="s">
        <v>99</v>
      </c>
      <c r="J7" s="106" t="s">
        <v>100</v>
      </c>
      <c r="K7" s="109">
        <f t="shared" si="0"/>
        <v>977310</v>
      </c>
      <c r="L7" s="110" t="str">
        <f t="shared" ref="L7:L8" si="1">IF(C7-C6=1,"",C7-C6)</f>
        <v/>
      </c>
    </row>
    <row r="8" spans="1:12" s="104" customFormat="1" outlineLevel="1">
      <c r="B8" s="105">
        <v>44966</v>
      </c>
      <c r="C8" s="106" t="s">
        <v>123</v>
      </c>
      <c r="D8" s="106" t="s">
        <v>22</v>
      </c>
      <c r="E8" s="106" t="s">
        <v>124</v>
      </c>
      <c r="F8" s="107">
        <v>547910</v>
      </c>
      <c r="G8" s="107">
        <v>54791</v>
      </c>
      <c r="H8" s="108" t="s">
        <v>24</v>
      </c>
      <c r="I8" s="106" t="s">
        <v>107</v>
      </c>
      <c r="J8" s="106" t="s">
        <v>108</v>
      </c>
      <c r="K8" s="109">
        <f t="shared" si="0"/>
        <v>602701</v>
      </c>
      <c r="L8" s="110" t="str">
        <f t="shared" si="1"/>
        <v/>
      </c>
    </row>
    <row r="9" spans="1:12">
      <c r="B9" s="56"/>
      <c r="F9" s="55">
        <f>SUM(F5:F8)</f>
        <v>4000485</v>
      </c>
      <c r="G9" s="55">
        <f t="shared" ref="G9:K9" si="2">SUM(G5:G8)</f>
        <v>400048</v>
      </c>
      <c r="H9" s="55">
        <f t="shared" si="2"/>
        <v>0</v>
      </c>
      <c r="I9" s="55">
        <f t="shared" si="2"/>
        <v>0</v>
      </c>
      <c r="J9" s="55">
        <f t="shared" si="2"/>
        <v>0</v>
      </c>
      <c r="K9" s="55">
        <f t="shared" si="2"/>
        <v>4400533</v>
      </c>
    </row>
    <row r="13" spans="1:12">
      <c r="K13" s="57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59"/>
  <sheetViews>
    <sheetView topLeftCell="A331" zoomScaleNormal="100" workbookViewId="0">
      <selection activeCell="L359" sqref="L359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3" width="11.42578125" style="49" customWidth="1"/>
    <col min="4" max="4" width="11.42578125" style="49" hidden="1" customWidth="1"/>
    <col min="5" max="5" width="23.85546875" style="49" hidden="1" customWidth="1"/>
    <col min="6" max="6" width="17.140625" style="57" customWidth="1"/>
    <col min="7" max="7" width="15.71093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0" style="49" hidden="1" customWidth="1"/>
    <col min="12" max="12" width="11.85546875" style="49" customWidth="1"/>
    <col min="13" max="16384" width="9.140625" style="49"/>
  </cols>
  <sheetData>
    <row r="1" spans="1:13" ht="18.75">
      <c r="A1" s="91" t="s">
        <v>12</v>
      </c>
      <c r="B1" s="91"/>
      <c r="C1" s="91"/>
      <c r="D1" s="91"/>
      <c r="E1" s="91"/>
      <c r="F1" s="91"/>
      <c r="G1" s="91"/>
      <c r="H1" s="91"/>
      <c r="I1" s="91"/>
    </row>
    <row r="2" spans="1:13">
      <c r="A2" s="92" t="s">
        <v>115</v>
      </c>
      <c r="B2" s="92"/>
      <c r="C2" s="92"/>
      <c r="D2" s="92"/>
      <c r="E2" s="92"/>
      <c r="F2" s="92"/>
      <c r="G2" s="92"/>
      <c r="H2" s="92"/>
      <c r="I2" s="92"/>
    </row>
    <row r="3" spans="1:13" ht="24.75" customHeight="1">
      <c r="B3" s="50" t="s">
        <v>3</v>
      </c>
      <c r="C3" s="51" t="s">
        <v>5</v>
      </c>
      <c r="D3" s="51" t="s">
        <v>13</v>
      </c>
      <c r="E3" s="51" t="s">
        <v>6</v>
      </c>
      <c r="F3" s="52" t="s">
        <v>7</v>
      </c>
      <c r="G3" s="52" t="s">
        <v>8</v>
      </c>
      <c r="H3" s="51" t="s">
        <v>23</v>
      </c>
      <c r="I3" s="51" t="s">
        <v>14</v>
      </c>
      <c r="J3" s="51" t="s">
        <v>15</v>
      </c>
    </row>
    <row r="4" spans="1:13">
      <c r="A4" s="53" t="s">
        <v>125</v>
      </c>
      <c r="F4" s="55"/>
      <c r="G4" s="55"/>
    </row>
    <row r="5" spans="1:13" s="104" customFormat="1" outlineLevel="1">
      <c r="B5" s="105">
        <v>44966</v>
      </c>
      <c r="C5" s="106" t="s">
        <v>126</v>
      </c>
      <c r="D5" s="106" t="s">
        <v>22</v>
      </c>
      <c r="E5" s="106" t="s">
        <v>127</v>
      </c>
      <c r="F5" s="107">
        <v>1110580</v>
      </c>
      <c r="G5" s="107">
        <v>111058</v>
      </c>
      <c r="H5" s="108" t="s">
        <v>24</v>
      </c>
      <c r="I5" s="106" t="s">
        <v>37</v>
      </c>
      <c r="J5" s="106" t="s">
        <v>38</v>
      </c>
      <c r="L5" s="109">
        <f>G5+F5</f>
        <v>1221638</v>
      </c>
    </row>
    <row r="6" spans="1:13" s="104" customFormat="1" outlineLevel="1">
      <c r="B6" s="105">
        <v>44966</v>
      </c>
      <c r="C6" s="106" t="s">
        <v>128</v>
      </c>
      <c r="D6" s="106" t="s">
        <v>22</v>
      </c>
      <c r="E6" s="106" t="s">
        <v>129</v>
      </c>
      <c r="F6" s="107">
        <v>1202500</v>
      </c>
      <c r="G6" s="107">
        <v>120250</v>
      </c>
      <c r="H6" s="108" t="s">
        <v>24</v>
      </c>
      <c r="I6" s="106" t="s">
        <v>37</v>
      </c>
      <c r="J6" s="106" t="s">
        <v>38</v>
      </c>
      <c r="L6" s="109">
        <f t="shared" ref="L6:L69" si="0">G6+F6</f>
        <v>1322750</v>
      </c>
      <c r="M6" s="110" t="str">
        <f>IF(C6-C5=1,"",C6-C5)</f>
        <v/>
      </c>
    </row>
    <row r="7" spans="1:13" s="104" customFormat="1" outlineLevel="1">
      <c r="B7" s="105">
        <v>44966</v>
      </c>
      <c r="C7" s="106" t="s">
        <v>130</v>
      </c>
      <c r="D7" s="106" t="s">
        <v>22</v>
      </c>
      <c r="E7" s="106" t="s">
        <v>131</v>
      </c>
      <c r="F7" s="107">
        <v>877870</v>
      </c>
      <c r="G7" s="107">
        <v>87787</v>
      </c>
      <c r="H7" s="108" t="s">
        <v>24</v>
      </c>
      <c r="I7" s="106" t="s">
        <v>37</v>
      </c>
      <c r="J7" s="106" t="s">
        <v>38</v>
      </c>
      <c r="L7" s="109">
        <f t="shared" si="0"/>
        <v>965657</v>
      </c>
      <c r="M7" s="110">
        <f t="shared" ref="M7:M70" si="1">IF(C7-C6=1,"",C7-C6)</f>
        <v>2</v>
      </c>
    </row>
    <row r="8" spans="1:13" s="104" customFormat="1" outlineLevel="1">
      <c r="B8" s="105">
        <v>44966</v>
      </c>
      <c r="C8" s="106" t="s">
        <v>132</v>
      </c>
      <c r="D8" s="106" t="s">
        <v>22</v>
      </c>
      <c r="E8" s="106" t="s">
        <v>133</v>
      </c>
      <c r="F8" s="107">
        <v>3387942</v>
      </c>
      <c r="G8" s="107">
        <v>338794</v>
      </c>
      <c r="H8" s="108" t="s">
        <v>24</v>
      </c>
      <c r="I8" s="106" t="s">
        <v>134</v>
      </c>
      <c r="J8" s="106" t="s">
        <v>135</v>
      </c>
      <c r="L8" s="109">
        <f t="shared" si="0"/>
        <v>3726736</v>
      </c>
      <c r="M8" s="110" t="str">
        <f t="shared" si="1"/>
        <v/>
      </c>
    </row>
    <row r="9" spans="1:13" s="104" customFormat="1" outlineLevel="1">
      <c r="B9" s="105">
        <v>44966</v>
      </c>
      <c r="C9" s="106" t="s">
        <v>136</v>
      </c>
      <c r="D9" s="106" t="s">
        <v>22</v>
      </c>
      <c r="E9" s="106" t="s">
        <v>137</v>
      </c>
      <c r="F9" s="107">
        <v>3151489</v>
      </c>
      <c r="G9" s="107">
        <v>315149</v>
      </c>
      <c r="H9" s="108" t="s">
        <v>24</v>
      </c>
      <c r="I9" s="106" t="s">
        <v>61</v>
      </c>
      <c r="J9" s="106" t="s">
        <v>62</v>
      </c>
      <c r="L9" s="109">
        <f t="shared" si="0"/>
        <v>3466638</v>
      </c>
      <c r="M9" s="110" t="str">
        <f t="shared" si="1"/>
        <v/>
      </c>
    </row>
    <row r="10" spans="1:13" s="104" customFormat="1" outlineLevel="1">
      <c r="B10" s="105">
        <v>44966</v>
      </c>
      <c r="C10" s="106" t="s">
        <v>138</v>
      </c>
      <c r="D10" s="106" t="s">
        <v>22</v>
      </c>
      <c r="E10" s="106" t="s">
        <v>139</v>
      </c>
      <c r="F10" s="107">
        <v>4817359</v>
      </c>
      <c r="G10" s="107">
        <v>481736</v>
      </c>
      <c r="H10" s="108" t="s">
        <v>24</v>
      </c>
      <c r="I10" s="106" t="s">
        <v>67</v>
      </c>
      <c r="J10" s="106" t="s">
        <v>68</v>
      </c>
      <c r="L10" s="109">
        <f t="shared" si="0"/>
        <v>5299095</v>
      </c>
      <c r="M10" s="110" t="str">
        <f t="shared" si="1"/>
        <v/>
      </c>
    </row>
    <row r="11" spans="1:13" s="104" customFormat="1" outlineLevel="1">
      <c r="B11" s="105">
        <v>44966</v>
      </c>
      <c r="C11" s="106" t="s">
        <v>140</v>
      </c>
      <c r="D11" s="106" t="s">
        <v>22</v>
      </c>
      <c r="E11" s="106" t="s">
        <v>141</v>
      </c>
      <c r="F11" s="107">
        <v>5407854</v>
      </c>
      <c r="G11" s="107">
        <v>540785</v>
      </c>
      <c r="H11" s="108" t="s">
        <v>24</v>
      </c>
      <c r="I11" s="106" t="s">
        <v>41</v>
      </c>
      <c r="J11" s="106" t="s">
        <v>42</v>
      </c>
      <c r="L11" s="109">
        <f t="shared" si="0"/>
        <v>5948639</v>
      </c>
      <c r="M11" s="110">
        <f t="shared" si="1"/>
        <v>2</v>
      </c>
    </row>
    <row r="12" spans="1:13" s="104" customFormat="1" outlineLevel="1">
      <c r="B12" s="105">
        <v>44966</v>
      </c>
      <c r="C12" s="106" t="s">
        <v>142</v>
      </c>
      <c r="D12" s="106" t="s">
        <v>22</v>
      </c>
      <c r="E12" s="106" t="s">
        <v>143</v>
      </c>
      <c r="F12" s="107">
        <v>1915806</v>
      </c>
      <c r="G12" s="107">
        <v>191581</v>
      </c>
      <c r="H12" s="108" t="s">
        <v>24</v>
      </c>
      <c r="I12" s="106" t="s">
        <v>134</v>
      </c>
      <c r="J12" s="106" t="s">
        <v>135</v>
      </c>
      <c r="L12" s="109">
        <f t="shared" si="0"/>
        <v>2107387</v>
      </c>
      <c r="M12" s="110" t="str">
        <f t="shared" si="1"/>
        <v/>
      </c>
    </row>
    <row r="13" spans="1:13" s="104" customFormat="1" outlineLevel="1">
      <c r="B13" s="105">
        <v>44966</v>
      </c>
      <c r="C13" s="106" t="s">
        <v>144</v>
      </c>
      <c r="D13" s="106" t="s">
        <v>22</v>
      </c>
      <c r="E13" s="106" t="s">
        <v>145</v>
      </c>
      <c r="F13" s="107">
        <v>4909279</v>
      </c>
      <c r="G13" s="107">
        <v>490928</v>
      </c>
      <c r="H13" s="108" t="s">
        <v>24</v>
      </c>
      <c r="I13" s="106" t="s">
        <v>134</v>
      </c>
      <c r="J13" s="106" t="s">
        <v>135</v>
      </c>
      <c r="L13" s="109">
        <f t="shared" si="0"/>
        <v>5400207</v>
      </c>
      <c r="M13" s="110" t="str">
        <f t="shared" si="1"/>
        <v/>
      </c>
    </row>
    <row r="14" spans="1:13" s="104" customFormat="1" outlineLevel="1">
      <c r="B14" s="105">
        <v>44966</v>
      </c>
      <c r="C14" s="106" t="s">
        <v>146</v>
      </c>
      <c r="D14" s="106" t="s">
        <v>22</v>
      </c>
      <c r="E14" s="106" t="s">
        <v>147</v>
      </c>
      <c r="F14" s="107">
        <v>8874001</v>
      </c>
      <c r="G14" s="107">
        <v>887400</v>
      </c>
      <c r="H14" s="108" t="s">
        <v>24</v>
      </c>
      <c r="I14" s="106" t="s">
        <v>134</v>
      </c>
      <c r="J14" s="106" t="s">
        <v>135</v>
      </c>
      <c r="L14" s="109">
        <f t="shared" si="0"/>
        <v>9761401</v>
      </c>
      <c r="M14" s="110" t="str">
        <f t="shared" si="1"/>
        <v/>
      </c>
    </row>
    <row r="15" spans="1:13" s="104" customFormat="1" outlineLevel="1">
      <c r="B15" s="105">
        <v>44966</v>
      </c>
      <c r="C15" s="106" t="s">
        <v>148</v>
      </c>
      <c r="D15" s="106" t="s">
        <v>22</v>
      </c>
      <c r="E15" s="106" t="s">
        <v>149</v>
      </c>
      <c r="F15" s="107">
        <v>5779270</v>
      </c>
      <c r="G15" s="107">
        <v>577927</v>
      </c>
      <c r="H15" s="108" t="s">
        <v>24</v>
      </c>
      <c r="I15" s="106" t="s">
        <v>41</v>
      </c>
      <c r="J15" s="106" t="s">
        <v>42</v>
      </c>
      <c r="L15" s="109">
        <f t="shared" si="0"/>
        <v>6357197</v>
      </c>
      <c r="M15" s="110" t="str">
        <f t="shared" si="1"/>
        <v/>
      </c>
    </row>
    <row r="16" spans="1:13" s="104" customFormat="1" outlineLevel="1">
      <c r="B16" s="105">
        <v>44966</v>
      </c>
      <c r="C16" s="106" t="s">
        <v>150</v>
      </c>
      <c r="D16" s="106" t="s">
        <v>22</v>
      </c>
      <c r="E16" s="106" t="s">
        <v>151</v>
      </c>
      <c r="F16" s="107">
        <v>6454163</v>
      </c>
      <c r="G16" s="107">
        <v>645416</v>
      </c>
      <c r="H16" s="108" t="s">
        <v>24</v>
      </c>
      <c r="I16" s="106" t="s">
        <v>41</v>
      </c>
      <c r="J16" s="106" t="s">
        <v>42</v>
      </c>
      <c r="L16" s="109">
        <f t="shared" si="0"/>
        <v>7099579</v>
      </c>
      <c r="M16" s="110" t="str">
        <f t="shared" si="1"/>
        <v/>
      </c>
    </row>
    <row r="17" spans="2:13" s="104" customFormat="1" outlineLevel="1">
      <c r="B17" s="105">
        <v>44966</v>
      </c>
      <c r="C17" s="106" t="s">
        <v>152</v>
      </c>
      <c r="D17" s="106" t="s">
        <v>22</v>
      </c>
      <c r="E17" s="106" t="s">
        <v>153</v>
      </c>
      <c r="F17" s="107">
        <v>7782294</v>
      </c>
      <c r="G17" s="107">
        <v>778229</v>
      </c>
      <c r="H17" s="108" t="s">
        <v>24</v>
      </c>
      <c r="I17" s="106" t="s">
        <v>41</v>
      </c>
      <c r="J17" s="106" t="s">
        <v>42</v>
      </c>
      <c r="L17" s="109">
        <f t="shared" si="0"/>
        <v>8560523</v>
      </c>
      <c r="M17" s="110" t="str">
        <f t="shared" si="1"/>
        <v/>
      </c>
    </row>
    <row r="18" spans="2:13" s="104" customFormat="1" outlineLevel="1">
      <c r="B18" s="105">
        <v>44966</v>
      </c>
      <c r="C18" s="106" t="s">
        <v>154</v>
      </c>
      <c r="D18" s="106" t="s">
        <v>22</v>
      </c>
      <c r="E18" s="106" t="s">
        <v>155</v>
      </c>
      <c r="F18" s="107">
        <v>3282485</v>
      </c>
      <c r="G18" s="107">
        <v>328249</v>
      </c>
      <c r="H18" s="108" t="s">
        <v>24</v>
      </c>
      <c r="I18" s="106" t="s">
        <v>41</v>
      </c>
      <c r="J18" s="106" t="s">
        <v>42</v>
      </c>
      <c r="L18" s="109">
        <f t="shared" si="0"/>
        <v>3610734</v>
      </c>
      <c r="M18" s="110" t="str">
        <f t="shared" si="1"/>
        <v/>
      </c>
    </row>
    <row r="19" spans="2:13" s="104" customFormat="1" outlineLevel="1">
      <c r="B19" s="105">
        <v>44966</v>
      </c>
      <c r="C19" s="106" t="s">
        <v>156</v>
      </c>
      <c r="D19" s="106" t="s">
        <v>22</v>
      </c>
      <c r="E19" s="106" t="s">
        <v>157</v>
      </c>
      <c r="F19" s="107">
        <v>4182760</v>
      </c>
      <c r="G19" s="107">
        <v>418276</v>
      </c>
      <c r="H19" s="108" t="s">
        <v>24</v>
      </c>
      <c r="I19" s="106" t="s">
        <v>41</v>
      </c>
      <c r="J19" s="106" t="s">
        <v>42</v>
      </c>
      <c r="L19" s="109">
        <f t="shared" si="0"/>
        <v>4601036</v>
      </c>
      <c r="M19" s="110" t="str">
        <f t="shared" si="1"/>
        <v/>
      </c>
    </row>
    <row r="20" spans="2:13" s="104" customFormat="1" outlineLevel="1">
      <c r="B20" s="105">
        <v>44966</v>
      </c>
      <c r="C20" s="106" t="s">
        <v>158</v>
      </c>
      <c r="D20" s="106" t="s">
        <v>22</v>
      </c>
      <c r="E20" s="106" t="s">
        <v>159</v>
      </c>
      <c r="F20" s="107">
        <v>3309071</v>
      </c>
      <c r="G20" s="107">
        <v>330907</v>
      </c>
      <c r="H20" s="108" t="s">
        <v>24</v>
      </c>
      <c r="I20" s="106" t="s">
        <v>41</v>
      </c>
      <c r="J20" s="106" t="s">
        <v>42</v>
      </c>
      <c r="L20" s="109">
        <f t="shared" si="0"/>
        <v>3639978</v>
      </c>
      <c r="M20" s="110" t="str">
        <f t="shared" si="1"/>
        <v/>
      </c>
    </row>
    <row r="21" spans="2:13" s="104" customFormat="1" outlineLevel="1">
      <c r="B21" s="105">
        <v>44966</v>
      </c>
      <c r="C21" s="106" t="s">
        <v>160</v>
      </c>
      <c r="D21" s="106" t="s">
        <v>22</v>
      </c>
      <c r="E21" s="106" t="s">
        <v>161</v>
      </c>
      <c r="F21" s="107">
        <v>2303857</v>
      </c>
      <c r="G21" s="107">
        <v>230386</v>
      </c>
      <c r="H21" s="108" t="s">
        <v>24</v>
      </c>
      <c r="I21" s="106" t="s">
        <v>41</v>
      </c>
      <c r="J21" s="106" t="s">
        <v>42</v>
      </c>
      <c r="L21" s="109">
        <f t="shared" si="0"/>
        <v>2534243</v>
      </c>
      <c r="M21" s="110" t="str">
        <f t="shared" si="1"/>
        <v/>
      </c>
    </row>
    <row r="22" spans="2:13" s="104" customFormat="1" outlineLevel="1">
      <c r="B22" s="105">
        <v>44966</v>
      </c>
      <c r="C22" s="106" t="s">
        <v>162</v>
      </c>
      <c r="D22" s="106" t="s">
        <v>22</v>
      </c>
      <c r="E22" s="106" t="s">
        <v>163</v>
      </c>
      <c r="F22" s="107">
        <v>5387509</v>
      </c>
      <c r="G22" s="107">
        <v>538751</v>
      </c>
      <c r="H22" s="108" t="s">
        <v>24</v>
      </c>
      <c r="I22" s="106" t="s">
        <v>41</v>
      </c>
      <c r="J22" s="106" t="s">
        <v>42</v>
      </c>
      <c r="L22" s="109">
        <f t="shared" si="0"/>
        <v>5926260</v>
      </c>
      <c r="M22" s="110" t="str">
        <f t="shared" si="1"/>
        <v/>
      </c>
    </row>
    <row r="23" spans="2:13" s="104" customFormat="1" outlineLevel="1">
      <c r="B23" s="105">
        <v>44966</v>
      </c>
      <c r="C23" s="106" t="s">
        <v>164</v>
      </c>
      <c r="D23" s="106" t="s">
        <v>22</v>
      </c>
      <c r="E23" s="106" t="s">
        <v>165</v>
      </c>
      <c r="F23" s="107">
        <v>4512799</v>
      </c>
      <c r="G23" s="107">
        <v>451280</v>
      </c>
      <c r="H23" s="108" t="s">
        <v>24</v>
      </c>
      <c r="I23" s="106" t="s">
        <v>41</v>
      </c>
      <c r="J23" s="106" t="s">
        <v>42</v>
      </c>
      <c r="L23" s="109">
        <f t="shared" si="0"/>
        <v>4964079</v>
      </c>
      <c r="M23" s="110" t="str">
        <f t="shared" si="1"/>
        <v/>
      </c>
    </row>
    <row r="24" spans="2:13" s="104" customFormat="1" outlineLevel="1">
      <c r="B24" s="105">
        <v>44966</v>
      </c>
      <c r="C24" s="106" t="s">
        <v>166</v>
      </c>
      <c r="D24" s="106" t="s">
        <v>22</v>
      </c>
      <c r="E24" s="106" t="s">
        <v>167</v>
      </c>
      <c r="F24" s="107">
        <v>4274373</v>
      </c>
      <c r="G24" s="107">
        <v>427437</v>
      </c>
      <c r="H24" s="108" t="s">
        <v>24</v>
      </c>
      <c r="I24" s="106" t="s">
        <v>41</v>
      </c>
      <c r="J24" s="106" t="s">
        <v>42</v>
      </c>
      <c r="L24" s="109">
        <f t="shared" si="0"/>
        <v>4701810</v>
      </c>
      <c r="M24" s="110">
        <f t="shared" si="1"/>
        <v>2</v>
      </c>
    </row>
    <row r="25" spans="2:13" s="104" customFormat="1" outlineLevel="1">
      <c r="B25" s="105">
        <v>44966</v>
      </c>
      <c r="C25" s="106" t="s">
        <v>168</v>
      </c>
      <c r="D25" s="106" t="s">
        <v>22</v>
      </c>
      <c r="E25" s="106" t="s">
        <v>169</v>
      </c>
      <c r="F25" s="107">
        <v>4303892</v>
      </c>
      <c r="G25" s="107">
        <v>430389</v>
      </c>
      <c r="H25" s="108" t="s">
        <v>24</v>
      </c>
      <c r="I25" s="106" t="s">
        <v>41</v>
      </c>
      <c r="J25" s="106" t="s">
        <v>42</v>
      </c>
      <c r="L25" s="109">
        <f t="shared" si="0"/>
        <v>4734281</v>
      </c>
      <c r="M25" s="110" t="str">
        <f t="shared" si="1"/>
        <v/>
      </c>
    </row>
    <row r="26" spans="2:13" s="104" customFormat="1" outlineLevel="1">
      <c r="B26" s="105">
        <v>44966</v>
      </c>
      <c r="C26" s="106" t="s">
        <v>170</v>
      </c>
      <c r="D26" s="106" t="s">
        <v>22</v>
      </c>
      <c r="E26" s="106" t="s">
        <v>171</v>
      </c>
      <c r="F26" s="107">
        <v>2919346</v>
      </c>
      <c r="G26" s="107">
        <v>291935</v>
      </c>
      <c r="H26" s="108" t="s">
        <v>24</v>
      </c>
      <c r="I26" s="106" t="s">
        <v>41</v>
      </c>
      <c r="J26" s="106" t="s">
        <v>42</v>
      </c>
      <c r="L26" s="109">
        <f t="shared" si="0"/>
        <v>3211281</v>
      </c>
      <c r="M26" s="110" t="str">
        <f t="shared" si="1"/>
        <v/>
      </c>
    </row>
    <row r="27" spans="2:13" s="104" customFormat="1" outlineLevel="1">
      <c r="B27" s="105">
        <v>44966</v>
      </c>
      <c r="C27" s="106" t="s">
        <v>172</v>
      </c>
      <c r="D27" s="106" t="s">
        <v>22</v>
      </c>
      <c r="E27" s="106" t="s">
        <v>173</v>
      </c>
      <c r="F27" s="107">
        <v>3361002</v>
      </c>
      <c r="G27" s="107">
        <v>336100</v>
      </c>
      <c r="H27" s="108" t="s">
        <v>24</v>
      </c>
      <c r="I27" s="106" t="s">
        <v>41</v>
      </c>
      <c r="J27" s="106" t="s">
        <v>42</v>
      </c>
      <c r="L27" s="109">
        <f t="shared" si="0"/>
        <v>3697102</v>
      </c>
      <c r="M27" s="110" t="str">
        <f t="shared" si="1"/>
        <v/>
      </c>
    </row>
    <row r="28" spans="2:13" s="104" customFormat="1" outlineLevel="1">
      <c r="B28" s="105">
        <v>44966</v>
      </c>
      <c r="C28" s="106" t="s">
        <v>174</v>
      </c>
      <c r="D28" s="106" t="s">
        <v>22</v>
      </c>
      <c r="E28" s="106" t="s">
        <v>175</v>
      </c>
      <c r="F28" s="107">
        <v>2873346</v>
      </c>
      <c r="G28" s="107">
        <v>287335</v>
      </c>
      <c r="H28" s="108" t="s">
        <v>24</v>
      </c>
      <c r="I28" s="106" t="s">
        <v>41</v>
      </c>
      <c r="J28" s="106" t="s">
        <v>42</v>
      </c>
      <c r="L28" s="109">
        <f t="shared" si="0"/>
        <v>3160681</v>
      </c>
      <c r="M28" s="110" t="str">
        <f t="shared" si="1"/>
        <v/>
      </c>
    </row>
    <row r="29" spans="2:13" s="104" customFormat="1" outlineLevel="1">
      <c r="B29" s="105">
        <v>44966</v>
      </c>
      <c r="C29" s="106" t="s">
        <v>176</v>
      </c>
      <c r="D29" s="106" t="s">
        <v>22</v>
      </c>
      <c r="E29" s="106" t="s">
        <v>177</v>
      </c>
      <c r="F29" s="107">
        <v>2873346</v>
      </c>
      <c r="G29" s="107">
        <v>287335</v>
      </c>
      <c r="H29" s="108" t="s">
        <v>24</v>
      </c>
      <c r="I29" s="106" t="s">
        <v>41</v>
      </c>
      <c r="J29" s="106" t="s">
        <v>42</v>
      </c>
      <c r="L29" s="109">
        <f t="shared" si="0"/>
        <v>3160681</v>
      </c>
      <c r="M29" s="110" t="str">
        <f t="shared" si="1"/>
        <v/>
      </c>
    </row>
    <row r="30" spans="2:13" s="104" customFormat="1" outlineLevel="1">
      <c r="B30" s="105">
        <v>44966</v>
      </c>
      <c r="C30" s="106" t="s">
        <v>178</v>
      </c>
      <c r="D30" s="106" t="s">
        <v>22</v>
      </c>
      <c r="E30" s="106" t="s">
        <v>179</v>
      </c>
      <c r="F30" s="107">
        <v>4171175</v>
      </c>
      <c r="G30" s="107">
        <v>417118</v>
      </c>
      <c r="H30" s="108" t="s">
        <v>24</v>
      </c>
      <c r="I30" s="106" t="s">
        <v>41</v>
      </c>
      <c r="J30" s="106" t="s">
        <v>42</v>
      </c>
      <c r="L30" s="109">
        <f t="shared" si="0"/>
        <v>4588293</v>
      </c>
      <c r="M30" s="110" t="str">
        <f t="shared" si="1"/>
        <v/>
      </c>
    </row>
    <row r="31" spans="2:13" s="104" customFormat="1" outlineLevel="1">
      <c r="B31" s="105">
        <v>44966</v>
      </c>
      <c r="C31" s="106" t="s">
        <v>180</v>
      </c>
      <c r="D31" s="106" t="s">
        <v>22</v>
      </c>
      <c r="E31" s="106" t="s">
        <v>181</v>
      </c>
      <c r="F31" s="107">
        <v>5028088</v>
      </c>
      <c r="G31" s="107">
        <v>502809</v>
      </c>
      <c r="H31" s="108" t="s">
        <v>24</v>
      </c>
      <c r="I31" s="106" t="s">
        <v>41</v>
      </c>
      <c r="J31" s="106" t="s">
        <v>42</v>
      </c>
      <c r="L31" s="109">
        <f t="shared" si="0"/>
        <v>5530897</v>
      </c>
      <c r="M31" s="110" t="str">
        <f t="shared" si="1"/>
        <v/>
      </c>
    </row>
    <row r="32" spans="2:13" s="104" customFormat="1" outlineLevel="1">
      <c r="B32" s="105">
        <v>44966</v>
      </c>
      <c r="C32" s="106" t="s">
        <v>182</v>
      </c>
      <c r="D32" s="106" t="s">
        <v>22</v>
      </c>
      <c r="E32" s="106" t="s">
        <v>183</v>
      </c>
      <c r="F32" s="107">
        <v>5439126</v>
      </c>
      <c r="G32" s="107">
        <v>543913</v>
      </c>
      <c r="H32" s="108" t="s">
        <v>24</v>
      </c>
      <c r="I32" s="106" t="s">
        <v>41</v>
      </c>
      <c r="J32" s="106" t="s">
        <v>42</v>
      </c>
      <c r="L32" s="109">
        <f t="shared" si="0"/>
        <v>5983039</v>
      </c>
      <c r="M32" s="110" t="str">
        <f t="shared" si="1"/>
        <v/>
      </c>
    </row>
    <row r="33" spans="2:13" s="104" customFormat="1" outlineLevel="1">
      <c r="B33" s="105">
        <v>44966</v>
      </c>
      <c r="C33" s="106" t="s">
        <v>184</v>
      </c>
      <c r="D33" s="106" t="s">
        <v>22</v>
      </c>
      <c r="E33" s="106" t="s">
        <v>185</v>
      </c>
      <c r="F33" s="107">
        <v>8774079</v>
      </c>
      <c r="G33" s="107">
        <v>877408</v>
      </c>
      <c r="H33" s="108" t="s">
        <v>24</v>
      </c>
      <c r="I33" s="106" t="s">
        <v>41</v>
      </c>
      <c r="J33" s="106" t="s">
        <v>42</v>
      </c>
      <c r="L33" s="109">
        <f t="shared" si="0"/>
        <v>9651487</v>
      </c>
      <c r="M33" s="110" t="str">
        <f t="shared" si="1"/>
        <v/>
      </c>
    </row>
    <row r="34" spans="2:13" s="104" customFormat="1" outlineLevel="1">
      <c r="B34" s="105">
        <v>44966</v>
      </c>
      <c r="C34" s="106" t="s">
        <v>186</v>
      </c>
      <c r="D34" s="106" t="s">
        <v>22</v>
      </c>
      <c r="E34" s="106" t="s">
        <v>187</v>
      </c>
      <c r="F34" s="107">
        <v>5254216</v>
      </c>
      <c r="G34" s="107">
        <v>525422</v>
      </c>
      <c r="H34" s="108" t="s">
        <v>24</v>
      </c>
      <c r="I34" s="106" t="s">
        <v>41</v>
      </c>
      <c r="J34" s="106" t="s">
        <v>42</v>
      </c>
      <c r="L34" s="109">
        <f t="shared" si="0"/>
        <v>5779638</v>
      </c>
      <c r="M34" s="110" t="str">
        <f t="shared" si="1"/>
        <v/>
      </c>
    </row>
    <row r="35" spans="2:13" s="104" customFormat="1" outlineLevel="1">
      <c r="B35" s="105">
        <v>44966</v>
      </c>
      <c r="C35" s="106" t="s">
        <v>188</v>
      </c>
      <c r="D35" s="106" t="s">
        <v>22</v>
      </c>
      <c r="E35" s="106" t="s">
        <v>189</v>
      </c>
      <c r="F35" s="107">
        <v>2740852</v>
      </c>
      <c r="G35" s="107">
        <v>274085</v>
      </c>
      <c r="H35" s="108" t="s">
        <v>24</v>
      </c>
      <c r="I35" s="106" t="s">
        <v>41</v>
      </c>
      <c r="J35" s="106" t="s">
        <v>42</v>
      </c>
      <c r="L35" s="109">
        <f t="shared" si="0"/>
        <v>3014937</v>
      </c>
      <c r="M35" s="110" t="str">
        <f t="shared" si="1"/>
        <v/>
      </c>
    </row>
    <row r="36" spans="2:13" s="104" customFormat="1" outlineLevel="1">
      <c r="B36" s="105">
        <v>44966</v>
      </c>
      <c r="C36" s="106" t="s">
        <v>190</v>
      </c>
      <c r="D36" s="106" t="s">
        <v>22</v>
      </c>
      <c r="E36" s="106" t="s">
        <v>191</v>
      </c>
      <c r="F36" s="107">
        <v>3149346</v>
      </c>
      <c r="G36" s="107">
        <v>314935</v>
      </c>
      <c r="H36" s="108" t="s">
        <v>24</v>
      </c>
      <c r="I36" s="106" t="s">
        <v>41</v>
      </c>
      <c r="J36" s="106" t="s">
        <v>42</v>
      </c>
      <c r="L36" s="109">
        <f t="shared" si="0"/>
        <v>3464281</v>
      </c>
      <c r="M36" s="110" t="str">
        <f t="shared" si="1"/>
        <v/>
      </c>
    </row>
    <row r="37" spans="2:13" s="104" customFormat="1" outlineLevel="1">
      <c r="B37" s="105">
        <v>44966</v>
      </c>
      <c r="C37" s="106" t="s">
        <v>192</v>
      </c>
      <c r="D37" s="106" t="s">
        <v>22</v>
      </c>
      <c r="E37" s="106" t="s">
        <v>193</v>
      </c>
      <c r="F37" s="107">
        <v>7668187</v>
      </c>
      <c r="G37" s="107">
        <v>766819</v>
      </c>
      <c r="H37" s="108" t="s">
        <v>24</v>
      </c>
      <c r="I37" s="106" t="s">
        <v>41</v>
      </c>
      <c r="J37" s="106" t="s">
        <v>42</v>
      </c>
      <c r="L37" s="109">
        <f t="shared" si="0"/>
        <v>8435006</v>
      </c>
      <c r="M37" s="110" t="str">
        <f t="shared" si="1"/>
        <v/>
      </c>
    </row>
    <row r="38" spans="2:13" s="104" customFormat="1" outlineLevel="1">
      <c r="B38" s="105">
        <v>44966</v>
      </c>
      <c r="C38" s="106" t="s">
        <v>194</v>
      </c>
      <c r="D38" s="106" t="s">
        <v>22</v>
      </c>
      <c r="E38" s="106" t="s">
        <v>195</v>
      </c>
      <c r="F38" s="107">
        <v>4493959</v>
      </c>
      <c r="G38" s="107">
        <v>449396</v>
      </c>
      <c r="H38" s="108" t="s">
        <v>24</v>
      </c>
      <c r="I38" s="106" t="s">
        <v>134</v>
      </c>
      <c r="J38" s="106" t="s">
        <v>135</v>
      </c>
      <c r="L38" s="109">
        <f t="shared" si="0"/>
        <v>4943355</v>
      </c>
      <c r="M38" s="110" t="str">
        <f t="shared" si="1"/>
        <v/>
      </c>
    </row>
    <row r="39" spans="2:13" s="104" customFormat="1" outlineLevel="1">
      <c r="B39" s="105">
        <v>44966</v>
      </c>
      <c r="C39" s="106" t="s">
        <v>196</v>
      </c>
      <c r="D39" s="106" t="s">
        <v>22</v>
      </c>
      <c r="E39" s="106" t="s">
        <v>197</v>
      </c>
      <c r="F39" s="107">
        <v>3114351</v>
      </c>
      <c r="G39" s="107">
        <v>311435</v>
      </c>
      <c r="H39" s="108" t="s">
        <v>24</v>
      </c>
      <c r="I39" s="106" t="s">
        <v>134</v>
      </c>
      <c r="J39" s="106" t="s">
        <v>135</v>
      </c>
      <c r="L39" s="109">
        <f t="shared" si="0"/>
        <v>3425786</v>
      </c>
      <c r="M39" s="110" t="str">
        <f t="shared" si="1"/>
        <v/>
      </c>
    </row>
    <row r="40" spans="2:13" s="104" customFormat="1" outlineLevel="1">
      <c r="B40" s="105">
        <v>44966</v>
      </c>
      <c r="C40" s="106" t="s">
        <v>198</v>
      </c>
      <c r="D40" s="106" t="s">
        <v>22</v>
      </c>
      <c r="E40" s="106" t="s">
        <v>199</v>
      </c>
      <c r="F40" s="107">
        <v>1196065</v>
      </c>
      <c r="G40" s="107">
        <v>119607</v>
      </c>
      <c r="H40" s="108" t="s">
        <v>24</v>
      </c>
      <c r="I40" s="106" t="s">
        <v>134</v>
      </c>
      <c r="J40" s="106" t="s">
        <v>135</v>
      </c>
      <c r="L40" s="109">
        <f t="shared" si="0"/>
        <v>1315672</v>
      </c>
      <c r="M40" s="110" t="str">
        <f t="shared" si="1"/>
        <v/>
      </c>
    </row>
    <row r="41" spans="2:13" s="104" customFormat="1" outlineLevel="1">
      <c r="B41" s="105">
        <v>44966</v>
      </c>
      <c r="C41" s="106" t="s">
        <v>200</v>
      </c>
      <c r="D41" s="106" t="s">
        <v>22</v>
      </c>
      <c r="E41" s="106" t="s">
        <v>201</v>
      </c>
      <c r="F41" s="107">
        <v>2501310</v>
      </c>
      <c r="G41" s="107">
        <v>250131</v>
      </c>
      <c r="H41" s="108" t="s">
        <v>24</v>
      </c>
      <c r="I41" s="106" t="s">
        <v>134</v>
      </c>
      <c r="J41" s="106" t="s">
        <v>135</v>
      </c>
      <c r="L41" s="109">
        <f t="shared" si="0"/>
        <v>2751441</v>
      </c>
      <c r="M41" s="110" t="str">
        <f t="shared" si="1"/>
        <v/>
      </c>
    </row>
    <row r="42" spans="2:13" s="104" customFormat="1" outlineLevel="1">
      <c r="B42" s="105">
        <v>44966</v>
      </c>
      <c r="C42" s="106" t="s">
        <v>202</v>
      </c>
      <c r="D42" s="106" t="s">
        <v>22</v>
      </c>
      <c r="E42" s="106" t="s">
        <v>203</v>
      </c>
      <c r="F42" s="107">
        <v>3197356</v>
      </c>
      <c r="G42" s="107">
        <v>319736</v>
      </c>
      <c r="H42" s="108" t="s">
        <v>24</v>
      </c>
      <c r="I42" s="106" t="s">
        <v>134</v>
      </c>
      <c r="J42" s="106" t="s">
        <v>135</v>
      </c>
      <c r="L42" s="109">
        <f t="shared" si="0"/>
        <v>3517092</v>
      </c>
      <c r="M42" s="110" t="str">
        <f t="shared" si="1"/>
        <v/>
      </c>
    </row>
    <row r="43" spans="2:13" s="104" customFormat="1" outlineLevel="1">
      <c r="B43" s="105">
        <v>44966</v>
      </c>
      <c r="C43" s="106" t="s">
        <v>204</v>
      </c>
      <c r="D43" s="106" t="s">
        <v>22</v>
      </c>
      <c r="E43" s="106" t="s">
        <v>205</v>
      </c>
      <c r="F43" s="107">
        <v>2104701</v>
      </c>
      <c r="G43" s="107">
        <v>210470</v>
      </c>
      <c r="H43" s="108" t="s">
        <v>24</v>
      </c>
      <c r="I43" s="106" t="s">
        <v>134</v>
      </c>
      <c r="J43" s="106" t="s">
        <v>135</v>
      </c>
      <c r="L43" s="109">
        <f t="shared" si="0"/>
        <v>2315171</v>
      </c>
      <c r="M43" s="110" t="str">
        <f t="shared" si="1"/>
        <v/>
      </c>
    </row>
    <row r="44" spans="2:13" s="104" customFormat="1" outlineLevel="1">
      <c r="B44" s="105">
        <v>44966</v>
      </c>
      <c r="C44" s="106" t="s">
        <v>206</v>
      </c>
      <c r="D44" s="106" t="s">
        <v>22</v>
      </c>
      <c r="E44" s="106" t="s">
        <v>207</v>
      </c>
      <c r="F44" s="107">
        <v>11128568</v>
      </c>
      <c r="G44" s="107">
        <v>1112857</v>
      </c>
      <c r="H44" s="108" t="s">
        <v>24</v>
      </c>
      <c r="I44" s="106" t="s">
        <v>134</v>
      </c>
      <c r="J44" s="106" t="s">
        <v>135</v>
      </c>
      <c r="L44" s="109">
        <f t="shared" si="0"/>
        <v>12241425</v>
      </c>
      <c r="M44" s="110" t="str">
        <f t="shared" si="1"/>
        <v/>
      </c>
    </row>
    <row r="45" spans="2:13" s="104" customFormat="1" outlineLevel="1">
      <c r="B45" s="105">
        <v>44966</v>
      </c>
      <c r="C45" s="106" t="s">
        <v>208</v>
      </c>
      <c r="D45" s="106" t="s">
        <v>22</v>
      </c>
      <c r="E45" s="106" t="s">
        <v>209</v>
      </c>
      <c r="F45" s="107">
        <v>2400471</v>
      </c>
      <c r="G45" s="107">
        <v>240047</v>
      </c>
      <c r="H45" s="108" t="s">
        <v>24</v>
      </c>
      <c r="I45" s="106" t="s">
        <v>134</v>
      </c>
      <c r="J45" s="106" t="s">
        <v>135</v>
      </c>
      <c r="L45" s="109">
        <f t="shared" si="0"/>
        <v>2640518</v>
      </c>
      <c r="M45" s="110" t="str">
        <f t="shared" si="1"/>
        <v/>
      </c>
    </row>
    <row r="46" spans="2:13" s="104" customFormat="1" outlineLevel="1">
      <c r="B46" s="105">
        <v>44966</v>
      </c>
      <c r="C46" s="106" t="s">
        <v>210</v>
      </c>
      <c r="D46" s="106" t="s">
        <v>22</v>
      </c>
      <c r="E46" s="106" t="s">
        <v>211</v>
      </c>
      <c r="F46" s="107">
        <v>2386107</v>
      </c>
      <c r="G46" s="107">
        <v>238611</v>
      </c>
      <c r="H46" s="108" t="s">
        <v>24</v>
      </c>
      <c r="I46" s="106" t="s">
        <v>134</v>
      </c>
      <c r="J46" s="106" t="s">
        <v>135</v>
      </c>
      <c r="L46" s="109">
        <f t="shared" si="0"/>
        <v>2624718</v>
      </c>
      <c r="M46" s="110" t="str">
        <f t="shared" si="1"/>
        <v/>
      </c>
    </row>
    <row r="47" spans="2:13" s="104" customFormat="1" outlineLevel="1">
      <c r="B47" s="105">
        <v>44966</v>
      </c>
      <c r="C47" s="106" t="s">
        <v>212</v>
      </c>
      <c r="D47" s="106" t="s">
        <v>22</v>
      </c>
      <c r="E47" s="106" t="s">
        <v>213</v>
      </c>
      <c r="F47" s="107">
        <v>4632458</v>
      </c>
      <c r="G47" s="107">
        <v>463246</v>
      </c>
      <c r="H47" s="108" t="s">
        <v>24</v>
      </c>
      <c r="I47" s="106" t="s">
        <v>134</v>
      </c>
      <c r="J47" s="106" t="s">
        <v>135</v>
      </c>
      <c r="L47" s="109">
        <f t="shared" si="0"/>
        <v>5095704</v>
      </c>
      <c r="M47" s="110" t="str">
        <f t="shared" si="1"/>
        <v/>
      </c>
    </row>
    <row r="48" spans="2:13" s="104" customFormat="1" outlineLevel="1">
      <c r="B48" s="105">
        <v>44966</v>
      </c>
      <c r="C48" s="106" t="s">
        <v>214</v>
      </c>
      <c r="D48" s="106" t="s">
        <v>22</v>
      </c>
      <c r="E48" s="106" t="s">
        <v>215</v>
      </c>
      <c r="F48" s="107">
        <v>2445416</v>
      </c>
      <c r="G48" s="107">
        <v>244542</v>
      </c>
      <c r="H48" s="108" t="s">
        <v>24</v>
      </c>
      <c r="I48" s="106" t="s">
        <v>134</v>
      </c>
      <c r="J48" s="106" t="s">
        <v>135</v>
      </c>
      <c r="L48" s="109">
        <f t="shared" si="0"/>
        <v>2689958</v>
      </c>
      <c r="M48" s="110" t="str">
        <f t="shared" si="1"/>
        <v/>
      </c>
    </row>
    <row r="49" spans="2:13" s="104" customFormat="1" outlineLevel="1">
      <c r="B49" s="105">
        <v>44966</v>
      </c>
      <c r="C49" s="106" t="s">
        <v>216</v>
      </c>
      <c r="D49" s="106" t="s">
        <v>22</v>
      </c>
      <c r="E49" s="106" t="s">
        <v>217</v>
      </c>
      <c r="F49" s="107">
        <v>2802182</v>
      </c>
      <c r="G49" s="107">
        <v>280218</v>
      </c>
      <c r="H49" s="108" t="s">
        <v>24</v>
      </c>
      <c r="I49" s="106" t="s">
        <v>134</v>
      </c>
      <c r="J49" s="106" t="s">
        <v>135</v>
      </c>
      <c r="L49" s="109">
        <f t="shared" si="0"/>
        <v>3082400</v>
      </c>
      <c r="M49" s="110" t="str">
        <f t="shared" si="1"/>
        <v/>
      </c>
    </row>
    <row r="50" spans="2:13" s="104" customFormat="1" outlineLevel="1">
      <c r="B50" s="105">
        <v>44966</v>
      </c>
      <c r="C50" s="106" t="s">
        <v>218</v>
      </c>
      <c r="D50" s="106" t="s">
        <v>22</v>
      </c>
      <c r="E50" s="106" t="s">
        <v>219</v>
      </c>
      <c r="F50" s="107">
        <v>2153392</v>
      </c>
      <c r="G50" s="107">
        <v>215339</v>
      </c>
      <c r="H50" s="108" t="s">
        <v>24</v>
      </c>
      <c r="I50" s="106" t="s">
        <v>134</v>
      </c>
      <c r="J50" s="106" t="s">
        <v>135</v>
      </c>
      <c r="L50" s="109">
        <f t="shared" si="0"/>
        <v>2368731</v>
      </c>
      <c r="M50" s="110" t="str">
        <f t="shared" si="1"/>
        <v/>
      </c>
    </row>
    <row r="51" spans="2:13" s="104" customFormat="1" outlineLevel="1">
      <c r="B51" s="105">
        <v>44966</v>
      </c>
      <c r="C51" s="106" t="s">
        <v>220</v>
      </c>
      <c r="D51" s="106" t="s">
        <v>22</v>
      </c>
      <c r="E51" s="106" t="s">
        <v>221</v>
      </c>
      <c r="F51" s="107">
        <v>2626919</v>
      </c>
      <c r="G51" s="107">
        <v>262692</v>
      </c>
      <c r="H51" s="108" t="s">
        <v>24</v>
      </c>
      <c r="I51" s="106" t="s">
        <v>134</v>
      </c>
      <c r="J51" s="106" t="s">
        <v>135</v>
      </c>
      <c r="L51" s="109">
        <f t="shared" si="0"/>
        <v>2889611</v>
      </c>
      <c r="M51" s="110" t="str">
        <f t="shared" si="1"/>
        <v/>
      </c>
    </row>
    <row r="52" spans="2:13" s="104" customFormat="1" outlineLevel="1">
      <c r="B52" s="105">
        <v>44966</v>
      </c>
      <c r="C52" s="106" t="s">
        <v>222</v>
      </c>
      <c r="D52" s="106" t="s">
        <v>22</v>
      </c>
      <c r="E52" s="106" t="s">
        <v>223</v>
      </c>
      <c r="F52" s="107">
        <v>2016847</v>
      </c>
      <c r="G52" s="107">
        <v>201685</v>
      </c>
      <c r="H52" s="108" t="s">
        <v>24</v>
      </c>
      <c r="I52" s="106" t="s">
        <v>134</v>
      </c>
      <c r="J52" s="106" t="s">
        <v>135</v>
      </c>
      <c r="L52" s="109">
        <f t="shared" si="0"/>
        <v>2218532</v>
      </c>
      <c r="M52" s="110" t="str">
        <f t="shared" si="1"/>
        <v/>
      </c>
    </row>
    <row r="53" spans="2:13" s="104" customFormat="1" outlineLevel="1">
      <c r="B53" s="105">
        <v>44966</v>
      </c>
      <c r="C53" s="106" t="s">
        <v>224</v>
      </c>
      <c r="D53" s="106" t="s">
        <v>22</v>
      </c>
      <c r="E53" s="106" t="s">
        <v>225</v>
      </c>
      <c r="F53" s="107">
        <v>2573073</v>
      </c>
      <c r="G53" s="107">
        <v>257307</v>
      </c>
      <c r="H53" s="108" t="s">
        <v>24</v>
      </c>
      <c r="I53" s="106" t="s">
        <v>134</v>
      </c>
      <c r="J53" s="106" t="s">
        <v>135</v>
      </c>
      <c r="L53" s="109">
        <f t="shared" si="0"/>
        <v>2830380</v>
      </c>
      <c r="M53" s="110" t="str">
        <f t="shared" si="1"/>
        <v/>
      </c>
    </row>
    <row r="54" spans="2:13" s="104" customFormat="1" outlineLevel="1">
      <c r="B54" s="105">
        <v>44966</v>
      </c>
      <c r="C54" s="106" t="s">
        <v>226</v>
      </c>
      <c r="D54" s="106" t="s">
        <v>22</v>
      </c>
      <c r="E54" s="106" t="s">
        <v>227</v>
      </c>
      <c r="F54" s="107">
        <v>2686893</v>
      </c>
      <c r="G54" s="107">
        <v>268689</v>
      </c>
      <c r="H54" s="108" t="s">
        <v>24</v>
      </c>
      <c r="I54" s="106" t="s">
        <v>134</v>
      </c>
      <c r="J54" s="106" t="s">
        <v>135</v>
      </c>
      <c r="L54" s="109">
        <f t="shared" si="0"/>
        <v>2955582</v>
      </c>
      <c r="M54" s="110" t="str">
        <f t="shared" si="1"/>
        <v/>
      </c>
    </row>
    <row r="55" spans="2:13" s="104" customFormat="1" outlineLevel="1">
      <c r="B55" s="105">
        <v>44966</v>
      </c>
      <c r="C55" s="106" t="s">
        <v>228</v>
      </c>
      <c r="D55" s="106" t="s">
        <v>22</v>
      </c>
      <c r="E55" s="106" t="s">
        <v>229</v>
      </c>
      <c r="F55" s="107">
        <v>4722242</v>
      </c>
      <c r="G55" s="107">
        <v>472224</v>
      </c>
      <c r="H55" s="108" t="s">
        <v>24</v>
      </c>
      <c r="I55" s="106" t="s">
        <v>134</v>
      </c>
      <c r="J55" s="106" t="s">
        <v>135</v>
      </c>
      <c r="L55" s="109">
        <f t="shared" si="0"/>
        <v>5194466</v>
      </c>
      <c r="M55" s="110" t="str">
        <f t="shared" si="1"/>
        <v/>
      </c>
    </row>
    <row r="56" spans="2:13" s="104" customFormat="1" outlineLevel="1">
      <c r="B56" s="105">
        <v>44966</v>
      </c>
      <c r="C56" s="106" t="s">
        <v>230</v>
      </c>
      <c r="D56" s="106" t="s">
        <v>22</v>
      </c>
      <c r="E56" s="106" t="s">
        <v>231</v>
      </c>
      <c r="F56" s="107">
        <v>2366199</v>
      </c>
      <c r="G56" s="107">
        <v>236620</v>
      </c>
      <c r="H56" s="108" t="s">
        <v>24</v>
      </c>
      <c r="I56" s="106" t="s">
        <v>134</v>
      </c>
      <c r="J56" s="106" t="s">
        <v>135</v>
      </c>
      <c r="L56" s="109">
        <f t="shared" si="0"/>
        <v>2602819</v>
      </c>
      <c r="M56" s="110" t="str">
        <f t="shared" si="1"/>
        <v/>
      </c>
    </row>
    <row r="57" spans="2:13" s="104" customFormat="1" outlineLevel="1">
      <c r="B57" s="105">
        <v>44966</v>
      </c>
      <c r="C57" s="106" t="s">
        <v>232</v>
      </c>
      <c r="D57" s="106" t="s">
        <v>22</v>
      </c>
      <c r="E57" s="106" t="s">
        <v>233</v>
      </c>
      <c r="F57" s="107">
        <v>3519014</v>
      </c>
      <c r="G57" s="107">
        <v>351901</v>
      </c>
      <c r="H57" s="108" t="s">
        <v>24</v>
      </c>
      <c r="I57" s="106" t="s">
        <v>134</v>
      </c>
      <c r="J57" s="106" t="s">
        <v>135</v>
      </c>
      <c r="L57" s="109">
        <f t="shared" si="0"/>
        <v>3870915</v>
      </c>
      <c r="M57" s="110" t="str">
        <f t="shared" si="1"/>
        <v/>
      </c>
    </row>
    <row r="58" spans="2:13" s="104" customFormat="1" outlineLevel="1">
      <c r="B58" s="105">
        <v>44966</v>
      </c>
      <c r="C58" s="106" t="s">
        <v>234</v>
      </c>
      <c r="D58" s="106" t="s">
        <v>22</v>
      </c>
      <c r="E58" s="106" t="s">
        <v>235</v>
      </c>
      <c r="F58" s="107">
        <v>3376994</v>
      </c>
      <c r="G58" s="107">
        <v>337699</v>
      </c>
      <c r="H58" s="108" t="s">
        <v>24</v>
      </c>
      <c r="I58" s="106" t="s">
        <v>134</v>
      </c>
      <c r="J58" s="106" t="s">
        <v>135</v>
      </c>
      <c r="L58" s="109">
        <f t="shared" si="0"/>
        <v>3714693</v>
      </c>
      <c r="M58" s="110" t="str">
        <f t="shared" si="1"/>
        <v/>
      </c>
    </row>
    <row r="59" spans="2:13" s="104" customFormat="1" outlineLevel="1">
      <c r="B59" s="105">
        <v>44966</v>
      </c>
      <c r="C59" s="106" t="s">
        <v>236</v>
      </c>
      <c r="D59" s="106" t="s">
        <v>22</v>
      </c>
      <c r="E59" s="106" t="s">
        <v>237</v>
      </c>
      <c r="F59" s="107">
        <v>5247996</v>
      </c>
      <c r="G59" s="107">
        <v>524800</v>
      </c>
      <c r="H59" s="108" t="s">
        <v>24</v>
      </c>
      <c r="I59" s="106" t="s">
        <v>134</v>
      </c>
      <c r="J59" s="106" t="s">
        <v>135</v>
      </c>
      <c r="L59" s="109">
        <f t="shared" si="0"/>
        <v>5772796</v>
      </c>
      <c r="M59" s="110" t="str">
        <f t="shared" si="1"/>
        <v/>
      </c>
    </row>
    <row r="60" spans="2:13" s="104" customFormat="1" outlineLevel="1">
      <c r="B60" s="105">
        <v>44966</v>
      </c>
      <c r="C60" s="106" t="s">
        <v>238</v>
      </c>
      <c r="D60" s="106" t="s">
        <v>22</v>
      </c>
      <c r="E60" s="106" t="s">
        <v>239</v>
      </c>
      <c r="F60" s="107">
        <v>5774252</v>
      </c>
      <c r="G60" s="107">
        <v>577425</v>
      </c>
      <c r="H60" s="108" t="s">
        <v>24</v>
      </c>
      <c r="I60" s="106" t="s">
        <v>134</v>
      </c>
      <c r="J60" s="106" t="s">
        <v>135</v>
      </c>
      <c r="L60" s="109">
        <f t="shared" si="0"/>
        <v>6351677</v>
      </c>
      <c r="M60" s="110" t="str">
        <f t="shared" si="1"/>
        <v/>
      </c>
    </row>
    <row r="61" spans="2:13" s="104" customFormat="1" outlineLevel="1">
      <c r="B61" s="105">
        <v>44966</v>
      </c>
      <c r="C61" s="106" t="s">
        <v>240</v>
      </c>
      <c r="D61" s="106" t="s">
        <v>22</v>
      </c>
      <c r="E61" s="106" t="s">
        <v>241</v>
      </c>
      <c r="F61" s="107">
        <v>2559635</v>
      </c>
      <c r="G61" s="107">
        <v>255964</v>
      </c>
      <c r="H61" s="108" t="s">
        <v>24</v>
      </c>
      <c r="I61" s="106" t="s">
        <v>134</v>
      </c>
      <c r="J61" s="106" t="s">
        <v>135</v>
      </c>
      <c r="L61" s="109">
        <f t="shared" si="0"/>
        <v>2815599</v>
      </c>
      <c r="M61" s="110" t="str">
        <f t="shared" si="1"/>
        <v/>
      </c>
    </row>
    <row r="62" spans="2:13" s="104" customFormat="1" outlineLevel="1">
      <c r="B62" s="105">
        <v>44966</v>
      </c>
      <c r="C62" s="106" t="s">
        <v>242</v>
      </c>
      <c r="D62" s="106" t="s">
        <v>22</v>
      </c>
      <c r="E62" s="106" t="s">
        <v>243</v>
      </c>
      <c r="F62" s="107">
        <v>2990098</v>
      </c>
      <c r="G62" s="107">
        <v>299010</v>
      </c>
      <c r="H62" s="108" t="s">
        <v>24</v>
      </c>
      <c r="I62" s="106" t="s">
        <v>134</v>
      </c>
      <c r="J62" s="106" t="s">
        <v>135</v>
      </c>
      <c r="L62" s="109">
        <f t="shared" si="0"/>
        <v>3289108</v>
      </c>
      <c r="M62" s="110" t="str">
        <f t="shared" si="1"/>
        <v/>
      </c>
    </row>
    <row r="63" spans="2:13" s="104" customFormat="1" outlineLevel="1">
      <c r="B63" s="105">
        <v>44966</v>
      </c>
      <c r="C63" s="106" t="s">
        <v>244</v>
      </c>
      <c r="D63" s="106" t="s">
        <v>22</v>
      </c>
      <c r="E63" s="106" t="s">
        <v>245</v>
      </c>
      <c r="F63" s="107">
        <v>3658291</v>
      </c>
      <c r="G63" s="107">
        <v>365829</v>
      </c>
      <c r="H63" s="108" t="s">
        <v>24</v>
      </c>
      <c r="I63" s="106" t="s">
        <v>134</v>
      </c>
      <c r="J63" s="106" t="s">
        <v>135</v>
      </c>
      <c r="L63" s="109">
        <f t="shared" si="0"/>
        <v>4024120</v>
      </c>
      <c r="M63" s="110" t="str">
        <f t="shared" si="1"/>
        <v/>
      </c>
    </row>
    <row r="64" spans="2:13" s="104" customFormat="1" outlineLevel="1">
      <c r="B64" s="105">
        <v>44966</v>
      </c>
      <c r="C64" s="106" t="s">
        <v>246</v>
      </c>
      <c r="D64" s="106" t="s">
        <v>22</v>
      </c>
      <c r="E64" s="106" t="s">
        <v>247</v>
      </c>
      <c r="F64" s="107">
        <v>2789029</v>
      </c>
      <c r="G64" s="107">
        <v>278903</v>
      </c>
      <c r="H64" s="108" t="s">
        <v>24</v>
      </c>
      <c r="I64" s="106" t="s">
        <v>134</v>
      </c>
      <c r="J64" s="106" t="s">
        <v>135</v>
      </c>
      <c r="L64" s="109">
        <f t="shared" si="0"/>
        <v>3067932</v>
      </c>
      <c r="M64" s="110" t="str">
        <f t="shared" si="1"/>
        <v/>
      </c>
    </row>
    <row r="65" spans="2:13" s="104" customFormat="1" outlineLevel="1">
      <c r="B65" s="105">
        <v>44966</v>
      </c>
      <c r="C65" s="106" t="s">
        <v>248</v>
      </c>
      <c r="D65" s="106" t="s">
        <v>22</v>
      </c>
      <c r="E65" s="106" t="s">
        <v>249</v>
      </c>
      <c r="F65" s="107">
        <v>2261220</v>
      </c>
      <c r="G65" s="107">
        <v>226122</v>
      </c>
      <c r="H65" s="108" t="s">
        <v>24</v>
      </c>
      <c r="I65" s="106" t="s">
        <v>134</v>
      </c>
      <c r="J65" s="106" t="s">
        <v>135</v>
      </c>
      <c r="L65" s="109">
        <f t="shared" si="0"/>
        <v>2487342</v>
      </c>
      <c r="M65" s="110" t="str">
        <f t="shared" si="1"/>
        <v/>
      </c>
    </row>
    <row r="66" spans="2:13" s="104" customFormat="1" outlineLevel="1">
      <c r="B66" s="105">
        <v>44966</v>
      </c>
      <c r="C66" s="106" t="s">
        <v>250</v>
      </c>
      <c r="D66" s="106" t="s">
        <v>22</v>
      </c>
      <c r="E66" s="106" t="s">
        <v>251</v>
      </c>
      <c r="F66" s="107">
        <v>4536757</v>
      </c>
      <c r="G66" s="107">
        <v>453676</v>
      </c>
      <c r="H66" s="108" t="s">
        <v>24</v>
      </c>
      <c r="I66" s="106" t="s">
        <v>134</v>
      </c>
      <c r="J66" s="106" t="s">
        <v>135</v>
      </c>
      <c r="L66" s="109">
        <f t="shared" si="0"/>
        <v>4990433</v>
      </c>
      <c r="M66" s="110" t="str">
        <f t="shared" si="1"/>
        <v/>
      </c>
    </row>
    <row r="67" spans="2:13" s="104" customFormat="1" outlineLevel="1">
      <c r="B67" s="105">
        <v>44966</v>
      </c>
      <c r="C67" s="106" t="s">
        <v>252</v>
      </c>
      <c r="D67" s="106" t="s">
        <v>22</v>
      </c>
      <c r="E67" s="106" t="s">
        <v>253</v>
      </c>
      <c r="F67" s="107">
        <v>1560409</v>
      </c>
      <c r="G67" s="107">
        <v>156041</v>
      </c>
      <c r="H67" s="108" t="s">
        <v>24</v>
      </c>
      <c r="I67" s="106" t="s">
        <v>134</v>
      </c>
      <c r="J67" s="106" t="s">
        <v>135</v>
      </c>
      <c r="L67" s="109">
        <f t="shared" si="0"/>
        <v>1716450</v>
      </c>
      <c r="M67" s="110" t="str">
        <f t="shared" si="1"/>
        <v/>
      </c>
    </row>
    <row r="68" spans="2:13" s="104" customFormat="1" outlineLevel="1">
      <c r="B68" s="105">
        <v>44966</v>
      </c>
      <c r="C68" s="106" t="s">
        <v>254</v>
      </c>
      <c r="D68" s="106" t="s">
        <v>22</v>
      </c>
      <c r="E68" s="106" t="s">
        <v>255</v>
      </c>
      <c r="F68" s="107">
        <v>3246779</v>
      </c>
      <c r="G68" s="107">
        <v>324678</v>
      </c>
      <c r="H68" s="108" t="s">
        <v>24</v>
      </c>
      <c r="I68" s="106" t="s">
        <v>134</v>
      </c>
      <c r="J68" s="106" t="s">
        <v>135</v>
      </c>
      <c r="L68" s="109">
        <f t="shared" si="0"/>
        <v>3571457</v>
      </c>
      <c r="M68" s="110" t="str">
        <f t="shared" si="1"/>
        <v/>
      </c>
    </row>
    <row r="69" spans="2:13" s="104" customFormat="1" outlineLevel="1">
      <c r="B69" s="105">
        <v>44966</v>
      </c>
      <c r="C69" s="106" t="s">
        <v>256</v>
      </c>
      <c r="D69" s="106" t="s">
        <v>22</v>
      </c>
      <c r="E69" s="106" t="s">
        <v>257</v>
      </c>
      <c r="F69" s="107">
        <v>11565800</v>
      </c>
      <c r="G69" s="107">
        <v>1156580</v>
      </c>
      <c r="H69" s="108" t="s">
        <v>24</v>
      </c>
      <c r="I69" s="106" t="s">
        <v>39</v>
      </c>
      <c r="J69" s="106" t="s">
        <v>40</v>
      </c>
      <c r="L69" s="109">
        <f t="shared" si="0"/>
        <v>12722380</v>
      </c>
      <c r="M69" s="110" t="str">
        <f t="shared" si="1"/>
        <v/>
      </c>
    </row>
    <row r="70" spans="2:13" s="104" customFormat="1" outlineLevel="1">
      <c r="B70" s="105">
        <v>44966</v>
      </c>
      <c r="C70" s="106" t="s">
        <v>258</v>
      </c>
      <c r="D70" s="106" t="s">
        <v>22</v>
      </c>
      <c r="E70" s="106" t="s">
        <v>259</v>
      </c>
      <c r="F70" s="107">
        <v>3384684</v>
      </c>
      <c r="G70" s="107">
        <v>338468</v>
      </c>
      <c r="H70" s="108" t="s">
        <v>24</v>
      </c>
      <c r="I70" s="106" t="s">
        <v>39</v>
      </c>
      <c r="J70" s="106" t="s">
        <v>40</v>
      </c>
      <c r="L70" s="109">
        <f t="shared" ref="L70:L133" si="2">G70+F70</f>
        <v>3723152</v>
      </c>
      <c r="M70" s="110" t="str">
        <f t="shared" si="1"/>
        <v/>
      </c>
    </row>
    <row r="71" spans="2:13" s="104" customFormat="1" outlineLevel="1">
      <c r="B71" s="105">
        <v>44966</v>
      </c>
      <c r="C71" s="106" t="s">
        <v>260</v>
      </c>
      <c r="D71" s="106" t="s">
        <v>22</v>
      </c>
      <c r="E71" s="106" t="s">
        <v>261</v>
      </c>
      <c r="F71" s="107">
        <v>4623999</v>
      </c>
      <c r="G71" s="107">
        <v>462400</v>
      </c>
      <c r="H71" s="108" t="s">
        <v>24</v>
      </c>
      <c r="I71" s="106" t="s">
        <v>59</v>
      </c>
      <c r="J71" s="106" t="s">
        <v>60</v>
      </c>
      <c r="L71" s="109">
        <f t="shared" si="2"/>
        <v>5086399</v>
      </c>
      <c r="M71" s="110" t="str">
        <f t="shared" ref="M71:M134" si="3">IF(C71-C70=1,"",C71-C70)</f>
        <v/>
      </c>
    </row>
    <row r="72" spans="2:13" s="104" customFormat="1" outlineLevel="1">
      <c r="B72" s="105">
        <v>44966</v>
      </c>
      <c r="C72" s="106" t="s">
        <v>262</v>
      </c>
      <c r="D72" s="106" t="s">
        <v>22</v>
      </c>
      <c r="E72" s="106" t="s">
        <v>263</v>
      </c>
      <c r="F72" s="107">
        <v>5503570</v>
      </c>
      <c r="G72" s="107">
        <v>550357</v>
      </c>
      <c r="H72" s="108" t="s">
        <v>24</v>
      </c>
      <c r="I72" s="106" t="s">
        <v>39</v>
      </c>
      <c r="J72" s="106" t="s">
        <v>40</v>
      </c>
      <c r="L72" s="109">
        <f t="shared" si="2"/>
        <v>6053927</v>
      </c>
      <c r="M72" s="110" t="str">
        <f t="shared" si="3"/>
        <v/>
      </c>
    </row>
    <row r="73" spans="2:13" s="104" customFormat="1" outlineLevel="1">
      <c r="B73" s="105">
        <v>44966</v>
      </c>
      <c r="C73" s="106" t="s">
        <v>264</v>
      </c>
      <c r="D73" s="106" t="s">
        <v>22</v>
      </c>
      <c r="E73" s="106" t="s">
        <v>265</v>
      </c>
      <c r="F73" s="107">
        <v>3791740</v>
      </c>
      <c r="G73" s="107">
        <v>379174</v>
      </c>
      <c r="H73" s="108" t="s">
        <v>24</v>
      </c>
      <c r="I73" s="106" t="s">
        <v>39</v>
      </c>
      <c r="J73" s="106" t="s">
        <v>40</v>
      </c>
      <c r="L73" s="109">
        <f t="shared" si="2"/>
        <v>4170914</v>
      </c>
      <c r="M73" s="110" t="str">
        <f t="shared" si="3"/>
        <v/>
      </c>
    </row>
    <row r="74" spans="2:13" s="104" customFormat="1" outlineLevel="1">
      <c r="B74" s="105">
        <v>44966</v>
      </c>
      <c r="C74" s="106" t="s">
        <v>266</v>
      </c>
      <c r="D74" s="106" t="s">
        <v>22</v>
      </c>
      <c r="E74" s="106" t="s">
        <v>267</v>
      </c>
      <c r="F74" s="107">
        <v>4333822</v>
      </c>
      <c r="G74" s="107">
        <v>433382</v>
      </c>
      <c r="H74" s="108" t="s">
        <v>24</v>
      </c>
      <c r="I74" s="106" t="s">
        <v>39</v>
      </c>
      <c r="J74" s="106" t="s">
        <v>40</v>
      </c>
      <c r="L74" s="109">
        <f t="shared" si="2"/>
        <v>4767204</v>
      </c>
      <c r="M74" s="110" t="str">
        <f t="shared" si="3"/>
        <v/>
      </c>
    </row>
    <row r="75" spans="2:13" s="104" customFormat="1" outlineLevel="1">
      <c r="B75" s="105">
        <v>44966</v>
      </c>
      <c r="C75" s="106" t="s">
        <v>268</v>
      </c>
      <c r="D75" s="106" t="s">
        <v>22</v>
      </c>
      <c r="E75" s="106" t="s">
        <v>269</v>
      </c>
      <c r="F75" s="107">
        <v>4798209</v>
      </c>
      <c r="G75" s="107">
        <v>479821</v>
      </c>
      <c r="H75" s="108" t="s">
        <v>24</v>
      </c>
      <c r="I75" s="106" t="s">
        <v>39</v>
      </c>
      <c r="J75" s="106" t="s">
        <v>40</v>
      </c>
      <c r="L75" s="109">
        <f t="shared" si="2"/>
        <v>5278030</v>
      </c>
      <c r="M75" s="110" t="str">
        <f t="shared" si="3"/>
        <v/>
      </c>
    </row>
    <row r="76" spans="2:13" s="104" customFormat="1" outlineLevel="1">
      <c r="B76" s="105">
        <v>44966</v>
      </c>
      <c r="C76" s="106" t="s">
        <v>270</v>
      </c>
      <c r="D76" s="106" t="s">
        <v>22</v>
      </c>
      <c r="E76" s="106" t="s">
        <v>271</v>
      </c>
      <c r="F76" s="107">
        <v>2596199</v>
      </c>
      <c r="G76" s="107">
        <v>259620</v>
      </c>
      <c r="H76" s="108" t="s">
        <v>24</v>
      </c>
      <c r="I76" s="106" t="s">
        <v>39</v>
      </c>
      <c r="J76" s="106" t="s">
        <v>40</v>
      </c>
      <c r="L76" s="109">
        <f t="shared" si="2"/>
        <v>2855819</v>
      </c>
      <c r="M76" s="110" t="str">
        <f t="shared" si="3"/>
        <v/>
      </c>
    </row>
    <row r="77" spans="2:13" s="104" customFormat="1" outlineLevel="1">
      <c r="B77" s="105">
        <v>44966</v>
      </c>
      <c r="C77" s="106" t="s">
        <v>272</v>
      </c>
      <c r="D77" s="106" t="s">
        <v>22</v>
      </c>
      <c r="E77" s="106" t="s">
        <v>273</v>
      </c>
      <c r="F77" s="107">
        <v>3023138</v>
      </c>
      <c r="G77" s="107">
        <v>302314</v>
      </c>
      <c r="H77" s="108" t="s">
        <v>24</v>
      </c>
      <c r="I77" s="106" t="s">
        <v>39</v>
      </c>
      <c r="J77" s="106" t="s">
        <v>40</v>
      </c>
      <c r="L77" s="109">
        <f t="shared" si="2"/>
        <v>3325452</v>
      </c>
      <c r="M77" s="110" t="str">
        <f t="shared" si="3"/>
        <v/>
      </c>
    </row>
    <row r="78" spans="2:13" s="104" customFormat="1" outlineLevel="1">
      <c r="B78" s="105">
        <v>44966</v>
      </c>
      <c r="C78" s="106" t="s">
        <v>274</v>
      </c>
      <c r="D78" s="106" t="s">
        <v>22</v>
      </c>
      <c r="E78" s="106" t="s">
        <v>275</v>
      </c>
      <c r="F78" s="107">
        <v>2292325</v>
      </c>
      <c r="G78" s="107">
        <v>229233</v>
      </c>
      <c r="H78" s="108" t="s">
        <v>24</v>
      </c>
      <c r="I78" s="106" t="s">
        <v>39</v>
      </c>
      <c r="J78" s="106" t="s">
        <v>40</v>
      </c>
      <c r="L78" s="109">
        <f t="shared" si="2"/>
        <v>2521558</v>
      </c>
      <c r="M78" s="110" t="str">
        <f t="shared" si="3"/>
        <v/>
      </c>
    </row>
    <row r="79" spans="2:13" s="104" customFormat="1" outlineLevel="1">
      <c r="B79" s="105">
        <v>44966</v>
      </c>
      <c r="C79" s="106" t="s">
        <v>276</v>
      </c>
      <c r="D79" s="106" t="s">
        <v>22</v>
      </c>
      <c r="E79" s="106" t="s">
        <v>277</v>
      </c>
      <c r="F79" s="107">
        <v>1025619</v>
      </c>
      <c r="G79" s="107">
        <v>102562</v>
      </c>
      <c r="H79" s="108" t="s">
        <v>24</v>
      </c>
      <c r="I79" s="106" t="s">
        <v>67</v>
      </c>
      <c r="J79" s="106" t="s">
        <v>68</v>
      </c>
      <c r="L79" s="109">
        <f t="shared" si="2"/>
        <v>1128181</v>
      </c>
      <c r="M79" s="110" t="str">
        <f t="shared" si="3"/>
        <v/>
      </c>
    </row>
    <row r="80" spans="2:13" s="104" customFormat="1" outlineLevel="1">
      <c r="B80" s="105">
        <v>44966</v>
      </c>
      <c r="C80" s="106" t="s">
        <v>278</v>
      </c>
      <c r="D80" s="106" t="s">
        <v>22</v>
      </c>
      <c r="E80" s="106" t="s">
        <v>279</v>
      </c>
      <c r="F80" s="107">
        <v>1072361</v>
      </c>
      <c r="G80" s="107">
        <v>107236</v>
      </c>
      <c r="H80" s="108" t="s">
        <v>24</v>
      </c>
      <c r="I80" s="106" t="s">
        <v>67</v>
      </c>
      <c r="J80" s="106" t="s">
        <v>68</v>
      </c>
      <c r="L80" s="109">
        <f t="shared" si="2"/>
        <v>1179597</v>
      </c>
      <c r="M80" s="110" t="str">
        <f t="shared" si="3"/>
        <v/>
      </c>
    </row>
    <row r="81" spans="2:13" s="104" customFormat="1" outlineLevel="1">
      <c r="B81" s="105">
        <v>44966</v>
      </c>
      <c r="C81" s="106" t="s">
        <v>280</v>
      </c>
      <c r="D81" s="106" t="s">
        <v>22</v>
      </c>
      <c r="E81" s="106" t="s">
        <v>281</v>
      </c>
      <c r="F81" s="107">
        <v>2421888</v>
      </c>
      <c r="G81" s="107">
        <v>242189</v>
      </c>
      <c r="H81" s="108" t="s">
        <v>24</v>
      </c>
      <c r="I81" s="106" t="s">
        <v>67</v>
      </c>
      <c r="J81" s="106" t="s">
        <v>68</v>
      </c>
      <c r="L81" s="109">
        <f t="shared" si="2"/>
        <v>2664077</v>
      </c>
      <c r="M81" s="110" t="str">
        <f t="shared" si="3"/>
        <v/>
      </c>
    </row>
    <row r="82" spans="2:13" s="104" customFormat="1" outlineLevel="1">
      <c r="B82" s="105">
        <v>44966</v>
      </c>
      <c r="C82" s="106" t="s">
        <v>282</v>
      </c>
      <c r="D82" s="106" t="s">
        <v>22</v>
      </c>
      <c r="E82" s="106" t="s">
        <v>283</v>
      </c>
      <c r="F82" s="107">
        <v>3250913</v>
      </c>
      <c r="G82" s="107">
        <v>325091</v>
      </c>
      <c r="H82" s="108" t="s">
        <v>24</v>
      </c>
      <c r="I82" s="106" t="s">
        <v>67</v>
      </c>
      <c r="J82" s="106" t="s">
        <v>68</v>
      </c>
      <c r="L82" s="109">
        <f t="shared" si="2"/>
        <v>3576004</v>
      </c>
      <c r="M82" s="110" t="str">
        <f t="shared" si="3"/>
        <v/>
      </c>
    </row>
    <row r="83" spans="2:13" s="104" customFormat="1" outlineLevel="1">
      <c r="B83" s="105">
        <v>44966</v>
      </c>
      <c r="C83" s="106" t="s">
        <v>284</v>
      </c>
      <c r="D83" s="106" t="s">
        <v>22</v>
      </c>
      <c r="E83" s="106" t="s">
        <v>285</v>
      </c>
      <c r="F83" s="107">
        <v>2524872</v>
      </c>
      <c r="G83" s="107">
        <v>252487</v>
      </c>
      <c r="H83" s="108" t="s">
        <v>24</v>
      </c>
      <c r="I83" s="106" t="s">
        <v>43</v>
      </c>
      <c r="J83" s="106" t="s">
        <v>44</v>
      </c>
      <c r="L83" s="109">
        <f t="shared" si="2"/>
        <v>2777359</v>
      </c>
      <c r="M83" s="110" t="str">
        <f t="shared" si="3"/>
        <v/>
      </c>
    </row>
    <row r="84" spans="2:13" s="104" customFormat="1" outlineLevel="1">
      <c r="B84" s="105">
        <v>44966</v>
      </c>
      <c r="C84" s="106" t="s">
        <v>286</v>
      </c>
      <c r="D84" s="106" t="s">
        <v>22</v>
      </c>
      <c r="E84" s="106" t="s">
        <v>287</v>
      </c>
      <c r="F84" s="107">
        <v>6361776</v>
      </c>
      <c r="G84" s="107">
        <v>636178</v>
      </c>
      <c r="H84" s="108" t="s">
        <v>24</v>
      </c>
      <c r="I84" s="106" t="s">
        <v>27</v>
      </c>
      <c r="J84" s="106" t="s">
        <v>28</v>
      </c>
      <c r="L84" s="109">
        <f t="shared" si="2"/>
        <v>6997954</v>
      </c>
      <c r="M84" s="110" t="str">
        <f t="shared" si="3"/>
        <v/>
      </c>
    </row>
    <row r="85" spans="2:13" s="104" customFormat="1" outlineLevel="1">
      <c r="B85" s="105">
        <v>44966</v>
      </c>
      <c r="C85" s="106" t="s">
        <v>288</v>
      </c>
      <c r="D85" s="106" t="s">
        <v>22</v>
      </c>
      <c r="E85" s="106" t="s">
        <v>289</v>
      </c>
      <c r="F85" s="107">
        <v>6778859</v>
      </c>
      <c r="G85" s="107">
        <v>677886</v>
      </c>
      <c r="H85" s="108" t="s">
        <v>24</v>
      </c>
      <c r="I85" s="106" t="s">
        <v>33</v>
      </c>
      <c r="J85" s="106" t="s">
        <v>34</v>
      </c>
      <c r="L85" s="109">
        <f t="shared" si="2"/>
        <v>7456745</v>
      </c>
      <c r="M85" s="110" t="str">
        <f t="shared" si="3"/>
        <v/>
      </c>
    </row>
    <row r="86" spans="2:13" s="104" customFormat="1" outlineLevel="1">
      <c r="B86" s="105">
        <v>44966</v>
      </c>
      <c r="C86" s="106" t="s">
        <v>290</v>
      </c>
      <c r="D86" s="106" t="s">
        <v>22</v>
      </c>
      <c r="E86" s="106" t="s">
        <v>291</v>
      </c>
      <c r="F86" s="107">
        <v>4085890</v>
      </c>
      <c r="G86" s="107">
        <v>408589</v>
      </c>
      <c r="H86" s="108" t="s">
        <v>24</v>
      </c>
      <c r="I86" s="106" t="s">
        <v>57</v>
      </c>
      <c r="J86" s="106" t="s">
        <v>58</v>
      </c>
      <c r="L86" s="109">
        <f t="shared" si="2"/>
        <v>4494479</v>
      </c>
      <c r="M86" s="110" t="str">
        <f t="shared" si="3"/>
        <v/>
      </c>
    </row>
    <row r="87" spans="2:13" s="104" customFormat="1" outlineLevel="1">
      <c r="B87" s="105">
        <v>44966</v>
      </c>
      <c r="C87" s="106" t="s">
        <v>292</v>
      </c>
      <c r="D87" s="106" t="s">
        <v>22</v>
      </c>
      <c r="E87" s="106" t="s">
        <v>293</v>
      </c>
      <c r="F87" s="107">
        <v>4369616</v>
      </c>
      <c r="G87" s="107">
        <v>436962</v>
      </c>
      <c r="H87" s="108" t="s">
        <v>24</v>
      </c>
      <c r="I87" s="106" t="s">
        <v>57</v>
      </c>
      <c r="J87" s="106" t="s">
        <v>58</v>
      </c>
      <c r="L87" s="109">
        <f t="shared" si="2"/>
        <v>4806578</v>
      </c>
      <c r="M87" s="110" t="str">
        <f t="shared" si="3"/>
        <v/>
      </c>
    </row>
    <row r="88" spans="2:13" s="104" customFormat="1" outlineLevel="1">
      <c r="B88" s="105">
        <v>44966</v>
      </c>
      <c r="C88" s="106" t="s">
        <v>294</v>
      </c>
      <c r="D88" s="106" t="s">
        <v>22</v>
      </c>
      <c r="E88" s="106" t="s">
        <v>295</v>
      </c>
      <c r="F88" s="107">
        <v>3453924</v>
      </c>
      <c r="G88" s="107">
        <v>345392</v>
      </c>
      <c r="H88" s="108" t="s">
        <v>24</v>
      </c>
      <c r="I88" s="106" t="s">
        <v>57</v>
      </c>
      <c r="J88" s="106" t="s">
        <v>58</v>
      </c>
      <c r="L88" s="109">
        <f t="shared" si="2"/>
        <v>3799316</v>
      </c>
      <c r="M88" s="110" t="str">
        <f t="shared" si="3"/>
        <v/>
      </c>
    </row>
    <row r="89" spans="2:13" s="104" customFormat="1" outlineLevel="1">
      <c r="B89" s="105">
        <v>44966</v>
      </c>
      <c r="C89" s="106" t="s">
        <v>296</v>
      </c>
      <c r="D89" s="106" t="s">
        <v>22</v>
      </c>
      <c r="E89" s="106" t="s">
        <v>297</v>
      </c>
      <c r="F89" s="107">
        <v>980010</v>
      </c>
      <c r="G89" s="107">
        <v>98001</v>
      </c>
      <c r="H89" s="108" t="s">
        <v>24</v>
      </c>
      <c r="I89" s="106" t="s">
        <v>35</v>
      </c>
      <c r="J89" s="106" t="s">
        <v>36</v>
      </c>
      <c r="L89" s="109">
        <f t="shared" si="2"/>
        <v>1078011</v>
      </c>
      <c r="M89" s="110" t="str">
        <f t="shared" si="3"/>
        <v/>
      </c>
    </row>
    <row r="90" spans="2:13" s="104" customFormat="1" outlineLevel="1">
      <c r="B90" s="105">
        <v>44966</v>
      </c>
      <c r="C90" s="106" t="s">
        <v>298</v>
      </c>
      <c r="D90" s="106" t="s">
        <v>22</v>
      </c>
      <c r="E90" s="106" t="s">
        <v>299</v>
      </c>
      <c r="F90" s="107">
        <v>4425050</v>
      </c>
      <c r="G90" s="107">
        <v>442505</v>
      </c>
      <c r="H90" s="108" t="s">
        <v>24</v>
      </c>
      <c r="I90" s="106" t="s">
        <v>35</v>
      </c>
      <c r="J90" s="106" t="s">
        <v>36</v>
      </c>
      <c r="L90" s="109">
        <f t="shared" si="2"/>
        <v>4867555</v>
      </c>
      <c r="M90" s="110" t="str">
        <f t="shared" si="3"/>
        <v/>
      </c>
    </row>
    <row r="91" spans="2:13" s="104" customFormat="1" outlineLevel="1">
      <c r="B91" s="105">
        <v>44966</v>
      </c>
      <c r="C91" s="106" t="s">
        <v>300</v>
      </c>
      <c r="D91" s="106" t="s">
        <v>22</v>
      </c>
      <c r="E91" s="106" t="s">
        <v>301</v>
      </c>
      <c r="F91" s="107">
        <v>3032270</v>
      </c>
      <c r="G91" s="107">
        <v>303227</v>
      </c>
      <c r="H91" s="108" t="s">
        <v>24</v>
      </c>
      <c r="I91" s="106" t="s">
        <v>35</v>
      </c>
      <c r="J91" s="106" t="s">
        <v>36</v>
      </c>
      <c r="L91" s="109">
        <f t="shared" si="2"/>
        <v>3335497</v>
      </c>
      <c r="M91" s="110" t="str">
        <f t="shared" si="3"/>
        <v/>
      </c>
    </row>
    <row r="92" spans="2:13" s="104" customFormat="1" outlineLevel="1">
      <c r="B92" s="105">
        <v>44966</v>
      </c>
      <c r="C92" s="106" t="s">
        <v>302</v>
      </c>
      <c r="D92" s="106" t="s">
        <v>22</v>
      </c>
      <c r="E92" s="106" t="s">
        <v>303</v>
      </c>
      <c r="F92" s="107">
        <v>3326151</v>
      </c>
      <c r="G92" s="107">
        <v>332615</v>
      </c>
      <c r="H92" s="108" t="s">
        <v>24</v>
      </c>
      <c r="I92" s="106" t="s">
        <v>35</v>
      </c>
      <c r="J92" s="106" t="s">
        <v>36</v>
      </c>
      <c r="L92" s="109">
        <f t="shared" si="2"/>
        <v>3658766</v>
      </c>
      <c r="M92" s="110" t="str">
        <f t="shared" si="3"/>
        <v/>
      </c>
    </row>
    <row r="93" spans="2:13" s="104" customFormat="1" outlineLevel="1">
      <c r="B93" s="105">
        <v>44966</v>
      </c>
      <c r="C93" s="106" t="s">
        <v>304</v>
      </c>
      <c r="D93" s="106" t="s">
        <v>22</v>
      </c>
      <c r="E93" s="106" t="s">
        <v>305</v>
      </c>
      <c r="F93" s="107">
        <v>3532468</v>
      </c>
      <c r="G93" s="107">
        <v>353247</v>
      </c>
      <c r="H93" s="108" t="s">
        <v>24</v>
      </c>
      <c r="I93" s="106" t="s">
        <v>61</v>
      </c>
      <c r="J93" s="106" t="s">
        <v>62</v>
      </c>
      <c r="L93" s="109">
        <f t="shared" si="2"/>
        <v>3885715</v>
      </c>
      <c r="M93" s="110" t="str">
        <f t="shared" si="3"/>
        <v/>
      </c>
    </row>
    <row r="94" spans="2:13" s="104" customFormat="1" outlineLevel="1">
      <c r="B94" s="105">
        <v>44966</v>
      </c>
      <c r="C94" s="106" t="s">
        <v>306</v>
      </c>
      <c r="D94" s="106" t="s">
        <v>22</v>
      </c>
      <c r="E94" s="106" t="s">
        <v>307</v>
      </c>
      <c r="F94" s="107">
        <v>3060259</v>
      </c>
      <c r="G94" s="107">
        <v>306026</v>
      </c>
      <c r="H94" s="108" t="s">
        <v>24</v>
      </c>
      <c r="I94" s="106" t="s">
        <v>61</v>
      </c>
      <c r="J94" s="106" t="s">
        <v>62</v>
      </c>
      <c r="L94" s="109">
        <f t="shared" si="2"/>
        <v>3366285</v>
      </c>
      <c r="M94" s="110" t="str">
        <f t="shared" si="3"/>
        <v/>
      </c>
    </row>
    <row r="95" spans="2:13" s="104" customFormat="1" outlineLevel="1">
      <c r="B95" s="105">
        <v>44966</v>
      </c>
      <c r="C95" s="106" t="s">
        <v>308</v>
      </c>
      <c r="D95" s="106" t="s">
        <v>22</v>
      </c>
      <c r="E95" s="106" t="s">
        <v>309</v>
      </c>
      <c r="F95" s="107">
        <v>2805134</v>
      </c>
      <c r="G95" s="107">
        <v>280513</v>
      </c>
      <c r="H95" s="108" t="s">
        <v>24</v>
      </c>
      <c r="I95" s="106" t="s">
        <v>61</v>
      </c>
      <c r="J95" s="106" t="s">
        <v>62</v>
      </c>
      <c r="L95" s="109">
        <f t="shared" si="2"/>
        <v>3085647</v>
      </c>
      <c r="M95" s="110" t="str">
        <f t="shared" si="3"/>
        <v/>
      </c>
    </row>
    <row r="96" spans="2:13" s="104" customFormat="1" outlineLevel="1">
      <c r="B96" s="105">
        <v>44966</v>
      </c>
      <c r="C96" s="106" t="s">
        <v>310</v>
      </c>
      <c r="D96" s="106" t="s">
        <v>22</v>
      </c>
      <c r="E96" s="106" t="s">
        <v>311</v>
      </c>
      <c r="F96" s="107">
        <v>3237159</v>
      </c>
      <c r="G96" s="107">
        <v>323716</v>
      </c>
      <c r="H96" s="108" t="s">
        <v>24</v>
      </c>
      <c r="I96" s="106" t="s">
        <v>61</v>
      </c>
      <c r="J96" s="106" t="s">
        <v>62</v>
      </c>
      <c r="L96" s="109">
        <f t="shared" si="2"/>
        <v>3560875</v>
      </c>
      <c r="M96" s="110" t="str">
        <f t="shared" si="3"/>
        <v/>
      </c>
    </row>
    <row r="97" spans="2:13" s="104" customFormat="1" outlineLevel="1">
      <c r="B97" s="105">
        <v>44966</v>
      </c>
      <c r="C97" s="106" t="s">
        <v>312</v>
      </c>
      <c r="D97" s="106" t="s">
        <v>22</v>
      </c>
      <c r="E97" s="106" t="s">
        <v>313</v>
      </c>
      <c r="F97" s="107">
        <v>4515309</v>
      </c>
      <c r="G97" s="107">
        <v>451531</v>
      </c>
      <c r="H97" s="108" t="s">
        <v>24</v>
      </c>
      <c r="I97" s="106" t="s">
        <v>61</v>
      </c>
      <c r="J97" s="106" t="s">
        <v>62</v>
      </c>
      <c r="L97" s="109">
        <f t="shared" si="2"/>
        <v>4966840</v>
      </c>
      <c r="M97" s="110" t="str">
        <f t="shared" si="3"/>
        <v/>
      </c>
    </row>
    <row r="98" spans="2:13" s="104" customFormat="1" outlineLevel="1">
      <c r="B98" s="105">
        <v>44966</v>
      </c>
      <c r="C98" s="106" t="s">
        <v>314</v>
      </c>
      <c r="D98" s="106" t="s">
        <v>22</v>
      </c>
      <c r="E98" s="106" t="s">
        <v>315</v>
      </c>
      <c r="F98" s="107">
        <v>2316869</v>
      </c>
      <c r="G98" s="107">
        <v>231687</v>
      </c>
      <c r="H98" s="108" t="s">
        <v>24</v>
      </c>
      <c r="I98" s="106" t="s">
        <v>61</v>
      </c>
      <c r="J98" s="106" t="s">
        <v>62</v>
      </c>
      <c r="L98" s="109">
        <f t="shared" si="2"/>
        <v>2548556</v>
      </c>
      <c r="M98" s="110" t="str">
        <f t="shared" si="3"/>
        <v/>
      </c>
    </row>
    <row r="99" spans="2:13" s="104" customFormat="1" outlineLevel="1">
      <c r="B99" s="105">
        <v>44966</v>
      </c>
      <c r="C99" s="106" t="s">
        <v>316</v>
      </c>
      <c r="D99" s="106" t="s">
        <v>22</v>
      </c>
      <c r="E99" s="106" t="s">
        <v>317</v>
      </c>
      <c r="F99" s="107">
        <v>4042235</v>
      </c>
      <c r="G99" s="107">
        <v>404224</v>
      </c>
      <c r="H99" s="108" t="s">
        <v>24</v>
      </c>
      <c r="I99" s="106" t="s">
        <v>61</v>
      </c>
      <c r="J99" s="106" t="s">
        <v>62</v>
      </c>
      <c r="L99" s="109">
        <f t="shared" si="2"/>
        <v>4446459</v>
      </c>
      <c r="M99" s="110" t="str">
        <f t="shared" si="3"/>
        <v/>
      </c>
    </row>
    <row r="100" spans="2:13" s="104" customFormat="1" outlineLevel="1">
      <c r="B100" s="105">
        <v>44966</v>
      </c>
      <c r="C100" s="106" t="s">
        <v>318</v>
      </c>
      <c r="D100" s="106" t="s">
        <v>22</v>
      </c>
      <c r="E100" s="106" t="s">
        <v>319</v>
      </c>
      <c r="F100" s="107">
        <v>4288463</v>
      </c>
      <c r="G100" s="107">
        <v>428846</v>
      </c>
      <c r="H100" s="108" t="s">
        <v>24</v>
      </c>
      <c r="I100" s="106" t="s">
        <v>61</v>
      </c>
      <c r="J100" s="106" t="s">
        <v>62</v>
      </c>
      <c r="L100" s="109">
        <f t="shared" si="2"/>
        <v>4717309</v>
      </c>
      <c r="M100" s="110" t="str">
        <f t="shared" si="3"/>
        <v/>
      </c>
    </row>
    <row r="101" spans="2:13" s="104" customFormat="1" outlineLevel="1">
      <c r="B101" s="105">
        <v>44966</v>
      </c>
      <c r="C101" s="106" t="s">
        <v>320</v>
      </c>
      <c r="D101" s="106" t="s">
        <v>22</v>
      </c>
      <c r="E101" s="106" t="s">
        <v>321</v>
      </c>
      <c r="F101" s="107">
        <v>6822752</v>
      </c>
      <c r="G101" s="107">
        <v>682275</v>
      </c>
      <c r="H101" s="108" t="s">
        <v>24</v>
      </c>
      <c r="I101" s="106" t="s">
        <v>61</v>
      </c>
      <c r="J101" s="106" t="s">
        <v>62</v>
      </c>
      <c r="L101" s="109">
        <f t="shared" si="2"/>
        <v>7505027</v>
      </c>
      <c r="M101" s="110" t="str">
        <f t="shared" si="3"/>
        <v/>
      </c>
    </row>
    <row r="102" spans="2:13" s="104" customFormat="1" outlineLevel="1">
      <c r="B102" s="105">
        <v>44966</v>
      </c>
      <c r="C102" s="106" t="s">
        <v>322</v>
      </c>
      <c r="D102" s="106" t="s">
        <v>22</v>
      </c>
      <c r="E102" s="106" t="s">
        <v>323</v>
      </c>
      <c r="F102" s="107">
        <v>14478500</v>
      </c>
      <c r="G102" s="107">
        <v>1447850</v>
      </c>
      <c r="H102" s="108" t="s">
        <v>24</v>
      </c>
      <c r="I102" s="106" t="s">
        <v>61</v>
      </c>
      <c r="J102" s="106" t="s">
        <v>62</v>
      </c>
      <c r="L102" s="109">
        <f t="shared" si="2"/>
        <v>15926350</v>
      </c>
      <c r="M102" s="110" t="str">
        <f t="shared" si="3"/>
        <v/>
      </c>
    </row>
    <row r="103" spans="2:13" s="104" customFormat="1" outlineLevel="1">
      <c r="B103" s="105">
        <v>44966</v>
      </c>
      <c r="C103" s="106" t="s">
        <v>324</v>
      </c>
      <c r="D103" s="106" t="s">
        <v>22</v>
      </c>
      <c r="E103" s="106" t="s">
        <v>325</v>
      </c>
      <c r="F103" s="107">
        <v>11234643</v>
      </c>
      <c r="G103" s="107">
        <v>1123464</v>
      </c>
      <c r="H103" s="108" t="s">
        <v>24</v>
      </c>
      <c r="I103" s="106" t="s">
        <v>61</v>
      </c>
      <c r="J103" s="106" t="s">
        <v>62</v>
      </c>
      <c r="L103" s="109">
        <f t="shared" si="2"/>
        <v>12358107</v>
      </c>
      <c r="M103" s="110" t="str">
        <f t="shared" si="3"/>
        <v/>
      </c>
    </row>
    <row r="104" spans="2:13" s="104" customFormat="1" outlineLevel="1">
      <c r="B104" s="105">
        <v>44966</v>
      </c>
      <c r="C104" s="106" t="s">
        <v>326</v>
      </c>
      <c r="D104" s="106" t="s">
        <v>22</v>
      </c>
      <c r="E104" s="106" t="s">
        <v>327</v>
      </c>
      <c r="F104" s="107">
        <v>5549607</v>
      </c>
      <c r="G104" s="107">
        <v>554961</v>
      </c>
      <c r="H104" s="108" t="s">
        <v>24</v>
      </c>
      <c r="I104" s="106" t="s">
        <v>61</v>
      </c>
      <c r="J104" s="106" t="s">
        <v>62</v>
      </c>
      <c r="L104" s="109">
        <f t="shared" si="2"/>
        <v>6104568</v>
      </c>
      <c r="M104" s="110" t="str">
        <f t="shared" si="3"/>
        <v/>
      </c>
    </row>
    <row r="105" spans="2:13" s="104" customFormat="1" outlineLevel="1">
      <c r="B105" s="105">
        <v>44966</v>
      </c>
      <c r="C105" s="106" t="s">
        <v>328</v>
      </c>
      <c r="D105" s="106" t="s">
        <v>22</v>
      </c>
      <c r="E105" s="106" t="s">
        <v>329</v>
      </c>
      <c r="F105" s="107">
        <v>3360439</v>
      </c>
      <c r="G105" s="107">
        <v>336044</v>
      </c>
      <c r="H105" s="108" t="s">
        <v>24</v>
      </c>
      <c r="I105" s="106" t="s">
        <v>25</v>
      </c>
      <c r="J105" s="106" t="s">
        <v>26</v>
      </c>
      <c r="L105" s="109">
        <f t="shared" si="2"/>
        <v>3696483</v>
      </c>
      <c r="M105" s="110">
        <f t="shared" si="3"/>
        <v>2</v>
      </c>
    </row>
    <row r="106" spans="2:13" s="104" customFormat="1" outlineLevel="1">
      <c r="B106" s="105">
        <v>44966</v>
      </c>
      <c r="C106" s="106" t="s">
        <v>330</v>
      </c>
      <c r="D106" s="106" t="s">
        <v>22</v>
      </c>
      <c r="E106" s="106" t="s">
        <v>331</v>
      </c>
      <c r="F106" s="107">
        <v>5171465</v>
      </c>
      <c r="G106" s="107">
        <v>517147</v>
      </c>
      <c r="H106" s="108" t="s">
        <v>24</v>
      </c>
      <c r="I106" s="106" t="s">
        <v>25</v>
      </c>
      <c r="J106" s="106" t="s">
        <v>26</v>
      </c>
      <c r="L106" s="109">
        <f t="shared" si="2"/>
        <v>5688612</v>
      </c>
      <c r="M106" s="110" t="str">
        <f t="shared" si="3"/>
        <v/>
      </c>
    </row>
    <row r="107" spans="2:13" s="104" customFormat="1" outlineLevel="1">
      <c r="B107" s="105">
        <v>44966</v>
      </c>
      <c r="C107" s="106" t="s">
        <v>332</v>
      </c>
      <c r="D107" s="106" t="s">
        <v>22</v>
      </c>
      <c r="E107" s="106" t="s">
        <v>333</v>
      </c>
      <c r="F107" s="107">
        <v>3439617</v>
      </c>
      <c r="G107" s="107">
        <v>343962</v>
      </c>
      <c r="H107" s="108" t="s">
        <v>24</v>
      </c>
      <c r="I107" s="106" t="s">
        <v>25</v>
      </c>
      <c r="J107" s="106" t="s">
        <v>26</v>
      </c>
      <c r="L107" s="109">
        <f t="shared" si="2"/>
        <v>3783579</v>
      </c>
      <c r="M107" s="110" t="str">
        <f t="shared" si="3"/>
        <v/>
      </c>
    </row>
    <row r="108" spans="2:13" s="104" customFormat="1" outlineLevel="1">
      <c r="B108" s="105">
        <v>44966</v>
      </c>
      <c r="C108" s="106" t="s">
        <v>334</v>
      </c>
      <c r="D108" s="106" t="s">
        <v>22</v>
      </c>
      <c r="E108" s="106" t="s">
        <v>335</v>
      </c>
      <c r="F108" s="107">
        <v>5966356</v>
      </c>
      <c r="G108" s="107">
        <v>596636</v>
      </c>
      <c r="H108" s="108" t="s">
        <v>24</v>
      </c>
      <c r="I108" s="106" t="s">
        <v>25</v>
      </c>
      <c r="J108" s="106" t="s">
        <v>26</v>
      </c>
      <c r="L108" s="109">
        <f t="shared" si="2"/>
        <v>6562992</v>
      </c>
      <c r="M108" s="110" t="str">
        <f t="shared" si="3"/>
        <v/>
      </c>
    </row>
    <row r="109" spans="2:13" s="104" customFormat="1" outlineLevel="1">
      <c r="B109" s="105">
        <v>44966</v>
      </c>
      <c r="C109" s="106" t="s">
        <v>336</v>
      </c>
      <c r="D109" s="106" t="s">
        <v>22</v>
      </c>
      <c r="E109" s="106" t="s">
        <v>337</v>
      </c>
      <c r="F109" s="107">
        <v>5192749</v>
      </c>
      <c r="G109" s="107">
        <v>519275</v>
      </c>
      <c r="H109" s="108" t="s">
        <v>24</v>
      </c>
      <c r="I109" s="106" t="s">
        <v>53</v>
      </c>
      <c r="J109" s="106" t="s">
        <v>54</v>
      </c>
      <c r="L109" s="109">
        <f t="shared" si="2"/>
        <v>5712024</v>
      </c>
      <c r="M109" s="110" t="str">
        <f t="shared" si="3"/>
        <v/>
      </c>
    </row>
    <row r="110" spans="2:13" s="104" customFormat="1" outlineLevel="1">
      <c r="B110" s="105">
        <v>44966</v>
      </c>
      <c r="C110" s="106" t="s">
        <v>338</v>
      </c>
      <c r="D110" s="106" t="s">
        <v>22</v>
      </c>
      <c r="E110" s="106" t="s">
        <v>339</v>
      </c>
      <c r="F110" s="107">
        <v>4248861</v>
      </c>
      <c r="G110" s="107">
        <v>424886</v>
      </c>
      <c r="H110" s="108" t="s">
        <v>24</v>
      </c>
      <c r="I110" s="106" t="s">
        <v>53</v>
      </c>
      <c r="J110" s="106" t="s">
        <v>54</v>
      </c>
      <c r="L110" s="109">
        <f t="shared" si="2"/>
        <v>4673747</v>
      </c>
      <c r="M110" s="110" t="str">
        <f t="shared" si="3"/>
        <v/>
      </c>
    </row>
    <row r="111" spans="2:13" s="104" customFormat="1" outlineLevel="1">
      <c r="B111" s="105">
        <v>44966</v>
      </c>
      <c r="C111" s="106" t="s">
        <v>340</v>
      </c>
      <c r="D111" s="106" t="s">
        <v>22</v>
      </c>
      <c r="E111" s="106" t="s">
        <v>341</v>
      </c>
      <c r="F111" s="107">
        <v>3451781</v>
      </c>
      <c r="G111" s="107">
        <v>345178</v>
      </c>
      <c r="H111" s="108" t="s">
        <v>24</v>
      </c>
      <c r="I111" s="106" t="s">
        <v>53</v>
      </c>
      <c r="J111" s="106" t="s">
        <v>54</v>
      </c>
      <c r="L111" s="109">
        <f t="shared" si="2"/>
        <v>3796959</v>
      </c>
      <c r="M111" s="110" t="str">
        <f t="shared" si="3"/>
        <v/>
      </c>
    </row>
    <row r="112" spans="2:13" s="104" customFormat="1" outlineLevel="1">
      <c r="B112" s="105">
        <v>44966</v>
      </c>
      <c r="C112" s="106" t="s">
        <v>342</v>
      </c>
      <c r="D112" s="106" t="s">
        <v>22</v>
      </c>
      <c r="E112" s="106" t="s">
        <v>343</v>
      </c>
      <c r="F112" s="107">
        <v>2246980</v>
      </c>
      <c r="G112" s="107">
        <v>224698</v>
      </c>
      <c r="H112" s="108" t="s">
        <v>24</v>
      </c>
      <c r="I112" s="106" t="s">
        <v>53</v>
      </c>
      <c r="J112" s="106" t="s">
        <v>54</v>
      </c>
      <c r="L112" s="109">
        <f t="shared" si="2"/>
        <v>2471678</v>
      </c>
      <c r="M112" s="110" t="str">
        <f t="shared" si="3"/>
        <v/>
      </c>
    </row>
    <row r="113" spans="2:13" s="104" customFormat="1" outlineLevel="1">
      <c r="B113" s="105">
        <v>44966</v>
      </c>
      <c r="C113" s="106" t="s">
        <v>344</v>
      </c>
      <c r="D113" s="106" t="s">
        <v>22</v>
      </c>
      <c r="E113" s="106" t="s">
        <v>345</v>
      </c>
      <c r="F113" s="107">
        <v>4183208</v>
      </c>
      <c r="G113" s="107">
        <v>418321</v>
      </c>
      <c r="H113" s="108" t="s">
        <v>24</v>
      </c>
      <c r="I113" s="106" t="s">
        <v>53</v>
      </c>
      <c r="J113" s="106" t="s">
        <v>54</v>
      </c>
      <c r="L113" s="109">
        <f t="shared" si="2"/>
        <v>4601529</v>
      </c>
      <c r="M113" s="110" t="str">
        <f t="shared" si="3"/>
        <v/>
      </c>
    </row>
    <row r="114" spans="2:13" s="104" customFormat="1" outlineLevel="1">
      <c r="B114" s="105">
        <v>44966</v>
      </c>
      <c r="C114" s="106" t="s">
        <v>346</v>
      </c>
      <c r="D114" s="106" t="s">
        <v>22</v>
      </c>
      <c r="E114" s="106" t="s">
        <v>347</v>
      </c>
      <c r="F114" s="107">
        <v>920000</v>
      </c>
      <c r="G114" s="107">
        <v>92000</v>
      </c>
      <c r="H114" s="108" t="s">
        <v>24</v>
      </c>
      <c r="I114" s="106" t="s">
        <v>53</v>
      </c>
      <c r="J114" s="106" t="s">
        <v>54</v>
      </c>
      <c r="L114" s="109">
        <f t="shared" si="2"/>
        <v>1012000</v>
      </c>
      <c r="M114" s="110" t="str">
        <f t="shared" si="3"/>
        <v/>
      </c>
    </row>
    <row r="115" spans="2:13" s="104" customFormat="1" outlineLevel="1">
      <c r="B115" s="105">
        <v>44966</v>
      </c>
      <c r="C115" s="106" t="s">
        <v>348</v>
      </c>
      <c r="D115" s="106" t="s">
        <v>22</v>
      </c>
      <c r="E115" s="106" t="s">
        <v>349</v>
      </c>
      <c r="F115" s="107">
        <v>5344231</v>
      </c>
      <c r="G115" s="107">
        <v>534423</v>
      </c>
      <c r="H115" s="108" t="s">
        <v>24</v>
      </c>
      <c r="I115" s="106" t="s">
        <v>53</v>
      </c>
      <c r="J115" s="106" t="s">
        <v>54</v>
      </c>
      <c r="L115" s="109">
        <f t="shared" si="2"/>
        <v>5878654</v>
      </c>
      <c r="M115" s="110" t="str">
        <f t="shared" si="3"/>
        <v/>
      </c>
    </row>
    <row r="116" spans="2:13" s="104" customFormat="1" outlineLevel="1">
      <c r="B116" s="105">
        <v>44966</v>
      </c>
      <c r="C116" s="106" t="s">
        <v>350</v>
      </c>
      <c r="D116" s="106" t="s">
        <v>22</v>
      </c>
      <c r="E116" s="106" t="s">
        <v>351</v>
      </c>
      <c r="F116" s="107">
        <v>5986246</v>
      </c>
      <c r="G116" s="107">
        <v>598625</v>
      </c>
      <c r="H116" s="108" t="s">
        <v>24</v>
      </c>
      <c r="I116" s="106" t="s">
        <v>53</v>
      </c>
      <c r="J116" s="106" t="s">
        <v>54</v>
      </c>
      <c r="L116" s="109">
        <f t="shared" si="2"/>
        <v>6584871</v>
      </c>
      <c r="M116" s="110" t="str">
        <f t="shared" si="3"/>
        <v/>
      </c>
    </row>
    <row r="117" spans="2:13" s="104" customFormat="1" outlineLevel="1">
      <c r="B117" s="105">
        <v>44966</v>
      </c>
      <c r="C117" s="106" t="s">
        <v>352</v>
      </c>
      <c r="D117" s="106" t="s">
        <v>22</v>
      </c>
      <c r="E117" s="106" t="s">
        <v>353</v>
      </c>
      <c r="F117" s="107">
        <v>3388315</v>
      </c>
      <c r="G117" s="107">
        <v>338832</v>
      </c>
      <c r="H117" s="108" t="s">
        <v>24</v>
      </c>
      <c r="I117" s="106" t="s">
        <v>53</v>
      </c>
      <c r="J117" s="106" t="s">
        <v>54</v>
      </c>
      <c r="L117" s="109">
        <f t="shared" si="2"/>
        <v>3727147</v>
      </c>
      <c r="M117" s="110" t="str">
        <f t="shared" si="3"/>
        <v/>
      </c>
    </row>
    <row r="118" spans="2:13" s="104" customFormat="1" outlineLevel="1">
      <c r="B118" s="105">
        <v>44966</v>
      </c>
      <c r="C118" s="106" t="s">
        <v>354</v>
      </c>
      <c r="D118" s="106" t="s">
        <v>22</v>
      </c>
      <c r="E118" s="106" t="s">
        <v>355</v>
      </c>
      <c r="F118" s="107">
        <v>1916023</v>
      </c>
      <c r="G118" s="107">
        <v>191602</v>
      </c>
      <c r="H118" s="108" t="s">
        <v>24</v>
      </c>
      <c r="I118" s="106" t="s">
        <v>53</v>
      </c>
      <c r="J118" s="106" t="s">
        <v>54</v>
      </c>
      <c r="L118" s="109">
        <f t="shared" si="2"/>
        <v>2107625</v>
      </c>
      <c r="M118" s="110" t="str">
        <f t="shared" si="3"/>
        <v/>
      </c>
    </row>
    <row r="119" spans="2:13" s="104" customFormat="1" outlineLevel="1">
      <c r="B119" s="105">
        <v>44966</v>
      </c>
      <c r="C119" s="106" t="s">
        <v>356</v>
      </c>
      <c r="D119" s="106" t="s">
        <v>22</v>
      </c>
      <c r="E119" s="106" t="s">
        <v>357</v>
      </c>
      <c r="F119" s="107">
        <v>6036009</v>
      </c>
      <c r="G119" s="107">
        <v>603601</v>
      </c>
      <c r="H119" s="108" t="s">
        <v>24</v>
      </c>
      <c r="I119" s="106" t="s">
        <v>53</v>
      </c>
      <c r="J119" s="106" t="s">
        <v>54</v>
      </c>
      <c r="L119" s="109">
        <f t="shared" si="2"/>
        <v>6639610</v>
      </c>
      <c r="M119" s="110" t="str">
        <f t="shared" si="3"/>
        <v/>
      </c>
    </row>
    <row r="120" spans="2:13" s="104" customFormat="1" outlineLevel="1">
      <c r="B120" s="105">
        <v>44966</v>
      </c>
      <c r="C120" s="106" t="s">
        <v>358</v>
      </c>
      <c r="D120" s="106" t="s">
        <v>22</v>
      </c>
      <c r="E120" s="106" t="s">
        <v>359</v>
      </c>
      <c r="F120" s="107">
        <v>2321597</v>
      </c>
      <c r="G120" s="107">
        <v>232160</v>
      </c>
      <c r="H120" s="108" t="s">
        <v>24</v>
      </c>
      <c r="I120" s="106" t="s">
        <v>53</v>
      </c>
      <c r="J120" s="106" t="s">
        <v>54</v>
      </c>
      <c r="L120" s="109">
        <f t="shared" si="2"/>
        <v>2553757</v>
      </c>
      <c r="M120" s="110" t="str">
        <f t="shared" si="3"/>
        <v/>
      </c>
    </row>
    <row r="121" spans="2:13" s="104" customFormat="1" outlineLevel="1">
      <c r="B121" s="105">
        <v>44966</v>
      </c>
      <c r="C121" s="106" t="s">
        <v>360</v>
      </c>
      <c r="D121" s="106" t="s">
        <v>22</v>
      </c>
      <c r="E121" s="106" t="s">
        <v>361</v>
      </c>
      <c r="F121" s="107">
        <v>5625610</v>
      </c>
      <c r="G121" s="107">
        <v>562561</v>
      </c>
      <c r="H121" s="108" t="s">
        <v>24</v>
      </c>
      <c r="I121" s="106" t="s">
        <v>53</v>
      </c>
      <c r="J121" s="106" t="s">
        <v>54</v>
      </c>
      <c r="L121" s="109">
        <f t="shared" si="2"/>
        <v>6188171</v>
      </c>
      <c r="M121" s="110" t="str">
        <f t="shared" si="3"/>
        <v/>
      </c>
    </row>
    <row r="122" spans="2:13" s="104" customFormat="1" outlineLevel="1">
      <c r="B122" s="105">
        <v>44966</v>
      </c>
      <c r="C122" s="106" t="s">
        <v>362</v>
      </c>
      <c r="D122" s="106" t="s">
        <v>22</v>
      </c>
      <c r="E122" s="106" t="s">
        <v>363</v>
      </c>
      <c r="F122" s="107">
        <v>8055398</v>
      </c>
      <c r="G122" s="107">
        <v>805540</v>
      </c>
      <c r="H122" s="108" t="s">
        <v>24</v>
      </c>
      <c r="I122" s="106" t="s">
        <v>53</v>
      </c>
      <c r="J122" s="106" t="s">
        <v>54</v>
      </c>
      <c r="L122" s="109">
        <f t="shared" si="2"/>
        <v>8860938</v>
      </c>
      <c r="M122" s="110" t="str">
        <f t="shared" si="3"/>
        <v/>
      </c>
    </row>
    <row r="123" spans="2:13" s="104" customFormat="1" outlineLevel="1">
      <c r="B123" s="105">
        <v>44966</v>
      </c>
      <c r="C123" s="106" t="s">
        <v>364</v>
      </c>
      <c r="D123" s="106" t="s">
        <v>22</v>
      </c>
      <c r="E123" s="106" t="s">
        <v>365</v>
      </c>
      <c r="F123" s="107">
        <v>6049768</v>
      </c>
      <c r="G123" s="107">
        <v>604977</v>
      </c>
      <c r="H123" s="108" t="s">
        <v>24</v>
      </c>
      <c r="I123" s="106" t="s">
        <v>53</v>
      </c>
      <c r="J123" s="106" t="s">
        <v>54</v>
      </c>
      <c r="L123" s="109">
        <f t="shared" si="2"/>
        <v>6654745</v>
      </c>
      <c r="M123" s="110" t="str">
        <f t="shared" si="3"/>
        <v/>
      </c>
    </row>
    <row r="124" spans="2:13" s="104" customFormat="1" outlineLevel="1">
      <c r="B124" s="105">
        <v>44966</v>
      </c>
      <c r="C124" s="106" t="s">
        <v>366</v>
      </c>
      <c r="D124" s="106" t="s">
        <v>22</v>
      </c>
      <c r="E124" s="106" t="s">
        <v>367</v>
      </c>
      <c r="F124" s="107">
        <v>509945</v>
      </c>
      <c r="G124" s="107">
        <v>50995</v>
      </c>
      <c r="H124" s="108" t="s">
        <v>24</v>
      </c>
      <c r="I124" s="106" t="s">
        <v>53</v>
      </c>
      <c r="J124" s="106" t="s">
        <v>54</v>
      </c>
      <c r="L124" s="109">
        <f t="shared" si="2"/>
        <v>560940</v>
      </c>
      <c r="M124" s="110" t="str">
        <f t="shared" si="3"/>
        <v/>
      </c>
    </row>
    <row r="125" spans="2:13" s="104" customFormat="1" outlineLevel="1">
      <c r="B125" s="105">
        <v>44966</v>
      </c>
      <c r="C125" s="106" t="s">
        <v>368</v>
      </c>
      <c r="D125" s="106" t="s">
        <v>22</v>
      </c>
      <c r="E125" s="106" t="s">
        <v>369</v>
      </c>
      <c r="F125" s="107">
        <v>2490761</v>
      </c>
      <c r="G125" s="107">
        <v>249076</v>
      </c>
      <c r="H125" s="108" t="s">
        <v>24</v>
      </c>
      <c r="I125" s="106" t="s">
        <v>53</v>
      </c>
      <c r="J125" s="106" t="s">
        <v>54</v>
      </c>
      <c r="L125" s="109">
        <f t="shared" si="2"/>
        <v>2739837</v>
      </c>
      <c r="M125" s="110" t="str">
        <f t="shared" si="3"/>
        <v/>
      </c>
    </row>
    <row r="126" spans="2:13" s="104" customFormat="1" outlineLevel="1">
      <c r="B126" s="105">
        <v>44966</v>
      </c>
      <c r="C126" s="106" t="s">
        <v>370</v>
      </c>
      <c r="D126" s="106" t="s">
        <v>22</v>
      </c>
      <c r="E126" s="106" t="s">
        <v>371</v>
      </c>
      <c r="F126" s="107">
        <v>2593335</v>
      </c>
      <c r="G126" s="107">
        <v>259334</v>
      </c>
      <c r="H126" s="108" t="s">
        <v>24</v>
      </c>
      <c r="I126" s="106" t="s">
        <v>53</v>
      </c>
      <c r="J126" s="106" t="s">
        <v>54</v>
      </c>
      <c r="L126" s="109">
        <f t="shared" si="2"/>
        <v>2852669</v>
      </c>
      <c r="M126" s="110" t="str">
        <f t="shared" si="3"/>
        <v/>
      </c>
    </row>
    <row r="127" spans="2:13" s="104" customFormat="1" outlineLevel="1">
      <c r="B127" s="105">
        <v>44966</v>
      </c>
      <c r="C127" s="106" t="s">
        <v>372</v>
      </c>
      <c r="D127" s="106" t="s">
        <v>22</v>
      </c>
      <c r="E127" s="106" t="s">
        <v>373</v>
      </c>
      <c r="F127" s="107">
        <v>2787771</v>
      </c>
      <c r="G127" s="107">
        <v>278777</v>
      </c>
      <c r="H127" s="108" t="s">
        <v>24</v>
      </c>
      <c r="I127" s="106" t="s">
        <v>53</v>
      </c>
      <c r="J127" s="106" t="s">
        <v>54</v>
      </c>
      <c r="L127" s="109">
        <f t="shared" si="2"/>
        <v>3066548</v>
      </c>
      <c r="M127" s="110" t="str">
        <f t="shared" si="3"/>
        <v/>
      </c>
    </row>
    <row r="128" spans="2:13" s="104" customFormat="1" outlineLevel="1">
      <c r="B128" s="105">
        <v>44966</v>
      </c>
      <c r="C128" s="106" t="s">
        <v>374</v>
      </c>
      <c r="D128" s="106" t="s">
        <v>22</v>
      </c>
      <c r="E128" s="106" t="s">
        <v>375</v>
      </c>
      <c r="F128" s="107">
        <v>5036974</v>
      </c>
      <c r="G128" s="107">
        <v>503697</v>
      </c>
      <c r="H128" s="108" t="s">
        <v>24</v>
      </c>
      <c r="I128" s="106" t="s">
        <v>53</v>
      </c>
      <c r="J128" s="106" t="s">
        <v>54</v>
      </c>
      <c r="L128" s="109">
        <f t="shared" si="2"/>
        <v>5540671</v>
      </c>
      <c r="M128" s="110" t="str">
        <f t="shared" si="3"/>
        <v/>
      </c>
    </row>
    <row r="129" spans="2:13" s="104" customFormat="1" outlineLevel="1">
      <c r="B129" s="105">
        <v>44966</v>
      </c>
      <c r="C129" s="106" t="s">
        <v>376</v>
      </c>
      <c r="D129" s="106" t="s">
        <v>22</v>
      </c>
      <c r="E129" s="106" t="s">
        <v>377</v>
      </c>
      <c r="F129" s="107">
        <v>3069702</v>
      </c>
      <c r="G129" s="107">
        <v>306970</v>
      </c>
      <c r="H129" s="108" t="s">
        <v>24</v>
      </c>
      <c r="I129" s="106" t="s">
        <v>53</v>
      </c>
      <c r="J129" s="106" t="s">
        <v>54</v>
      </c>
      <c r="L129" s="109">
        <f t="shared" si="2"/>
        <v>3376672</v>
      </c>
      <c r="M129" s="110" t="str">
        <f t="shared" si="3"/>
        <v/>
      </c>
    </row>
    <row r="130" spans="2:13" s="104" customFormat="1" outlineLevel="1">
      <c r="B130" s="105">
        <v>44966</v>
      </c>
      <c r="C130" s="106" t="s">
        <v>378</v>
      </c>
      <c r="D130" s="106" t="s">
        <v>22</v>
      </c>
      <c r="E130" s="106" t="s">
        <v>379</v>
      </c>
      <c r="F130" s="107">
        <v>2290033</v>
      </c>
      <c r="G130" s="107">
        <v>229003</v>
      </c>
      <c r="H130" s="108" t="s">
        <v>24</v>
      </c>
      <c r="I130" s="106" t="s">
        <v>53</v>
      </c>
      <c r="J130" s="106" t="s">
        <v>54</v>
      </c>
      <c r="L130" s="109">
        <f t="shared" si="2"/>
        <v>2519036</v>
      </c>
      <c r="M130" s="110" t="str">
        <f t="shared" si="3"/>
        <v/>
      </c>
    </row>
    <row r="131" spans="2:13" s="104" customFormat="1" outlineLevel="1">
      <c r="B131" s="105">
        <v>44966</v>
      </c>
      <c r="C131" s="106" t="s">
        <v>380</v>
      </c>
      <c r="D131" s="106" t="s">
        <v>22</v>
      </c>
      <c r="E131" s="106" t="s">
        <v>381</v>
      </c>
      <c r="F131" s="107">
        <v>1606370</v>
      </c>
      <c r="G131" s="107">
        <v>160637</v>
      </c>
      <c r="H131" s="108" t="s">
        <v>24</v>
      </c>
      <c r="I131" s="106" t="s">
        <v>53</v>
      </c>
      <c r="J131" s="106" t="s">
        <v>54</v>
      </c>
      <c r="L131" s="109">
        <f t="shared" si="2"/>
        <v>1767007</v>
      </c>
      <c r="M131" s="110" t="str">
        <f t="shared" si="3"/>
        <v/>
      </c>
    </row>
    <row r="132" spans="2:13" s="104" customFormat="1" outlineLevel="1">
      <c r="B132" s="105">
        <v>44966</v>
      </c>
      <c r="C132" s="106" t="s">
        <v>382</v>
      </c>
      <c r="D132" s="106" t="s">
        <v>22</v>
      </c>
      <c r="E132" s="106" t="s">
        <v>383</v>
      </c>
      <c r="F132" s="107">
        <v>1436141</v>
      </c>
      <c r="G132" s="107">
        <v>143614</v>
      </c>
      <c r="H132" s="108" t="s">
        <v>24</v>
      </c>
      <c r="I132" s="106" t="s">
        <v>53</v>
      </c>
      <c r="J132" s="106" t="s">
        <v>54</v>
      </c>
      <c r="L132" s="109">
        <f t="shared" si="2"/>
        <v>1579755</v>
      </c>
      <c r="M132" s="110" t="str">
        <f t="shared" si="3"/>
        <v/>
      </c>
    </row>
    <row r="133" spans="2:13" s="104" customFormat="1" outlineLevel="1">
      <c r="B133" s="105">
        <v>44966</v>
      </c>
      <c r="C133" s="106" t="s">
        <v>384</v>
      </c>
      <c r="D133" s="106" t="s">
        <v>22</v>
      </c>
      <c r="E133" s="106" t="s">
        <v>385</v>
      </c>
      <c r="F133" s="107">
        <v>3732917</v>
      </c>
      <c r="G133" s="107">
        <v>373292</v>
      </c>
      <c r="H133" s="108" t="s">
        <v>24</v>
      </c>
      <c r="I133" s="106" t="s">
        <v>53</v>
      </c>
      <c r="J133" s="106" t="s">
        <v>54</v>
      </c>
      <c r="L133" s="109">
        <f t="shared" si="2"/>
        <v>4106209</v>
      </c>
      <c r="M133" s="110" t="str">
        <f t="shared" si="3"/>
        <v/>
      </c>
    </row>
    <row r="134" spans="2:13" s="104" customFormat="1" outlineLevel="1">
      <c r="B134" s="105">
        <v>44966</v>
      </c>
      <c r="C134" s="106" t="s">
        <v>386</v>
      </c>
      <c r="D134" s="106" t="s">
        <v>22</v>
      </c>
      <c r="E134" s="106" t="s">
        <v>387</v>
      </c>
      <c r="F134" s="107">
        <v>2691489</v>
      </c>
      <c r="G134" s="107">
        <v>269149</v>
      </c>
      <c r="H134" s="108" t="s">
        <v>24</v>
      </c>
      <c r="I134" s="106" t="s">
        <v>134</v>
      </c>
      <c r="J134" s="106" t="s">
        <v>135</v>
      </c>
      <c r="L134" s="109">
        <f t="shared" ref="L134:L197" si="4">G134+F134</f>
        <v>2960638</v>
      </c>
      <c r="M134" s="110" t="str">
        <f t="shared" si="3"/>
        <v/>
      </c>
    </row>
    <row r="135" spans="2:13" s="104" customFormat="1" outlineLevel="1">
      <c r="B135" s="105">
        <v>44966</v>
      </c>
      <c r="C135" s="106" t="s">
        <v>388</v>
      </c>
      <c r="D135" s="106" t="s">
        <v>22</v>
      </c>
      <c r="E135" s="106" t="s">
        <v>389</v>
      </c>
      <c r="F135" s="107">
        <v>470065</v>
      </c>
      <c r="G135" s="107">
        <v>47007</v>
      </c>
      <c r="H135" s="108" t="s">
        <v>24</v>
      </c>
      <c r="I135" s="106" t="s">
        <v>35</v>
      </c>
      <c r="J135" s="106" t="s">
        <v>36</v>
      </c>
      <c r="L135" s="109">
        <f t="shared" si="4"/>
        <v>517072</v>
      </c>
      <c r="M135" s="110" t="str">
        <f t="shared" ref="M135:M198" si="5">IF(C135-C134=1,"",C135-C134)</f>
        <v/>
      </c>
    </row>
    <row r="136" spans="2:13" s="104" customFormat="1" outlineLevel="1">
      <c r="B136" s="105">
        <v>44966</v>
      </c>
      <c r="C136" s="106" t="s">
        <v>390</v>
      </c>
      <c r="D136" s="106" t="s">
        <v>22</v>
      </c>
      <c r="E136" s="106" t="s">
        <v>391</v>
      </c>
      <c r="F136" s="107">
        <v>1492820</v>
      </c>
      <c r="G136" s="107">
        <v>149282</v>
      </c>
      <c r="H136" s="108" t="s">
        <v>24</v>
      </c>
      <c r="I136" s="106" t="s">
        <v>35</v>
      </c>
      <c r="J136" s="106" t="s">
        <v>36</v>
      </c>
      <c r="L136" s="109">
        <f t="shared" si="4"/>
        <v>1642102</v>
      </c>
      <c r="M136" s="110" t="str">
        <f t="shared" si="5"/>
        <v/>
      </c>
    </row>
    <row r="137" spans="2:13" s="104" customFormat="1" outlineLevel="1">
      <c r="B137" s="105">
        <v>44966</v>
      </c>
      <c r="C137" s="106" t="s">
        <v>392</v>
      </c>
      <c r="D137" s="106" t="s">
        <v>22</v>
      </c>
      <c r="E137" s="106" t="s">
        <v>393</v>
      </c>
      <c r="F137" s="107">
        <v>3731674</v>
      </c>
      <c r="G137" s="107">
        <v>373167</v>
      </c>
      <c r="H137" s="108" t="s">
        <v>24</v>
      </c>
      <c r="I137" s="106" t="s">
        <v>41</v>
      </c>
      <c r="J137" s="106" t="s">
        <v>42</v>
      </c>
      <c r="L137" s="109">
        <f t="shared" si="4"/>
        <v>4104841</v>
      </c>
      <c r="M137" s="110" t="str">
        <f t="shared" si="5"/>
        <v/>
      </c>
    </row>
    <row r="138" spans="2:13" s="104" customFormat="1" outlineLevel="1">
      <c r="B138" s="105">
        <v>44966</v>
      </c>
      <c r="C138" s="106" t="s">
        <v>394</v>
      </c>
      <c r="D138" s="106" t="s">
        <v>22</v>
      </c>
      <c r="E138" s="106" t="s">
        <v>395</v>
      </c>
      <c r="F138" s="107">
        <v>2820941</v>
      </c>
      <c r="G138" s="107">
        <v>282094</v>
      </c>
      <c r="H138" s="108" t="s">
        <v>24</v>
      </c>
      <c r="I138" s="106" t="s">
        <v>41</v>
      </c>
      <c r="J138" s="106" t="s">
        <v>42</v>
      </c>
      <c r="L138" s="109">
        <f t="shared" si="4"/>
        <v>3103035</v>
      </c>
      <c r="M138" s="110" t="str">
        <f t="shared" si="5"/>
        <v/>
      </c>
    </row>
    <row r="139" spans="2:13" s="104" customFormat="1" outlineLevel="1">
      <c r="B139" s="105">
        <v>44966</v>
      </c>
      <c r="C139" s="106" t="s">
        <v>396</v>
      </c>
      <c r="D139" s="106" t="s">
        <v>22</v>
      </c>
      <c r="E139" s="106" t="s">
        <v>397</v>
      </c>
      <c r="F139" s="107">
        <v>1130793</v>
      </c>
      <c r="G139" s="107">
        <v>113079</v>
      </c>
      <c r="H139" s="108" t="s">
        <v>24</v>
      </c>
      <c r="I139" s="106" t="s">
        <v>35</v>
      </c>
      <c r="J139" s="106" t="s">
        <v>36</v>
      </c>
      <c r="L139" s="109">
        <f t="shared" si="4"/>
        <v>1243872</v>
      </c>
      <c r="M139" s="110" t="str">
        <f t="shared" si="5"/>
        <v/>
      </c>
    </row>
    <row r="140" spans="2:13" s="104" customFormat="1" outlineLevel="1">
      <c r="B140" s="105">
        <v>44966</v>
      </c>
      <c r="C140" s="106" t="s">
        <v>398</v>
      </c>
      <c r="D140" s="106" t="s">
        <v>22</v>
      </c>
      <c r="E140" s="106" t="s">
        <v>399</v>
      </c>
      <c r="F140" s="107">
        <v>2638680</v>
      </c>
      <c r="G140" s="107">
        <v>263868</v>
      </c>
      <c r="H140" s="108" t="s">
        <v>24</v>
      </c>
      <c r="I140" s="106" t="s">
        <v>35</v>
      </c>
      <c r="J140" s="106" t="s">
        <v>36</v>
      </c>
      <c r="L140" s="109">
        <f t="shared" si="4"/>
        <v>2902548</v>
      </c>
      <c r="M140" s="110" t="str">
        <f t="shared" si="5"/>
        <v/>
      </c>
    </row>
    <row r="141" spans="2:13" s="104" customFormat="1" outlineLevel="1">
      <c r="B141" s="105">
        <v>44966</v>
      </c>
      <c r="C141" s="106" t="s">
        <v>400</v>
      </c>
      <c r="D141" s="106" t="s">
        <v>22</v>
      </c>
      <c r="E141" s="106" t="s">
        <v>401</v>
      </c>
      <c r="F141" s="107">
        <v>2067038</v>
      </c>
      <c r="G141" s="107">
        <v>206704</v>
      </c>
      <c r="H141" s="108" t="s">
        <v>24</v>
      </c>
      <c r="I141" s="106" t="s">
        <v>35</v>
      </c>
      <c r="J141" s="106" t="s">
        <v>36</v>
      </c>
      <c r="L141" s="109">
        <f t="shared" si="4"/>
        <v>2273742</v>
      </c>
      <c r="M141" s="110" t="str">
        <f t="shared" si="5"/>
        <v/>
      </c>
    </row>
    <row r="142" spans="2:13" s="104" customFormat="1" outlineLevel="1">
      <c r="B142" s="105">
        <v>44966</v>
      </c>
      <c r="C142" s="106" t="s">
        <v>402</v>
      </c>
      <c r="D142" s="106" t="s">
        <v>22</v>
      </c>
      <c r="E142" s="106" t="s">
        <v>403</v>
      </c>
      <c r="F142" s="107">
        <v>4513175</v>
      </c>
      <c r="G142" s="107">
        <v>451318</v>
      </c>
      <c r="H142" s="108" t="s">
        <v>24</v>
      </c>
      <c r="I142" s="106" t="s">
        <v>35</v>
      </c>
      <c r="J142" s="106" t="s">
        <v>36</v>
      </c>
      <c r="L142" s="109">
        <f t="shared" si="4"/>
        <v>4964493</v>
      </c>
      <c r="M142" s="110" t="str">
        <f t="shared" si="5"/>
        <v/>
      </c>
    </row>
    <row r="143" spans="2:13" s="104" customFormat="1" outlineLevel="1">
      <c r="B143" s="105">
        <v>44966</v>
      </c>
      <c r="C143" s="106" t="s">
        <v>404</v>
      </c>
      <c r="D143" s="106" t="s">
        <v>22</v>
      </c>
      <c r="E143" s="106" t="s">
        <v>405</v>
      </c>
      <c r="F143" s="107">
        <v>3368281</v>
      </c>
      <c r="G143" s="107">
        <v>336828</v>
      </c>
      <c r="H143" s="108" t="s">
        <v>24</v>
      </c>
      <c r="I143" s="106" t="s">
        <v>35</v>
      </c>
      <c r="J143" s="106" t="s">
        <v>36</v>
      </c>
      <c r="L143" s="109">
        <f t="shared" si="4"/>
        <v>3705109</v>
      </c>
      <c r="M143" s="110" t="str">
        <f t="shared" si="5"/>
        <v/>
      </c>
    </row>
    <row r="144" spans="2:13" s="104" customFormat="1" outlineLevel="1">
      <c r="B144" s="105">
        <v>44966</v>
      </c>
      <c r="C144" s="106" t="s">
        <v>406</v>
      </c>
      <c r="D144" s="106" t="s">
        <v>22</v>
      </c>
      <c r="E144" s="106" t="s">
        <v>407</v>
      </c>
      <c r="F144" s="107">
        <v>470065</v>
      </c>
      <c r="G144" s="107">
        <v>47007</v>
      </c>
      <c r="H144" s="108" t="s">
        <v>24</v>
      </c>
      <c r="I144" s="106" t="s">
        <v>35</v>
      </c>
      <c r="J144" s="106" t="s">
        <v>36</v>
      </c>
      <c r="L144" s="109">
        <f t="shared" si="4"/>
        <v>517072</v>
      </c>
      <c r="M144" s="110" t="str">
        <f t="shared" si="5"/>
        <v/>
      </c>
    </row>
    <row r="145" spans="2:13" s="104" customFormat="1" outlineLevel="1">
      <c r="B145" s="105">
        <v>44966</v>
      </c>
      <c r="C145" s="106" t="s">
        <v>408</v>
      </c>
      <c r="D145" s="106" t="s">
        <v>22</v>
      </c>
      <c r="E145" s="106" t="s">
        <v>409</v>
      </c>
      <c r="F145" s="107">
        <v>3405027</v>
      </c>
      <c r="G145" s="107">
        <v>340503</v>
      </c>
      <c r="H145" s="108" t="s">
        <v>24</v>
      </c>
      <c r="I145" s="106" t="s">
        <v>35</v>
      </c>
      <c r="J145" s="106" t="s">
        <v>36</v>
      </c>
      <c r="L145" s="109">
        <f t="shared" si="4"/>
        <v>3745530</v>
      </c>
      <c r="M145" s="110" t="str">
        <f t="shared" si="5"/>
        <v/>
      </c>
    </row>
    <row r="146" spans="2:13" s="104" customFormat="1" outlineLevel="1">
      <c r="B146" s="105">
        <v>44966</v>
      </c>
      <c r="C146" s="106" t="s">
        <v>410</v>
      </c>
      <c r="D146" s="106" t="s">
        <v>22</v>
      </c>
      <c r="E146" s="106" t="s">
        <v>411</v>
      </c>
      <c r="F146" s="107">
        <v>2550199</v>
      </c>
      <c r="G146" s="107">
        <v>255020</v>
      </c>
      <c r="H146" s="108" t="s">
        <v>24</v>
      </c>
      <c r="I146" s="106" t="s">
        <v>35</v>
      </c>
      <c r="J146" s="106" t="s">
        <v>36</v>
      </c>
      <c r="L146" s="109">
        <f t="shared" si="4"/>
        <v>2805219</v>
      </c>
      <c r="M146" s="110" t="str">
        <f t="shared" si="5"/>
        <v/>
      </c>
    </row>
    <row r="147" spans="2:13" s="104" customFormat="1" outlineLevel="1">
      <c r="B147" s="105">
        <v>44966</v>
      </c>
      <c r="C147" s="106" t="s">
        <v>412</v>
      </c>
      <c r="D147" s="106" t="s">
        <v>22</v>
      </c>
      <c r="E147" s="106" t="s">
        <v>413</v>
      </c>
      <c r="F147" s="107">
        <v>470065</v>
      </c>
      <c r="G147" s="107">
        <v>47007</v>
      </c>
      <c r="H147" s="108" t="s">
        <v>24</v>
      </c>
      <c r="I147" s="106" t="s">
        <v>35</v>
      </c>
      <c r="J147" s="106" t="s">
        <v>36</v>
      </c>
      <c r="L147" s="109">
        <f t="shared" si="4"/>
        <v>517072</v>
      </c>
      <c r="M147" s="110" t="str">
        <f t="shared" si="5"/>
        <v/>
      </c>
    </row>
    <row r="148" spans="2:13" s="104" customFormat="1" outlineLevel="1">
      <c r="B148" s="105">
        <v>44966</v>
      </c>
      <c r="C148" s="106" t="s">
        <v>414</v>
      </c>
      <c r="D148" s="106" t="s">
        <v>22</v>
      </c>
      <c r="E148" s="106" t="s">
        <v>415</v>
      </c>
      <c r="F148" s="107">
        <v>4005653</v>
      </c>
      <c r="G148" s="107">
        <v>400565</v>
      </c>
      <c r="H148" s="108" t="s">
        <v>24</v>
      </c>
      <c r="I148" s="106" t="s">
        <v>35</v>
      </c>
      <c r="J148" s="106" t="s">
        <v>36</v>
      </c>
      <c r="L148" s="109">
        <f t="shared" si="4"/>
        <v>4406218</v>
      </c>
      <c r="M148" s="110" t="str">
        <f t="shared" si="5"/>
        <v/>
      </c>
    </row>
    <row r="149" spans="2:13" s="104" customFormat="1" outlineLevel="1">
      <c r="B149" s="105">
        <v>44966</v>
      </c>
      <c r="C149" s="106" t="s">
        <v>416</v>
      </c>
      <c r="D149" s="106" t="s">
        <v>22</v>
      </c>
      <c r="E149" s="106" t="s">
        <v>417</v>
      </c>
      <c r="F149" s="107">
        <v>2116983</v>
      </c>
      <c r="G149" s="107">
        <v>211698</v>
      </c>
      <c r="H149" s="108" t="s">
        <v>24</v>
      </c>
      <c r="I149" s="106" t="s">
        <v>35</v>
      </c>
      <c r="J149" s="106" t="s">
        <v>36</v>
      </c>
      <c r="L149" s="109">
        <f t="shared" si="4"/>
        <v>2328681</v>
      </c>
      <c r="M149" s="110" t="str">
        <f t="shared" si="5"/>
        <v/>
      </c>
    </row>
    <row r="150" spans="2:13" s="104" customFormat="1" outlineLevel="1">
      <c r="B150" s="105">
        <v>44966</v>
      </c>
      <c r="C150" s="106" t="s">
        <v>418</v>
      </c>
      <c r="D150" s="106" t="s">
        <v>22</v>
      </c>
      <c r="E150" s="106" t="s">
        <v>419</v>
      </c>
      <c r="F150" s="107">
        <v>5780650</v>
      </c>
      <c r="G150" s="107">
        <v>578065</v>
      </c>
      <c r="H150" s="108" t="s">
        <v>24</v>
      </c>
      <c r="I150" s="106" t="s">
        <v>35</v>
      </c>
      <c r="J150" s="106" t="s">
        <v>36</v>
      </c>
      <c r="L150" s="109">
        <f t="shared" si="4"/>
        <v>6358715</v>
      </c>
      <c r="M150" s="110" t="str">
        <f t="shared" si="5"/>
        <v/>
      </c>
    </row>
    <row r="151" spans="2:13" s="104" customFormat="1" outlineLevel="1">
      <c r="B151" s="105">
        <v>44966</v>
      </c>
      <c r="C151" s="106" t="s">
        <v>420</v>
      </c>
      <c r="D151" s="106" t="s">
        <v>22</v>
      </c>
      <c r="E151" s="106" t="s">
        <v>421</v>
      </c>
      <c r="F151" s="107">
        <v>3357560</v>
      </c>
      <c r="G151" s="107">
        <v>335756</v>
      </c>
      <c r="H151" s="108" t="s">
        <v>24</v>
      </c>
      <c r="I151" s="106" t="s">
        <v>35</v>
      </c>
      <c r="J151" s="106" t="s">
        <v>36</v>
      </c>
      <c r="L151" s="109">
        <f t="shared" si="4"/>
        <v>3693316</v>
      </c>
      <c r="M151" s="110" t="str">
        <f t="shared" si="5"/>
        <v/>
      </c>
    </row>
    <row r="152" spans="2:13" s="104" customFormat="1" outlineLevel="1">
      <c r="B152" s="105">
        <v>44966</v>
      </c>
      <c r="C152" s="106" t="s">
        <v>422</v>
      </c>
      <c r="D152" s="106" t="s">
        <v>22</v>
      </c>
      <c r="E152" s="106" t="s">
        <v>423</v>
      </c>
      <c r="F152" s="107">
        <v>3338699</v>
      </c>
      <c r="G152" s="107">
        <v>333870</v>
      </c>
      <c r="H152" s="108" t="s">
        <v>24</v>
      </c>
      <c r="I152" s="106" t="s">
        <v>29</v>
      </c>
      <c r="J152" s="106" t="s">
        <v>30</v>
      </c>
      <c r="L152" s="109">
        <f t="shared" si="4"/>
        <v>3672569</v>
      </c>
      <c r="M152" s="110" t="str">
        <f t="shared" si="5"/>
        <v/>
      </c>
    </row>
    <row r="153" spans="2:13" s="104" customFormat="1" outlineLevel="1">
      <c r="B153" s="105">
        <v>44966</v>
      </c>
      <c r="C153" s="106" t="s">
        <v>424</v>
      </c>
      <c r="D153" s="106" t="s">
        <v>22</v>
      </c>
      <c r="E153" s="106" t="s">
        <v>425</v>
      </c>
      <c r="F153" s="107">
        <v>5562403</v>
      </c>
      <c r="G153" s="107">
        <v>556240</v>
      </c>
      <c r="H153" s="108" t="s">
        <v>24</v>
      </c>
      <c r="I153" s="106" t="s">
        <v>29</v>
      </c>
      <c r="J153" s="106" t="s">
        <v>30</v>
      </c>
      <c r="L153" s="109">
        <f t="shared" si="4"/>
        <v>6118643</v>
      </c>
      <c r="M153" s="110" t="str">
        <f t="shared" si="5"/>
        <v/>
      </c>
    </row>
    <row r="154" spans="2:13" s="104" customFormat="1" outlineLevel="1">
      <c r="B154" s="105">
        <v>44966</v>
      </c>
      <c r="C154" s="106" t="s">
        <v>426</v>
      </c>
      <c r="D154" s="106" t="s">
        <v>22</v>
      </c>
      <c r="E154" s="106" t="s">
        <v>427</v>
      </c>
      <c r="F154" s="107">
        <v>8178850</v>
      </c>
      <c r="G154" s="107">
        <v>817885</v>
      </c>
      <c r="H154" s="108" t="s">
        <v>24</v>
      </c>
      <c r="I154" s="106" t="s">
        <v>29</v>
      </c>
      <c r="J154" s="106" t="s">
        <v>30</v>
      </c>
      <c r="L154" s="109">
        <f t="shared" si="4"/>
        <v>8996735</v>
      </c>
      <c r="M154" s="110" t="str">
        <f t="shared" si="5"/>
        <v/>
      </c>
    </row>
    <row r="155" spans="2:13" s="104" customFormat="1" outlineLevel="1">
      <c r="B155" s="105">
        <v>44966</v>
      </c>
      <c r="C155" s="106" t="s">
        <v>428</v>
      </c>
      <c r="D155" s="106" t="s">
        <v>22</v>
      </c>
      <c r="E155" s="106" t="s">
        <v>429</v>
      </c>
      <c r="F155" s="107">
        <v>8334915</v>
      </c>
      <c r="G155" s="107">
        <v>833492</v>
      </c>
      <c r="H155" s="108" t="s">
        <v>24</v>
      </c>
      <c r="I155" s="106" t="s">
        <v>53</v>
      </c>
      <c r="J155" s="106" t="s">
        <v>54</v>
      </c>
      <c r="L155" s="109">
        <f t="shared" si="4"/>
        <v>9168407</v>
      </c>
      <c r="M155" s="110" t="str">
        <f t="shared" si="5"/>
        <v/>
      </c>
    </row>
    <row r="156" spans="2:13" s="104" customFormat="1" outlineLevel="1">
      <c r="B156" s="105">
        <v>44966</v>
      </c>
      <c r="C156" s="106" t="s">
        <v>430</v>
      </c>
      <c r="D156" s="106" t="s">
        <v>22</v>
      </c>
      <c r="E156" s="106" t="s">
        <v>431</v>
      </c>
      <c r="F156" s="107">
        <v>2845323</v>
      </c>
      <c r="G156" s="107">
        <v>284532</v>
      </c>
      <c r="H156" s="108" t="s">
        <v>24</v>
      </c>
      <c r="I156" s="106" t="s">
        <v>69</v>
      </c>
      <c r="J156" s="106" t="s">
        <v>70</v>
      </c>
      <c r="L156" s="109">
        <f t="shared" si="4"/>
        <v>3129855</v>
      </c>
      <c r="M156" s="110" t="str">
        <f t="shared" si="5"/>
        <v/>
      </c>
    </row>
    <row r="157" spans="2:13" s="104" customFormat="1" outlineLevel="1">
      <c r="B157" s="105">
        <v>44966</v>
      </c>
      <c r="C157" s="106" t="s">
        <v>432</v>
      </c>
      <c r="D157" s="106" t="s">
        <v>22</v>
      </c>
      <c r="E157" s="106" t="s">
        <v>433</v>
      </c>
      <c r="F157" s="107">
        <v>5552900</v>
      </c>
      <c r="G157" s="107">
        <v>555290</v>
      </c>
      <c r="H157" s="108" t="s">
        <v>24</v>
      </c>
      <c r="I157" s="106" t="s">
        <v>49</v>
      </c>
      <c r="J157" s="106" t="s">
        <v>50</v>
      </c>
      <c r="L157" s="109">
        <f t="shared" si="4"/>
        <v>6108190</v>
      </c>
      <c r="M157" s="110" t="str">
        <f t="shared" si="5"/>
        <v/>
      </c>
    </row>
    <row r="158" spans="2:13" s="104" customFormat="1" outlineLevel="1">
      <c r="B158" s="105">
        <v>44966</v>
      </c>
      <c r="C158" s="106" t="s">
        <v>434</v>
      </c>
      <c r="D158" s="106" t="s">
        <v>22</v>
      </c>
      <c r="E158" s="106" t="s">
        <v>435</v>
      </c>
      <c r="F158" s="107">
        <v>5552900</v>
      </c>
      <c r="G158" s="107">
        <v>555290</v>
      </c>
      <c r="H158" s="108" t="s">
        <v>24</v>
      </c>
      <c r="I158" s="106" t="s">
        <v>39</v>
      </c>
      <c r="J158" s="106" t="s">
        <v>40</v>
      </c>
      <c r="L158" s="109">
        <f t="shared" si="4"/>
        <v>6108190</v>
      </c>
      <c r="M158" s="110" t="str">
        <f t="shared" si="5"/>
        <v/>
      </c>
    </row>
    <row r="159" spans="2:13" s="104" customFormat="1" outlineLevel="1">
      <c r="B159" s="105">
        <v>44966</v>
      </c>
      <c r="C159" s="106" t="s">
        <v>436</v>
      </c>
      <c r="D159" s="106" t="s">
        <v>22</v>
      </c>
      <c r="E159" s="106" t="s">
        <v>437</v>
      </c>
      <c r="F159" s="107">
        <v>2514118</v>
      </c>
      <c r="G159" s="107">
        <v>251412</v>
      </c>
      <c r="H159" s="108" t="s">
        <v>24</v>
      </c>
      <c r="I159" s="106" t="s">
        <v>39</v>
      </c>
      <c r="J159" s="106" t="s">
        <v>40</v>
      </c>
      <c r="L159" s="109">
        <f t="shared" si="4"/>
        <v>2765530</v>
      </c>
      <c r="M159" s="110" t="str">
        <f t="shared" si="5"/>
        <v/>
      </c>
    </row>
    <row r="160" spans="2:13" s="104" customFormat="1" outlineLevel="1">
      <c r="B160" s="105">
        <v>44966</v>
      </c>
      <c r="C160" s="106" t="s">
        <v>438</v>
      </c>
      <c r="D160" s="106" t="s">
        <v>22</v>
      </c>
      <c r="E160" s="106" t="s">
        <v>439</v>
      </c>
      <c r="F160" s="107">
        <v>1608750</v>
      </c>
      <c r="G160" s="107">
        <v>160875</v>
      </c>
      <c r="H160" s="108" t="s">
        <v>24</v>
      </c>
      <c r="I160" s="106" t="s">
        <v>39</v>
      </c>
      <c r="J160" s="106" t="s">
        <v>40</v>
      </c>
      <c r="L160" s="109">
        <f t="shared" si="4"/>
        <v>1769625</v>
      </c>
      <c r="M160" s="110" t="str">
        <f t="shared" si="5"/>
        <v/>
      </c>
    </row>
    <row r="161" spans="2:13" s="104" customFormat="1" outlineLevel="1">
      <c r="B161" s="105">
        <v>44966</v>
      </c>
      <c r="C161" s="106" t="s">
        <v>440</v>
      </c>
      <c r="D161" s="106" t="s">
        <v>22</v>
      </c>
      <c r="E161" s="106" t="s">
        <v>441</v>
      </c>
      <c r="F161" s="107">
        <v>5413978</v>
      </c>
      <c r="G161" s="107">
        <v>541398</v>
      </c>
      <c r="H161" s="108" t="s">
        <v>24</v>
      </c>
      <c r="I161" s="106" t="s">
        <v>39</v>
      </c>
      <c r="J161" s="106" t="s">
        <v>40</v>
      </c>
      <c r="L161" s="109">
        <f t="shared" si="4"/>
        <v>5955376</v>
      </c>
      <c r="M161" s="110" t="str">
        <f t="shared" si="5"/>
        <v/>
      </c>
    </row>
    <row r="162" spans="2:13" s="104" customFormat="1" outlineLevel="1">
      <c r="B162" s="105">
        <v>44966</v>
      </c>
      <c r="C162" s="106" t="s">
        <v>442</v>
      </c>
      <c r="D162" s="106" t="s">
        <v>22</v>
      </c>
      <c r="E162" s="106" t="s">
        <v>443</v>
      </c>
      <c r="F162" s="107">
        <v>2841595</v>
      </c>
      <c r="G162" s="107">
        <v>284160</v>
      </c>
      <c r="H162" s="108" t="s">
        <v>24</v>
      </c>
      <c r="I162" s="106" t="s">
        <v>57</v>
      </c>
      <c r="J162" s="106" t="s">
        <v>58</v>
      </c>
      <c r="L162" s="109">
        <f t="shared" si="4"/>
        <v>3125755</v>
      </c>
      <c r="M162" s="110" t="str">
        <f t="shared" si="5"/>
        <v/>
      </c>
    </row>
    <row r="163" spans="2:13" s="104" customFormat="1" outlineLevel="1">
      <c r="B163" s="105">
        <v>44966</v>
      </c>
      <c r="C163" s="106" t="s">
        <v>444</v>
      </c>
      <c r="D163" s="106" t="s">
        <v>22</v>
      </c>
      <c r="E163" s="106" t="s">
        <v>445</v>
      </c>
      <c r="F163" s="107">
        <v>1972036</v>
      </c>
      <c r="G163" s="107">
        <v>197204</v>
      </c>
      <c r="H163" s="108" t="s">
        <v>24</v>
      </c>
      <c r="I163" s="106" t="s">
        <v>57</v>
      </c>
      <c r="J163" s="106" t="s">
        <v>58</v>
      </c>
      <c r="L163" s="109">
        <f t="shared" si="4"/>
        <v>2169240</v>
      </c>
      <c r="M163" s="110" t="str">
        <f t="shared" si="5"/>
        <v/>
      </c>
    </row>
    <row r="164" spans="2:13" s="104" customFormat="1" outlineLevel="1">
      <c r="B164" s="105">
        <v>44966</v>
      </c>
      <c r="C164" s="106" t="s">
        <v>446</v>
      </c>
      <c r="D164" s="106" t="s">
        <v>22</v>
      </c>
      <c r="E164" s="106" t="s">
        <v>447</v>
      </c>
      <c r="F164" s="107">
        <v>2788325</v>
      </c>
      <c r="G164" s="107">
        <v>278833</v>
      </c>
      <c r="H164" s="108" t="s">
        <v>24</v>
      </c>
      <c r="I164" s="106" t="s">
        <v>57</v>
      </c>
      <c r="J164" s="106" t="s">
        <v>58</v>
      </c>
      <c r="L164" s="109">
        <f t="shared" si="4"/>
        <v>3067158</v>
      </c>
      <c r="M164" s="110" t="str">
        <f t="shared" si="5"/>
        <v/>
      </c>
    </row>
    <row r="165" spans="2:13" s="104" customFormat="1" outlineLevel="1">
      <c r="B165" s="105">
        <v>44966</v>
      </c>
      <c r="C165" s="106" t="s">
        <v>448</v>
      </c>
      <c r="D165" s="106" t="s">
        <v>22</v>
      </c>
      <c r="E165" s="106" t="s">
        <v>449</v>
      </c>
      <c r="F165" s="107">
        <v>2241637</v>
      </c>
      <c r="G165" s="107">
        <v>224164</v>
      </c>
      <c r="H165" s="108" t="s">
        <v>24</v>
      </c>
      <c r="I165" s="106" t="s">
        <v>61</v>
      </c>
      <c r="J165" s="106" t="s">
        <v>62</v>
      </c>
      <c r="L165" s="109">
        <f t="shared" si="4"/>
        <v>2465801</v>
      </c>
      <c r="M165" s="110" t="str">
        <f t="shared" si="5"/>
        <v/>
      </c>
    </row>
    <row r="166" spans="2:13" s="104" customFormat="1" outlineLevel="1">
      <c r="B166" s="105">
        <v>44966</v>
      </c>
      <c r="C166" s="106" t="s">
        <v>450</v>
      </c>
      <c r="D166" s="106" t="s">
        <v>22</v>
      </c>
      <c r="E166" s="106" t="s">
        <v>451</v>
      </c>
      <c r="F166" s="107">
        <v>3331740</v>
      </c>
      <c r="G166" s="107">
        <v>333174</v>
      </c>
      <c r="H166" s="108" t="s">
        <v>24</v>
      </c>
      <c r="I166" s="106" t="s">
        <v>33</v>
      </c>
      <c r="J166" s="106" t="s">
        <v>34</v>
      </c>
      <c r="L166" s="109">
        <f t="shared" si="4"/>
        <v>3664914</v>
      </c>
      <c r="M166" s="110" t="str">
        <f t="shared" si="5"/>
        <v/>
      </c>
    </row>
    <row r="167" spans="2:13" s="104" customFormat="1" outlineLevel="1">
      <c r="B167" s="105">
        <v>44966</v>
      </c>
      <c r="C167" s="106" t="s">
        <v>452</v>
      </c>
      <c r="D167" s="106" t="s">
        <v>22</v>
      </c>
      <c r="E167" s="106" t="s">
        <v>453</v>
      </c>
      <c r="F167" s="107">
        <v>670793</v>
      </c>
      <c r="G167" s="107">
        <v>67079</v>
      </c>
      <c r="H167" s="108" t="s">
        <v>24</v>
      </c>
      <c r="I167" s="106" t="s">
        <v>63</v>
      </c>
      <c r="J167" s="106" t="s">
        <v>64</v>
      </c>
      <c r="L167" s="109">
        <f t="shared" si="4"/>
        <v>737872</v>
      </c>
      <c r="M167" s="110" t="str">
        <f t="shared" si="5"/>
        <v/>
      </c>
    </row>
    <row r="168" spans="2:13" s="104" customFormat="1" outlineLevel="1">
      <c r="B168" s="105">
        <v>44966</v>
      </c>
      <c r="C168" s="106" t="s">
        <v>454</v>
      </c>
      <c r="D168" s="106" t="s">
        <v>22</v>
      </c>
      <c r="E168" s="106" t="s">
        <v>455</v>
      </c>
      <c r="F168" s="107">
        <v>2612613</v>
      </c>
      <c r="G168" s="107">
        <v>261261</v>
      </c>
      <c r="H168" s="108" t="s">
        <v>24</v>
      </c>
      <c r="I168" s="106" t="s">
        <v>63</v>
      </c>
      <c r="J168" s="106" t="s">
        <v>64</v>
      </c>
      <c r="L168" s="109">
        <f t="shared" si="4"/>
        <v>2873874</v>
      </c>
      <c r="M168" s="110" t="str">
        <f t="shared" si="5"/>
        <v/>
      </c>
    </row>
    <row r="169" spans="2:13" s="104" customFormat="1" outlineLevel="1">
      <c r="B169" s="105">
        <v>44966</v>
      </c>
      <c r="C169" s="106" t="s">
        <v>456</v>
      </c>
      <c r="D169" s="106" t="s">
        <v>22</v>
      </c>
      <c r="E169" s="106" t="s">
        <v>457</v>
      </c>
      <c r="F169" s="107">
        <v>2373492</v>
      </c>
      <c r="G169" s="107">
        <v>237349</v>
      </c>
      <c r="H169" s="108" t="s">
        <v>24</v>
      </c>
      <c r="I169" s="106" t="s">
        <v>59</v>
      </c>
      <c r="J169" s="106" t="s">
        <v>60</v>
      </c>
      <c r="L169" s="109">
        <f t="shared" si="4"/>
        <v>2610841</v>
      </c>
      <c r="M169" s="110" t="str">
        <f t="shared" si="5"/>
        <v/>
      </c>
    </row>
    <row r="170" spans="2:13" s="104" customFormat="1" outlineLevel="1">
      <c r="B170" s="105">
        <v>44966</v>
      </c>
      <c r="C170" s="106" t="s">
        <v>458</v>
      </c>
      <c r="D170" s="106" t="s">
        <v>22</v>
      </c>
      <c r="E170" s="106" t="s">
        <v>459</v>
      </c>
      <c r="F170" s="107">
        <v>2479070</v>
      </c>
      <c r="G170" s="107">
        <v>247907</v>
      </c>
      <c r="H170" s="108" t="s">
        <v>24</v>
      </c>
      <c r="I170" s="106" t="s">
        <v>59</v>
      </c>
      <c r="J170" s="106" t="s">
        <v>60</v>
      </c>
      <c r="L170" s="109">
        <f t="shared" si="4"/>
        <v>2726977</v>
      </c>
      <c r="M170" s="110" t="str">
        <f t="shared" si="5"/>
        <v/>
      </c>
    </row>
    <row r="171" spans="2:13" s="104" customFormat="1" outlineLevel="1">
      <c r="B171" s="105">
        <v>44966</v>
      </c>
      <c r="C171" s="106" t="s">
        <v>460</v>
      </c>
      <c r="D171" s="106" t="s">
        <v>22</v>
      </c>
      <c r="E171" s="106" t="s">
        <v>461</v>
      </c>
      <c r="F171" s="107">
        <v>3082080</v>
      </c>
      <c r="G171" s="107">
        <v>308208</v>
      </c>
      <c r="H171" s="108" t="s">
        <v>24</v>
      </c>
      <c r="I171" s="106" t="s">
        <v>59</v>
      </c>
      <c r="J171" s="106" t="s">
        <v>60</v>
      </c>
      <c r="L171" s="109">
        <f t="shared" si="4"/>
        <v>3390288</v>
      </c>
      <c r="M171" s="110" t="str">
        <f t="shared" si="5"/>
        <v/>
      </c>
    </row>
    <row r="172" spans="2:13" s="104" customFormat="1" outlineLevel="1">
      <c r="B172" s="105">
        <v>44966</v>
      </c>
      <c r="C172" s="106" t="s">
        <v>462</v>
      </c>
      <c r="D172" s="106" t="s">
        <v>22</v>
      </c>
      <c r="E172" s="106" t="s">
        <v>463</v>
      </c>
      <c r="F172" s="107">
        <v>4108282</v>
      </c>
      <c r="G172" s="107">
        <v>410828</v>
      </c>
      <c r="H172" s="108" t="s">
        <v>24</v>
      </c>
      <c r="I172" s="106" t="s">
        <v>59</v>
      </c>
      <c r="J172" s="106" t="s">
        <v>60</v>
      </c>
      <c r="L172" s="109">
        <f t="shared" si="4"/>
        <v>4519110</v>
      </c>
      <c r="M172" s="110" t="str">
        <f t="shared" si="5"/>
        <v/>
      </c>
    </row>
    <row r="173" spans="2:13" s="104" customFormat="1" outlineLevel="1">
      <c r="B173" s="105">
        <v>44966</v>
      </c>
      <c r="C173" s="106" t="s">
        <v>464</v>
      </c>
      <c r="D173" s="106" t="s">
        <v>22</v>
      </c>
      <c r="E173" s="106" t="s">
        <v>465</v>
      </c>
      <c r="F173" s="107">
        <v>3981551</v>
      </c>
      <c r="G173" s="107">
        <v>398155</v>
      </c>
      <c r="H173" s="108" t="s">
        <v>24</v>
      </c>
      <c r="I173" s="106" t="s">
        <v>59</v>
      </c>
      <c r="J173" s="106" t="s">
        <v>60</v>
      </c>
      <c r="L173" s="109">
        <f t="shared" si="4"/>
        <v>4379706</v>
      </c>
      <c r="M173" s="110" t="str">
        <f t="shared" si="5"/>
        <v/>
      </c>
    </row>
    <row r="174" spans="2:13" s="104" customFormat="1" outlineLevel="1">
      <c r="B174" s="105">
        <v>44966</v>
      </c>
      <c r="C174" s="106" t="s">
        <v>466</v>
      </c>
      <c r="D174" s="106" t="s">
        <v>22</v>
      </c>
      <c r="E174" s="106" t="s">
        <v>467</v>
      </c>
      <c r="F174" s="107">
        <v>4153858</v>
      </c>
      <c r="G174" s="107">
        <v>415386</v>
      </c>
      <c r="H174" s="108" t="s">
        <v>24</v>
      </c>
      <c r="I174" s="106" t="s">
        <v>59</v>
      </c>
      <c r="J174" s="106" t="s">
        <v>60</v>
      </c>
      <c r="L174" s="109">
        <f t="shared" si="4"/>
        <v>4569244</v>
      </c>
      <c r="M174" s="110" t="str">
        <f t="shared" si="5"/>
        <v/>
      </c>
    </row>
    <row r="175" spans="2:13" s="104" customFormat="1" outlineLevel="1">
      <c r="B175" s="105">
        <v>44966</v>
      </c>
      <c r="C175" s="106" t="s">
        <v>468</v>
      </c>
      <c r="D175" s="106" t="s">
        <v>22</v>
      </c>
      <c r="E175" s="106" t="s">
        <v>469</v>
      </c>
      <c r="F175" s="107">
        <v>3280155</v>
      </c>
      <c r="G175" s="107">
        <v>328016</v>
      </c>
      <c r="H175" s="108" t="s">
        <v>24</v>
      </c>
      <c r="I175" s="106" t="s">
        <v>59</v>
      </c>
      <c r="J175" s="106" t="s">
        <v>60</v>
      </c>
      <c r="L175" s="109">
        <f t="shared" si="4"/>
        <v>3608171</v>
      </c>
      <c r="M175" s="110" t="str">
        <f t="shared" si="5"/>
        <v/>
      </c>
    </row>
    <row r="176" spans="2:13" s="104" customFormat="1" outlineLevel="1">
      <c r="B176" s="105">
        <v>44966</v>
      </c>
      <c r="C176" s="106" t="s">
        <v>470</v>
      </c>
      <c r="D176" s="106" t="s">
        <v>22</v>
      </c>
      <c r="E176" s="106" t="s">
        <v>471</v>
      </c>
      <c r="F176" s="107">
        <v>5552900</v>
      </c>
      <c r="G176" s="107">
        <v>555290</v>
      </c>
      <c r="H176" s="108" t="s">
        <v>24</v>
      </c>
      <c r="I176" s="106" t="s">
        <v>49</v>
      </c>
      <c r="J176" s="106" t="s">
        <v>50</v>
      </c>
      <c r="L176" s="109">
        <f t="shared" si="4"/>
        <v>6108190</v>
      </c>
      <c r="M176" s="110" t="str">
        <f t="shared" si="5"/>
        <v/>
      </c>
    </row>
    <row r="177" spans="2:13" s="104" customFormat="1" outlineLevel="1">
      <c r="B177" s="105">
        <v>44966</v>
      </c>
      <c r="C177" s="106" t="s">
        <v>472</v>
      </c>
      <c r="D177" s="106" t="s">
        <v>22</v>
      </c>
      <c r="E177" s="106" t="s">
        <v>473</v>
      </c>
      <c r="F177" s="107">
        <v>2708286</v>
      </c>
      <c r="G177" s="107">
        <v>270829</v>
      </c>
      <c r="H177" s="108" t="s">
        <v>24</v>
      </c>
      <c r="I177" s="106" t="s">
        <v>45</v>
      </c>
      <c r="J177" s="106" t="s">
        <v>46</v>
      </c>
      <c r="L177" s="109">
        <f t="shared" si="4"/>
        <v>2979115</v>
      </c>
      <c r="M177" s="110" t="str">
        <f t="shared" si="5"/>
        <v/>
      </c>
    </row>
    <row r="178" spans="2:13" s="104" customFormat="1" outlineLevel="1">
      <c r="B178" s="105">
        <v>44966</v>
      </c>
      <c r="C178" s="106" t="s">
        <v>474</v>
      </c>
      <c r="D178" s="106" t="s">
        <v>22</v>
      </c>
      <c r="E178" s="106" t="s">
        <v>475</v>
      </c>
      <c r="F178" s="107">
        <v>3677198</v>
      </c>
      <c r="G178" s="107">
        <v>367720</v>
      </c>
      <c r="H178" s="108" t="s">
        <v>24</v>
      </c>
      <c r="I178" s="106" t="s">
        <v>45</v>
      </c>
      <c r="J178" s="106" t="s">
        <v>46</v>
      </c>
      <c r="L178" s="109">
        <f t="shared" si="4"/>
        <v>4044918</v>
      </c>
      <c r="M178" s="110" t="str">
        <f t="shared" si="5"/>
        <v/>
      </c>
    </row>
    <row r="179" spans="2:13" s="104" customFormat="1" outlineLevel="1">
      <c r="B179" s="105">
        <v>44966</v>
      </c>
      <c r="C179" s="106" t="s">
        <v>476</v>
      </c>
      <c r="D179" s="106" t="s">
        <v>22</v>
      </c>
      <c r="E179" s="106" t="s">
        <v>477</v>
      </c>
      <c r="F179" s="107">
        <v>4571749</v>
      </c>
      <c r="G179" s="107">
        <v>457175</v>
      </c>
      <c r="H179" s="108" t="s">
        <v>24</v>
      </c>
      <c r="I179" s="106" t="s">
        <v>45</v>
      </c>
      <c r="J179" s="106" t="s">
        <v>46</v>
      </c>
      <c r="L179" s="109">
        <f t="shared" si="4"/>
        <v>5028924</v>
      </c>
      <c r="M179" s="110" t="str">
        <f t="shared" si="5"/>
        <v/>
      </c>
    </row>
    <row r="180" spans="2:13" s="104" customFormat="1" outlineLevel="1">
      <c r="B180" s="105">
        <v>44966</v>
      </c>
      <c r="C180" s="106" t="s">
        <v>478</v>
      </c>
      <c r="D180" s="106" t="s">
        <v>22</v>
      </c>
      <c r="E180" s="106" t="s">
        <v>479</v>
      </c>
      <c r="F180" s="107">
        <v>2146658</v>
      </c>
      <c r="G180" s="107">
        <v>214666</v>
      </c>
      <c r="H180" s="108" t="s">
        <v>24</v>
      </c>
      <c r="I180" s="106" t="s">
        <v>45</v>
      </c>
      <c r="J180" s="106" t="s">
        <v>46</v>
      </c>
      <c r="L180" s="109">
        <f t="shared" si="4"/>
        <v>2361324</v>
      </c>
      <c r="M180" s="110" t="str">
        <f t="shared" si="5"/>
        <v/>
      </c>
    </row>
    <row r="181" spans="2:13" s="104" customFormat="1" outlineLevel="1">
      <c r="B181" s="105">
        <v>44966</v>
      </c>
      <c r="C181" s="106" t="s">
        <v>480</v>
      </c>
      <c r="D181" s="106" t="s">
        <v>22</v>
      </c>
      <c r="E181" s="106" t="s">
        <v>481</v>
      </c>
      <c r="F181" s="107">
        <v>3516381</v>
      </c>
      <c r="G181" s="107">
        <v>351638</v>
      </c>
      <c r="H181" s="108" t="s">
        <v>24</v>
      </c>
      <c r="I181" s="106" t="s">
        <v>55</v>
      </c>
      <c r="J181" s="106" t="s">
        <v>56</v>
      </c>
      <c r="L181" s="109">
        <f t="shared" si="4"/>
        <v>3868019</v>
      </c>
      <c r="M181" s="110" t="str">
        <f t="shared" si="5"/>
        <v/>
      </c>
    </row>
    <row r="182" spans="2:13" s="104" customFormat="1" outlineLevel="1">
      <c r="B182" s="105">
        <v>44966</v>
      </c>
      <c r="C182" s="106" t="s">
        <v>482</v>
      </c>
      <c r="D182" s="106" t="s">
        <v>22</v>
      </c>
      <c r="E182" s="106" t="s">
        <v>483</v>
      </c>
      <c r="F182" s="107">
        <v>1485000</v>
      </c>
      <c r="G182" s="107">
        <v>148500</v>
      </c>
      <c r="H182" s="108" t="s">
        <v>24</v>
      </c>
      <c r="I182" s="106" t="s">
        <v>55</v>
      </c>
      <c r="J182" s="106" t="s">
        <v>56</v>
      </c>
      <c r="L182" s="109">
        <f t="shared" si="4"/>
        <v>1633500</v>
      </c>
      <c r="M182" s="110" t="str">
        <f t="shared" si="5"/>
        <v/>
      </c>
    </row>
    <row r="183" spans="2:13" s="104" customFormat="1" outlineLevel="1">
      <c r="B183" s="105">
        <v>44966</v>
      </c>
      <c r="C183" s="106" t="s">
        <v>484</v>
      </c>
      <c r="D183" s="106" t="s">
        <v>22</v>
      </c>
      <c r="E183" s="106" t="s">
        <v>485</v>
      </c>
      <c r="F183" s="107">
        <v>4054243</v>
      </c>
      <c r="G183" s="107">
        <v>405424</v>
      </c>
      <c r="H183" s="108" t="s">
        <v>24</v>
      </c>
      <c r="I183" s="106" t="s">
        <v>47</v>
      </c>
      <c r="J183" s="106" t="s">
        <v>48</v>
      </c>
      <c r="L183" s="109">
        <f t="shared" si="4"/>
        <v>4459667</v>
      </c>
      <c r="M183" s="110" t="str">
        <f t="shared" si="5"/>
        <v/>
      </c>
    </row>
    <row r="184" spans="2:13" s="104" customFormat="1" outlineLevel="1">
      <c r="B184" s="105">
        <v>44966</v>
      </c>
      <c r="C184" s="106" t="s">
        <v>486</v>
      </c>
      <c r="D184" s="106" t="s">
        <v>22</v>
      </c>
      <c r="E184" s="106" t="s">
        <v>487</v>
      </c>
      <c r="F184" s="107">
        <v>3476779</v>
      </c>
      <c r="G184" s="107">
        <v>347678</v>
      </c>
      <c r="H184" s="108" t="s">
        <v>24</v>
      </c>
      <c r="I184" s="106" t="s">
        <v>47</v>
      </c>
      <c r="J184" s="106" t="s">
        <v>48</v>
      </c>
      <c r="L184" s="109">
        <f t="shared" si="4"/>
        <v>3824457</v>
      </c>
      <c r="M184" s="110" t="str">
        <f t="shared" si="5"/>
        <v/>
      </c>
    </row>
    <row r="185" spans="2:13" s="104" customFormat="1" outlineLevel="1">
      <c r="B185" s="105">
        <v>44966</v>
      </c>
      <c r="C185" s="106" t="s">
        <v>488</v>
      </c>
      <c r="D185" s="106" t="s">
        <v>22</v>
      </c>
      <c r="E185" s="106" t="s">
        <v>489</v>
      </c>
      <c r="F185" s="107">
        <v>4797218</v>
      </c>
      <c r="G185" s="107">
        <v>479722</v>
      </c>
      <c r="H185" s="108" t="s">
        <v>24</v>
      </c>
      <c r="I185" s="106" t="s">
        <v>47</v>
      </c>
      <c r="J185" s="106" t="s">
        <v>48</v>
      </c>
      <c r="L185" s="109">
        <f t="shared" si="4"/>
        <v>5276940</v>
      </c>
      <c r="M185" s="110" t="str">
        <f t="shared" si="5"/>
        <v/>
      </c>
    </row>
    <row r="186" spans="2:13" s="104" customFormat="1" outlineLevel="1">
      <c r="B186" s="105">
        <v>44966</v>
      </c>
      <c r="C186" s="106" t="s">
        <v>490</v>
      </c>
      <c r="D186" s="106" t="s">
        <v>22</v>
      </c>
      <c r="E186" s="106" t="s">
        <v>491</v>
      </c>
      <c r="F186" s="107">
        <v>4026758</v>
      </c>
      <c r="G186" s="107">
        <v>402676</v>
      </c>
      <c r="H186" s="108" t="s">
        <v>24</v>
      </c>
      <c r="I186" s="106" t="s">
        <v>55</v>
      </c>
      <c r="J186" s="106" t="s">
        <v>56</v>
      </c>
      <c r="L186" s="109">
        <f t="shared" si="4"/>
        <v>4429434</v>
      </c>
      <c r="M186" s="110" t="str">
        <f t="shared" si="5"/>
        <v/>
      </c>
    </row>
    <row r="187" spans="2:13" s="104" customFormat="1" outlineLevel="1">
      <c r="B187" s="105">
        <v>44966</v>
      </c>
      <c r="C187" s="106" t="s">
        <v>492</v>
      </c>
      <c r="D187" s="106" t="s">
        <v>22</v>
      </c>
      <c r="E187" s="106" t="s">
        <v>493</v>
      </c>
      <c r="F187" s="107">
        <v>3417902</v>
      </c>
      <c r="G187" s="107">
        <v>341790</v>
      </c>
      <c r="H187" s="108" t="s">
        <v>24</v>
      </c>
      <c r="I187" s="106" t="s">
        <v>51</v>
      </c>
      <c r="J187" s="106" t="s">
        <v>52</v>
      </c>
      <c r="L187" s="109">
        <f t="shared" si="4"/>
        <v>3759692</v>
      </c>
      <c r="M187" s="110" t="str">
        <f t="shared" si="5"/>
        <v/>
      </c>
    </row>
    <row r="188" spans="2:13" s="104" customFormat="1" outlineLevel="1">
      <c r="B188" s="105">
        <v>44966</v>
      </c>
      <c r="C188" s="106" t="s">
        <v>494</v>
      </c>
      <c r="D188" s="106" t="s">
        <v>22</v>
      </c>
      <c r="E188" s="106" t="s">
        <v>495</v>
      </c>
      <c r="F188" s="107">
        <v>3594006</v>
      </c>
      <c r="G188" s="107">
        <v>359401</v>
      </c>
      <c r="H188" s="108" t="s">
        <v>24</v>
      </c>
      <c r="I188" s="106" t="s">
        <v>55</v>
      </c>
      <c r="J188" s="106" t="s">
        <v>56</v>
      </c>
      <c r="L188" s="109">
        <f t="shared" si="4"/>
        <v>3953407</v>
      </c>
      <c r="M188" s="110" t="str">
        <f t="shared" si="5"/>
        <v/>
      </c>
    </row>
    <row r="189" spans="2:13" s="104" customFormat="1" outlineLevel="1">
      <c r="B189" s="105">
        <v>44966</v>
      </c>
      <c r="C189" s="106" t="s">
        <v>496</v>
      </c>
      <c r="D189" s="106" t="s">
        <v>22</v>
      </c>
      <c r="E189" s="106" t="s">
        <v>497</v>
      </c>
      <c r="F189" s="107">
        <v>7632011</v>
      </c>
      <c r="G189" s="107">
        <v>763201</v>
      </c>
      <c r="H189" s="108" t="s">
        <v>24</v>
      </c>
      <c r="I189" s="106" t="s">
        <v>134</v>
      </c>
      <c r="J189" s="106" t="s">
        <v>135</v>
      </c>
      <c r="L189" s="109">
        <f t="shared" si="4"/>
        <v>8395212</v>
      </c>
      <c r="M189" s="110" t="str">
        <f t="shared" si="5"/>
        <v/>
      </c>
    </row>
    <row r="190" spans="2:13" s="104" customFormat="1" outlineLevel="1">
      <c r="B190" s="105">
        <v>44966</v>
      </c>
      <c r="C190" s="106" t="s">
        <v>498</v>
      </c>
      <c r="D190" s="106" t="s">
        <v>22</v>
      </c>
      <c r="E190" s="106" t="s">
        <v>499</v>
      </c>
      <c r="F190" s="107">
        <v>5941465</v>
      </c>
      <c r="G190" s="107">
        <v>594147</v>
      </c>
      <c r="H190" s="108" t="s">
        <v>24</v>
      </c>
      <c r="I190" s="106" t="s">
        <v>134</v>
      </c>
      <c r="J190" s="106" t="s">
        <v>135</v>
      </c>
      <c r="L190" s="109">
        <f t="shared" si="4"/>
        <v>6535612</v>
      </c>
      <c r="M190" s="110" t="str">
        <f t="shared" si="5"/>
        <v/>
      </c>
    </row>
    <row r="191" spans="2:13" s="104" customFormat="1" outlineLevel="1">
      <c r="B191" s="105">
        <v>44966</v>
      </c>
      <c r="C191" s="106" t="s">
        <v>500</v>
      </c>
      <c r="D191" s="106" t="s">
        <v>22</v>
      </c>
      <c r="E191" s="106" t="s">
        <v>501</v>
      </c>
      <c r="F191" s="107">
        <v>3148346</v>
      </c>
      <c r="G191" s="107">
        <v>314835</v>
      </c>
      <c r="H191" s="108" t="s">
        <v>24</v>
      </c>
      <c r="I191" s="106" t="s">
        <v>134</v>
      </c>
      <c r="J191" s="106" t="s">
        <v>135</v>
      </c>
      <c r="L191" s="109">
        <f t="shared" si="4"/>
        <v>3463181</v>
      </c>
      <c r="M191" s="110" t="str">
        <f t="shared" si="5"/>
        <v/>
      </c>
    </row>
    <row r="192" spans="2:13" s="104" customFormat="1" outlineLevel="1">
      <c r="B192" s="105">
        <v>44966</v>
      </c>
      <c r="C192" s="106" t="s">
        <v>502</v>
      </c>
      <c r="D192" s="106" t="s">
        <v>22</v>
      </c>
      <c r="E192" s="106" t="s">
        <v>503</v>
      </c>
      <c r="F192" s="107">
        <v>5845525</v>
      </c>
      <c r="G192" s="107">
        <v>584553</v>
      </c>
      <c r="H192" s="108" t="s">
        <v>24</v>
      </c>
      <c r="I192" s="106" t="s">
        <v>29</v>
      </c>
      <c r="J192" s="106" t="s">
        <v>30</v>
      </c>
      <c r="L192" s="109">
        <f t="shared" si="4"/>
        <v>6430078</v>
      </c>
      <c r="M192" s="110" t="str">
        <f t="shared" si="5"/>
        <v/>
      </c>
    </row>
    <row r="193" spans="2:13" s="104" customFormat="1" outlineLevel="1">
      <c r="B193" s="105">
        <v>44966</v>
      </c>
      <c r="C193" s="106" t="s">
        <v>504</v>
      </c>
      <c r="D193" s="106" t="s">
        <v>22</v>
      </c>
      <c r="E193" s="106" t="s">
        <v>505</v>
      </c>
      <c r="F193" s="107">
        <v>7605895</v>
      </c>
      <c r="G193" s="107">
        <v>760590</v>
      </c>
      <c r="H193" s="108" t="s">
        <v>24</v>
      </c>
      <c r="I193" s="106" t="s">
        <v>33</v>
      </c>
      <c r="J193" s="106" t="s">
        <v>34</v>
      </c>
      <c r="L193" s="109">
        <f t="shared" si="4"/>
        <v>8366485</v>
      </c>
      <c r="M193" s="110" t="str">
        <f t="shared" si="5"/>
        <v/>
      </c>
    </row>
    <row r="194" spans="2:13" s="104" customFormat="1" outlineLevel="1">
      <c r="B194" s="105">
        <v>44966</v>
      </c>
      <c r="C194" s="106" t="s">
        <v>506</v>
      </c>
      <c r="D194" s="106" t="s">
        <v>22</v>
      </c>
      <c r="E194" s="106" t="s">
        <v>507</v>
      </c>
      <c r="F194" s="107">
        <v>4369798</v>
      </c>
      <c r="G194" s="107">
        <v>436980</v>
      </c>
      <c r="H194" s="108" t="s">
        <v>24</v>
      </c>
      <c r="I194" s="106" t="s">
        <v>111</v>
      </c>
      <c r="J194" s="106" t="s">
        <v>112</v>
      </c>
      <c r="L194" s="109">
        <f t="shared" si="4"/>
        <v>4806778</v>
      </c>
      <c r="M194" s="110" t="str">
        <f t="shared" si="5"/>
        <v/>
      </c>
    </row>
    <row r="195" spans="2:13" s="104" customFormat="1" outlineLevel="1">
      <c r="B195" s="105">
        <v>44966</v>
      </c>
      <c r="C195" s="106" t="s">
        <v>508</v>
      </c>
      <c r="D195" s="106" t="s">
        <v>22</v>
      </c>
      <c r="E195" s="106" t="s">
        <v>509</v>
      </c>
      <c r="F195" s="107">
        <v>2776450</v>
      </c>
      <c r="G195" s="107">
        <v>277645</v>
      </c>
      <c r="H195" s="108" t="s">
        <v>24</v>
      </c>
      <c r="I195" s="106" t="s">
        <v>109</v>
      </c>
      <c r="J195" s="106" t="s">
        <v>110</v>
      </c>
      <c r="L195" s="109">
        <f t="shared" si="4"/>
        <v>3054095</v>
      </c>
      <c r="M195" s="110" t="str">
        <f t="shared" si="5"/>
        <v/>
      </c>
    </row>
    <row r="196" spans="2:13" s="104" customFormat="1" outlineLevel="1">
      <c r="B196" s="105">
        <v>44966</v>
      </c>
      <c r="C196" s="106" t="s">
        <v>510</v>
      </c>
      <c r="D196" s="106" t="s">
        <v>22</v>
      </c>
      <c r="E196" s="106" t="s">
        <v>511</v>
      </c>
      <c r="F196" s="107">
        <v>1025619</v>
      </c>
      <c r="G196" s="107">
        <v>102562</v>
      </c>
      <c r="H196" s="108" t="s">
        <v>24</v>
      </c>
      <c r="I196" s="106" t="s">
        <v>109</v>
      </c>
      <c r="J196" s="106" t="s">
        <v>110</v>
      </c>
      <c r="L196" s="109">
        <f t="shared" si="4"/>
        <v>1128181</v>
      </c>
      <c r="M196" s="110" t="str">
        <f t="shared" si="5"/>
        <v/>
      </c>
    </row>
    <row r="197" spans="2:13" s="104" customFormat="1" outlineLevel="1">
      <c r="B197" s="105">
        <v>44966</v>
      </c>
      <c r="C197" s="106" t="s">
        <v>512</v>
      </c>
      <c r="D197" s="106" t="s">
        <v>22</v>
      </c>
      <c r="E197" s="106" t="s">
        <v>513</v>
      </c>
      <c r="F197" s="107">
        <v>10584833</v>
      </c>
      <c r="G197" s="107">
        <v>1058483</v>
      </c>
      <c r="H197" s="108" t="s">
        <v>24</v>
      </c>
      <c r="I197" s="106" t="s">
        <v>61</v>
      </c>
      <c r="J197" s="106" t="s">
        <v>62</v>
      </c>
      <c r="L197" s="109">
        <f t="shared" si="4"/>
        <v>11643316</v>
      </c>
      <c r="M197" s="110" t="str">
        <f t="shared" si="5"/>
        <v/>
      </c>
    </row>
    <row r="198" spans="2:13" s="104" customFormat="1" outlineLevel="1">
      <c r="B198" s="105">
        <v>44966</v>
      </c>
      <c r="C198" s="106" t="s">
        <v>514</v>
      </c>
      <c r="D198" s="106" t="s">
        <v>22</v>
      </c>
      <c r="E198" s="106" t="s">
        <v>515</v>
      </c>
      <c r="F198" s="107">
        <v>2950761</v>
      </c>
      <c r="G198" s="107">
        <v>295076</v>
      </c>
      <c r="H198" s="108" t="s">
        <v>24</v>
      </c>
      <c r="I198" s="106" t="s">
        <v>57</v>
      </c>
      <c r="J198" s="106" t="s">
        <v>58</v>
      </c>
      <c r="L198" s="109">
        <f t="shared" ref="L198:L261" si="6">G198+F198</f>
        <v>3245837</v>
      </c>
      <c r="M198" s="110" t="str">
        <f t="shared" si="5"/>
        <v/>
      </c>
    </row>
    <row r="199" spans="2:13" s="104" customFormat="1" outlineLevel="1">
      <c r="B199" s="105">
        <v>44966</v>
      </c>
      <c r="C199" s="106" t="s">
        <v>516</v>
      </c>
      <c r="D199" s="106" t="s">
        <v>22</v>
      </c>
      <c r="E199" s="106" t="s">
        <v>517</v>
      </c>
      <c r="F199" s="107">
        <v>3089947</v>
      </c>
      <c r="G199" s="107">
        <v>308995</v>
      </c>
      <c r="H199" s="108" t="s">
        <v>24</v>
      </c>
      <c r="I199" s="106" t="s">
        <v>57</v>
      </c>
      <c r="J199" s="106" t="s">
        <v>58</v>
      </c>
      <c r="L199" s="109">
        <f t="shared" si="6"/>
        <v>3398942</v>
      </c>
      <c r="M199" s="110" t="str">
        <f t="shared" ref="M199:M262" si="7">IF(C199-C198=1,"",C199-C198)</f>
        <v/>
      </c>
    </row>
    <row r="200" spans="2:13" s="104" customFormat="1" outlineLevel="1">
      <c r="B200" s="105">
        <v>44966</v>
      </c>
      <c r="C200" s="106" t="s">
        <v>518</v>
      </c>
      <c r="D200" s="106" t="s">
        <v>22</v>
      </c>
      <c r="E200" s="106" t="s">
        <v>519</v>
      </c>
      <c r="F200" s="107">
        <v>4732399</v>
      </c>
      <c r="G200" s="107">
        <v>473240</v>
      </c>
      <c r="H200" s="108" t="s">
        <v>24</v>
      </c>
      <c r="I200" s="106" t="s">
        <v>63</v>
      </c>
      <c r="J200" s="106" t="s">
        <v>64</v>
      </c>
      <c r="L200" s="109">
        <f t="shared" si="6"/>
        <v>5205639</v>
      </c>
      <c r="M200" s="110" t="str">
        <f t="shared" si="7"/>
        <v/>
      </c>
    </row>
    <row r="201" spans="2:13" s="104" customFormat="1" outlineLevel="1">
      <c r="B201" s="105">
        <v>44966</v>
      </c>
      <c r="C201" s="106" t="s">
        <v>520</v>
      </c>
      <c r="D201" s="106" t="s">
        <v>22</v>
      </c>
      <c r="E201" s="106" t="s">
        <v>521</v>
      </c>
      <c r="F201" s="107">
        <v>1406310</v>
      </c>
      <c r="G201" s="107">
        <v>140631</v>
      </c>
      <c r="H201" s="108" t="s">
        <v>24</v>
      </c>
      <c r="I201" s="106" t="s">
        <v>63</v>
      </c>
      <c r="J201" s="106" t="s">
        <v>64</v>
      </c>
      <c r="L201" s="109">
        <f t="shared" si="6"/>
        <v>1546941</v>
      </c>
      <c r="M201" s="110" t="str">
        <f t="shared" si="7"/>
        <v/>
      </c>
    </row>
    <row r="202" spans="2:13" s="104" customFormat="1" outlineLevel="1">
      <c r="B202" s="105">
        <v>44966</v>
      </c>
      <c r="C202" s="106" t="s">
        <v>522</v>
      </c>
      <c r="D202" s="106" t="s">
        <v>22</v>
      </c>
      <c r="E202" s="106" t="s">
        <v>523</v>
      </c>
      <c r="F202" s="107">
        <v>5190591</v>
      </c>
      <c r="G202" s="107">
        <v>519059</v>
      </c>
      <c r="H202" s="108" t="s">
        <v>24</v>
      </c>
      <c r="I202" s="106" t="s">
        <v>63</v>
      </c>
      <c r="J202" s="106" t="s">
        <v>64</v>
      </c>
      <c r="L202" s="109">
        <f t="shared" si="6"/>
        <v>5709650</v>
      </c>
      <c r="M202" s="110" t="str">
        <f t="shared" si="7"/>
        <v/>
      </c>
    </row>
    <row r="203" spans="2:13" s="104" customFormat="1" outlineLevel="1">
      <c r="B203" s="105">
        <v>44966</v>
      </c>
      <c r="C203" s="106" t="s">
        <v>524</v>
      </c>
      <c r="D203" s="106" t="s">
        <v>22</v>
      </c>
      <c r="E203" s="106" t="s">
        <v>525</v>
      </c>
      <c r="F203" s="107">
        <v>2669026</v>
      </c>
      <c r="G203" s="107">
        <v>266903</v>
      </c>
      <c r="H203" s="108" t="s">
        <v>24</v>
      </c>
      <c r="I203" s="106" t="s">
        <v>59</v>
      </c>
      <c r="J203" s="106" t="s">
        <v>60</v>
      </c>
      <c r="L203" s="109">
        <f t="shared" si="6"/>
        <v>2935929</v>
      </c>
      <c r="M203" s="110" t="str">
        <f t="shared" si="7"/>
        <v/>
      </c>
    </row>
    <row r="204" spans="2:13" s="104" customFormat="1" outlineLevel="1">
      <c r="B204" s="105">
        <v>44966</v>
      </c>
      <c r="C204" s="106" t="s">
        <v>526</v>
      </c>
      <c r="D204" s="106" t="s">
        <v>22</v>
      </c>
      <c r="E204" s="106" t="s">
        <v>527</v>
      </c>
      <c r="F204" s="107">
        <v>6316980</v>
      </c>
      <c r="G204" s="107">
        <v>631698</v>
      </c>
      <c r="H204" s="108" t="s">
        <v>24</v>
      </c>
      <c r="I204" s="106" t="s">
        <v>39</v>
      </c>
      <c r="J204" s="106" t="s">
        <v>40</v>
      </c>
      <c r="L204" s="109">
        <f t="shared" si="6"/>
        <v>6948678</v>
      </c>
      <c r="M204" s="110" t="str">
        <f t="shared" si="7"/>
        <v/>
      </c>
    </row>
    <row r="205" spans="2:13" s="104" customFormat="1" outlineLevel="1">
      <c r="B205" s="105">
        <v>44966</v>
      </c>
      <c r="C205" s="106" t="s">
        <v>528</v>
      </c>
      <c r="D205" s="106" t="s">
        <v>22</v>
      </c>
      <c r="E205" s="106" t="s">
        <v>529</v>
      </c>
      <c r="F205" s="107">
        <v>5790836</v>
      </c>
      <c r="G205" s="107">
        <v>579084</v>
      </c>
      <c r="H205" s="108" t="s">
        <v>24</v>
      </c>
      <c r="I205" s="106" t="s">
        <v>39</v>
      </c>
      <c r="J205" s="106" t="s">
        <v>40</v>
      </c>
      <c r="L205" s="109">
        <f t="shared" si="6"/>
        <v>6369920</v>
      </c>
      <c r="M205" s="110" t="str">
        <f t="shared" si="7"/>
        <v/>
      </c>
    </row>
    <row r="206" spans="2:13" s="104" customFormat="1" outlineLevel="1">
      <c r="B206" s="105">
        <v>44966</v>
      </c>
      <c r="C206" s="106" t="s">
        <v>530</v>
      </c>
      <c r="D206" s="106" t="s">
        <v>22</v>
      </c>
      <c r="E206" s="106" t="s">
        <v>531</v>
      </c>
      <c r="F206" s="107">
        <v>4357359</v>
      </c>
      <c r="G206" s="107">
        <v>435736</v>
      </c>
      <c r="H206" s="108" t="s">
        <v>24</v>
      </c>
      <c r="I206" s="106" t="s">
        <v>45</v>
      </c>
      <c r="J206" s="106" t="s">
        <v>46</v>
      </c>
      <c r="L206" s="109">
        <f t="shared" si="6"/>
        <v>4793095</v>
      </c>
      <c r="M206" s="110" t="str">
        <f t="shared" si="7"/>
        <v/>
      </c>
    </row>
    <row r="207" spans="2:13" s="104" customFormat="1" outlineLevel="1">
      <c r="B207" s="105">
        <v>44966</v>
      </c>
      <c r="C207" s="106" t="s">
        <v>532</v>
      </c>
      <c r="D207" s="106" t="s">
        <v>22</v>
      </c>
      <c r="E207" s="106" t="s">
        <v>533</v>
      </c>
      <c r="F207" s="107">
        <v>3272680</v>
      </c>
      <c r="G207" s="107">
        <v>327268</v>
      </c>
      <c r="H207" s="108" t="s">
        <v>24</v>
      </c>
      <c r="I207" s="106" t="s">
        <v>45</v>
      </c>
      <c r="J207" s="106" t="s">
        <v>46</v>
      </c>
      <c r="L207" s="109">
        <f t="shared" si="6"/>
        <v>3599948</v>
      </c>
      <c r="M207" s="110" t="str">
        <f t="shared" si="7"/>
        <v/>
      </c>
    </row>
    <row r="208" spans="2:13" s="104" customFormat="1" outlineLevel="1">
      <c r="B208" s="105">
        <v>44966</v>
      </c>
      <c r="C208" s="106" t="s">
        <v>534</v>
      </c>
      <c r="D208" s="106" t="s">
        <v>22</v>
      </c>
      <c r="E208" s="106" t="s">
        <v>535</v>
      </c>
      <c r="F208" s="107">
        <v>2437952</v>
      </c>
      <c r="G208" s="107">
        <v>243795</v>
      </c>
      <c r="H208" s="108" t="s">
        <v>24</v>
      </c>
      <c r="I208" s="106" t="s">
        <v>45</v>
      </c>
      <c r="J208" s="106" t="s">
        <v>46</v>
      </c>
      <c r="L208" s="109">
        <f t="shared" si="6"/>
        <v>2681747</v>
      </c>
      <c r="M208" s="110" t="str">
        <f t="shared" si="7"/>
        <v/>
      </c>
    </row>
    <row r="209" spans="2:13" s="104" customFormat="1" outlineLevel="1">
      <c r="B209" s="105">
        <v>44966</v>
      </c>
      <c r="C209" s="106" t="s">
        <v>536</v>
      </c>
      <c r="D209" s="106" t="s">
        <v>22</v>
      </c>
      <c r="E209" s="106" t="s">
        <v>537</v>
      </c>
      <c r="F209" s="107">
        <v>14189650</v>
      </c>
      <c r="G209" s="107">
        <v>1418965</v>
      </c>
      <c r="H209" s="108" t="s">
        <v>24</v>
      </c>
      <c r="I209" s="106" t="s">
        <v>29</v>
      </c>
      <c r="J209" s="106" t="s">
        <v>30</v>
      </c>
      <c r="L209" s="109">
        <f t="shared" si="6"/>
        <v>15608615</v>
      </c>
      <c r="M209" s="110" t="str">
        <f t="shared" si="7"/>
        <v/>
      </c>
    </row>
    <row r="210" spans="2:13" s="104" customFormat="1" outlineLevel="1">
      <c r="B210" s="105">
        <v>44966</v>
      </c>
      <c r="C210" s="106" t="s">
        <v>538</v>
      </c>
      <c r="D210" s="106" t="s">
        <v>22</v>
      </c>
      <c r="E210" s="106" t="s">
        <v>539</v>
      </c>
      <c r="F210" s="107">
        <v>470065</v>
      </c>
      <c r="G210" s="107">
        <v>47007</v>
      </c>
      <c r="H210" s="108" t="s">
        <v>24</v>
      </c>
      <c r="I210" s="106" t="s">
        <v>35</v>
      </c>
      <c r="J210" s="106" t="s">
        <v>36</v>
      </c>
      <c r="L210" s="109">
        <f t="shared" si="6"/>
        <v>517072</v>
      </c>
      <c r="M210" s="110" t="str">
        <f t="shared" si="7"/>
        <v/>
      </c>
    </row>
    <row r="211" spans="2:13" s="104" customFormat="1" outlineLevel="1">
      <c r="B211" s="105">
        <v>44966</v>
      </c>
      <c r="C211" s="106" t="s">
        <v>540</v>
      </c>
      <c r="D211" s="106" t="s">
        <v>22</v>
      </c>
      <c r="E211" s="106" t="s">
        <v>541</v>
      </c>
      <c r="F211" s="107">
        <v>10107284</v>
      </c>
      <c r="G211" s="107">
        <v>1010728</v>
      </c>
      <c r="H211" s="108" t="s">
        <v>24</v>
      </c>
      <c r="I211" s="106" t="s">
        <v>29</v>
      </c>
      <c r="J211" s="106" t="s">
        <v>30</v>
      </c>
      <c r="L211" s="109">
        <f t="shared" si="6"/>
        <v>11118012</v>
      </c>
      <c r="M211" s="110" t="str">
        <f t="shared" si="7"/>
        <v/>
      </c>
    </row>
    <row r="212" spans="2:13" s="104" customFormat="1" outlineLevel="1">
      <c r="B212" s="105">
        <v>44966</v>
      </c>
      <c r="C212" s="106" t="s">
        <v>542</v>
      </c>
      <c r="D212" s="106" t="s">
        <v>22</v>
      </c>
      <c r="E212" s="106" t="s">
        <v>543</v>
      </c>
      <c r="F212" s="107">
        <v>8720430</v>
      </c>
      <c r="G212" s="107">
        <v>872043</v>
      </c>
      <c r="H212" s="108" t="s">
        <v>24</v>
      </c>
      <c r="I212" s="106" t="s">
        <v>35</v>
      </c>
      <c r="J212" s="106" t="s">
        <v>36</v>
      </c>
      <c r="L212" s="109">
        <f t="shared" si="6"/>
        <v>9592473</v>
      </c>
      <c r="M212" s="110" t="str">
        <f t="shared" si="7"/>
        <v/>
      </c>
    </row>
    <row r="213" spans="2:13" s="104" customFormat="1" outlineLevel="1">
      <c r="B213" s="105">
        <v>44966</v>
      </c>
      <c r="C213" s="106" t="s">
        <v>544</v>
      </c>
      <c r="D213" s="106" t="s">
        <v>22</v>
      </c>
      <c r="E213" s="106" t="s">
        <v>545</v>
      </c>
      <c r="F213" s="107">
        <v>670793</v>
      </c>
      <c r="G213" s="107">
        <v>67079</v>
      </c>
      <c r="H213" s="108" t="s">
        <v>24</v>
      </c>
      <c r="I213" s="106" t="s">
        <v>35</v>
      </c>
      <c r="J213" s="106" t="s">
        <v>36</v>
      </c>
      <c r="L213" s="109">
        <f t="shared" si="6"/>
        <v>737872</v>
      </c>
      <c r="M213" s="110" t="str">
        <f t="shared" si="7"/>
        <v/>
      </c>
    </row>
    <row r="214" spans="2:13" s="104" customFormat="1" outlineLevel="1">
      <c r="B214" s="105">
        <v>44966</v>
      </c>
      <c r="C214" s="106" t="s">
        <v>546</v>
      </c>
      <c r="D214" s="106" t="s">
        <v>22</v>
      </c>
      <c r="E214" s="106" t="s">
        <v>547</v>
      </c>
      <c r="F214" s="107">
        <v>2181535</v>
      </c>
      <c r="G214" s="107">
        <v>218154</v>
      </c>
      <c r="H214" s="108" t="s">
        <v>24</v>
      </c>
      <c r="I214" s="106" t="s">
        <v>35</v>
      </c>
      <c r="J214" s="106" t="s">
        <v>36</v>
      </c>
      <c r="L214" s="109">
        <f t="shared" si="6"/>
        <v>2399689</v>
      </c>
      <c r="M214" s="110" t="str">
        <f t="shared" si="7"/>
        <v/>
      </c>
    </row>
    <row r="215" spans="2:13" s="104" customFormat="1" outlineLevel="1">
      <c r="B215" s="105">
        <v>44966</v>
      </c>
      <c r="C215" s="106" t="s">
        <v>548</v>
      </c>
      <c r="D215" s="106" t="s">
        <v>22</v>
      </c>
      <c r="E215" s="106" t="s">
        <v>549</v>
      </c>
      <c r="F215" s="107">
        <v>5563671</v>
      </c>
      <c r="G215" s="107">
        <v>556367</v>
      </c>
      <c r="H215" s="108" t="s">
        <v>24</v>
      </c>
      <c r="I215" s="106" t="s">
        <v>35</v>
      </c>
      <c r="J215" s="106" t="s">
        <v>36</v>
      </c>
      <c r="L215" s="109">
        <f t="shared" si="6"/>
        <v>6120038</v>
      </c>
      <c r="M215" s="110" t="str">
        <f t="shared" si="7"/>
        <v/>
      </c>
    </row>
    <row r="216" spans="2:13" s="104" customFormat="1" outlineLevel="1">
      <c r="B216" s="105">
        <v>44966</v>
      </c>
      <c r="C216" s="106" t="s">
        <v>550</v>
      </c>
      <c r="D216" s="106" t="s">
        <v>22</v>
      </c>
      <c r="E216" s="106" t="s">
        <v>551</v>
      </c>
      <c r="F216" s="107">
        <v>624163</v>
      </c>
      <c r="G216" s="107">
        <v>62416</v>
      </c>
      <c r="H216" s="108" t="s">
        <v>24</v>
      </c>
      <c r="I216" s="106" t="s">
        <v>35</v>
      </c>
      <c r="J216" s="106" t="s">
        <v>36</v>
      </c>
      <c r="L216" s="109">
        <f t="shared" si="6"/>
        <v>686579</v>
      </c>
      <c r="M216" s="110" t="str">
        <f t="shared" si="7"/>
        <v/>
      </c>
    </row>
    <row r="217" spans="2:13" s="104" customFormat="1" outlineLevel="1">
      <c r="B217" s="105">
        <v>44966</v>
      </c>
      <c r="C217" s="106" t="s">
        <v>552</v>
      </c>
      <c r="D217" s="106" t="s">
        <v>22</v>
      </c>
      <c r="E217" s="106" t="s">
        <v>553</v>
      </c>
      <c r="F217" s="107">
        <v>5664230</v>
      </c>
      <c r="G217" s="107">
        <v>566423</v>
      </c>
      <c r="H217" s="108" t="s">
        <v>24</v>
      </c>
      <c r="I217" s="106" t="s">
        <v>35</v>
      </c>
      <c r="J217" s="106" t="s">
        <v>36</v>
      </c>
      <c r="L217" s="109">
        <f t="shared" si="6"/>
        <v>6230653</v>
      </c>
      <c r="M217" s="110" t="str">
        <f t="shared" si="7"/>
        <v/>
      </c>
    </row>
    <row r="218" spans="2:13" s="104" customFormat="1" outlineLevel="1">
      <c r="B218" s="105">
        <v>44966</v>
      </c>
      <c r="C218" s="106" t="s">
        <v>554</v>
      </c>
      <c r="D218" s="106" t="s">
        <v>22</v>
      </c>
      <c r="E218" s="106" t="s">
        <v>555</v>
      </c>
      <c r="F218" s="107">
        <v>670793</v>
      </c>
      <c r="G218" s="107">
        <v>67079</v>
      </c>
      <c r="H218" s="108" t="s">
        <v>24</v>
      </c>
      <c r="I218" s="106" t="s">
        <v>35</v>
      </c>
      <c r="J218" s="106" t="s">
        <v>36</v>
      </c>
      <c r="L218" s="109">
        <f t="shared" si="6"/>
        <v>737872</v>
      </c>
      <c r="M218" s="110" t="str">
        <f t="shared" si="7"/>
        <v/>
      </c>
    </row>
    <row r="219" spans="2:13" s="104" customFormat="1" outlineLevel="1">
      <c r="B219" s="105">
        <v>44966</v>
      </c>
      <c r="C219" s="106" t="s">
        <v>556</v>
      </c>
      <c r="D219" s="106" t="s">
        <v>22</v>
      </c>
      <c r="E219" s="106" t="s">
        <v>557</v>
      </c>
      <c r="F219" s="107">
        <v>555290</v>
      </c>
      <c r="G219" s="107">
        <v>55529</v>
      </c>
      <c r="H219" s="108" t="s">
        <v>24</v>
      </c>
      <c r="I219" s="106" t="s">
        <v>35</v>
      </c>
      <c r="J219" s="106" t="s">
        <v>36</v>
      </c>
      <c r="L219" s="109">
        <f t="shared" si="6"/>
        <v>610819</v>
      </c>
      <c r="M219" s="110" t="str">
        <f t="shared" si="7"/>
        <v/>
      </c>
    </row>
    <row r="220" spans="2:13" s="104" customFormat="1" outlineLevel="1">
      <c r="B220" s="105">
        <v>44966</v>
      </c>
      <c r="C220" s="106" t="s">
        <v>558</v>
      </c>
      <c r="D220" s="106" t="s">
        <v>22</v>
      </c>
      <c r="E220" s="106" t="s">
        <v>559</v>
      </c>
      <c r="F220" s="107">
        <v>2067038</v>
      </c>
      <c r="G220" s="107">
        <v>206704</v>
      </c>
      <c r="H220" s="108" t="s">
        <v>24</v>
      </c>
      <c r="I220" s="106" t="s">
        <v>35</v>
      </c>
      <c r="J220" s="106" t="s">
        <v>36</v>
      </c>
      <c r="L220" s="109">
        <f t="shared" si="6"/>
        <v>2273742</v>
      </c>
      <c r="M220" s="110" t="str">
        <f t="shared" si="7"/>
        <v/>
      </c>
    </row>
    <row r="221" spans="2:13" s="104" customFormat="1" outlineLevel="1">
      <c r="B221" s="105">
        <v>44966</v>
      </c>
      <c r="C221" s="106" t="s">
        <v>560</v>
      </c>
      <c r="D221" s="106" t="s">
        <v>22</v>
      </c>
      <c r="E221" s="106" t="s">
        <v>561</v>
      </c>
      <c r="F221" s="107">
        <v>470065</v>
      </c>
      <c r="G221" s="107">
        <v>47007</v>
      </c>
      <c r="H221" s="108" t="s">
        <v>24</v>
      </c>
      <c r="I221" s="106" t="s">
        <v>35</v>
      </c>
      <c r="J221" s="106" t="s">
        <v>36</v>
      </c>
      <c r="L221" s="109">
        <f t="shared" si="6"/>
        <v>517072</v>
      </c>
      <c r="M221" s="110" t="str">
        <f t="shared" si="7"/>
        <v/>
      </c>
    </row>
    <row r="222" spans="2:13" s="104" customFormat="1" outlineLevel="1">
      <c r="B222" s="105">
        <v>44966</v>
      </c>
      <c r="C222" s="106" t="s">
        <v>562</v>
      </c>
      <c r="D222" s="106" t="s">
        <v>22</v>
      </c>
      <c r="E222" s="106" t="s">
        <v>563</v>
      </c>
      <c r="F222" s="107">
        <v>2814782</v>
      </c>
      <c r="G222" s="107">
        <v>281478</v>
      </c>
      <c r="H222" s="108" t="s">
        <v>24</v>
      </c>
      <c r="I222" s="106" t="s">
        <v>35</v>
      </c>
      <c r="J222" s="106" t="s">
        <v>36</v>
      </c>
      <c r="L222" s="109">
        <f t="shared" si="6"/>
        <v>3096260</v>
      </c>
      <c r="M222" s="110" t="str">
        <f t="shared" si="7"/>
        <v/>
      </c>
    </row>
    <row r="223" spans="2:13" s="104" customFormat="1" outlineLevel="1">
      <c r="B223" s="105">
        <v>44966</v>
      </c>
      <c r="C223" s="106" t="s">
        <v>564</v>
      </c>
      <c r="D223" s="106" t="s">
        <v>22</v>
      </c>
      <c r="E223" s="106" t="s">
        <v>565</v>
      </c>
      <c r="F223" s="107">
        <v>670793</v>
      </c>
      <c r="G223" s="107">
        <v>67079</v>
      </c>
      <c r="H223" s="108" t="s">
        <v>24</v>
      </c>
      <c r="I223" s="106" t="s">
        <v>35</v>
      </c>
      <c r="J223" s="106" t="s">
        <v>36</v>
      </c>
      <c r="L223" s="109">
        <f t="shared" si="6"/>
        <v>737872</v>
      </c>
      <c r="M223" s="110" t="str">
        <f t="shared" si="7"/>
        <v/>
      </c>
    </row>
    <row r="224" spans="2:13" s="104" customFormat="1" outlineLevel="1">
      <c r="B224" s="105">
        <v>44966</v>
      </c>
      <c r="C224" s="106" t="s">
        <v>566</v>
      </c>
      <c r="D224" s="106" t="s">
        <v>22</v>
      </c>
      <c r="E224" s="106" t="s">
        <v>567</v>
      </c>
      <c r="F224" s="107">
        <v>2290033</v>
      </c>
      <c r="G224" s="107">
        <v>229003</v>
      </c>
      <c r="H224" s="108" t="s">
        <v>24</v>
      </c>
      <c r="I224" s="106" t="s">
        <v>35</v>
      </c>
      <c r="J224" s="106" t="s">
        <v>36</v>
      </c>
      <c r="L224" s="109">
        <f t="shared" si="6"/>
        <v>2519036</v>
      </c>
      <c r="M224" s="110" t="str">
        <f t="shared" si="7"/>
        <v/>
      </c>
    </row>
    <row r="225" spans="2:13" s="104" customFormat="1" outlineLevel="1">
      <c r="B225" s="105">
        <v>44966</v>
      </c>
      <c r="C225" s="106" t="s">
        <v>568</v>
      </c>
      <c r="D225" s="106" t="s">
        <v>22</v>
      </c>
      <c r="E225" s="106" t="s">
        <v>569</v>
      </c>
      <c r="F225" s="107">
        <v>3079065</v>
      </c>
      <c r="G225" s="107">
        <v>307907</v>
      </c>
      <c r="H225" s="108" t="s">
        <v>24</v>
      </c>
      <c r="I225" s="106" t="s">
        <v>51</v>
      </c>
      <c r="J225" s="106" t="s">
        <v>52</v>
      </c>
      <c r="L225" s="109">
        <f t="shared" si="6"/>
        <v>3386972</v>
      </c>
      <c r="M225" s="110" t="str">
        <f t="shared" si="7"/>
        <v/>
      </c>
    </row>
    <row r="226" spans="2:13" s="104" customFormat="1" outlineLevel="1">
      <c r="B226" s="105">
        <v>44966</v>
      </c>
      <c r="C226" s="106" t="s">
        <v>570</v>
      </c>
      <c r="D226" s="106" t="s">
        <v>22</v>
      </c>
      <c r="E226" s="106" t="s">
        <v>571</v>
      </c>
      <c r="F226" s="107">
        <v>2481740</v>
      </c>
      <c r="G226" s="107">
        <v>248174</v>
      </c>
      <c r="H226" s="108" t="s">
        <v>24</v>
      </c>
      <c r="I226" s="106" t="s">
        <v>25</v>
      </c>
      <c r="J226" s="106" t="s">
        <v>26</v>
      </c>
      <c r="L226" s="109">
        <f t="shared" si="6"/>
        <v>2729914</v>
      </c>
      <c r="M226" s="110" t="str">
        <f t="shared" si="7"/>
        <v/>
      </c>
    </row>
    <row r="227" spans="2:13" s="104" customFormat="1" outlineLevel="1">
      <c r="B227" s="105">
        <v>44966</v>
      </c>
      <c r="C227" s="106" t="s">
        <v>572</v>
      </c>
      <c r="D227" s="106" t="s">
        <v>22</v>
      </c>
      <c r="E227" s="106" t="s">
        <v>573</v>
      </c>
      <c r="F227" s="107">
        <v>11115506</v>
      </c>
      <c r="G227" s="107">
        <v>1111551</v>
      </c>
      <c r="H227" s="108" t="s">
        <v>24</v>
      </c>
      <c r="I227" s="106" t="s">
        <v>39</v>
      </c>
      <c r="J227" s="106" t="s">
        <v>40</v>
      </c>
      <c r="L227" s="109">
        <f t="shared" si="6"/>
        <v>12227057</v>
      </c>
      <c r="M227" s="110" t="str">
        <f t="shared" si="7"/>
        <v/>
      </c>
    </row>
    <row r="228" spans="2:13" s="104" customFormat="1" outlineLevel="1">
      <c r="B228" s="105">
        <v>44966</v>
      </c>
      <c r="C228" s="106" t="s">
        <v>574</v>
      </c>
      <c r="D228" s="106" t="s">
        <v>22</v>
      </c>
      <c r="E228" s="106" t="s">
        <v>575</v>
      </c>
      <c r="F228" s="107">
        <v>1900743</v>
      </c>
      <c r="G228" s="107">
        <v>190074</v>
      </c>
      <c r="H228" s="108" t="s">
        <v>24</v>
      </c>
      <c r="I228" s="106" t="s">
        <v>67</v>
      </c>
      <c r="J228" s="106" t="s">
        <v>68</v>
      </c>
      <c r="L228" s="109">
        <f t="shared" si="6"/>
        <v>2090817</v>
      </c>
      <c r="M228" s="110" t="str">
        <f t="shared" si="7"/>
        <v/>
      </c>
    </row>
    <row r="229" spans="2:13" s="104" customFormat="1" outlineLevel="1">
      <c r="B229" s="105">
        <v>44966</v>
      </c>
      <c r="C229" s="106" t="s">
        <v>576</v>
      </c>
      <c r="D229" s="106" t="s">
        <v>22</v>
      </c>
      <c r="E229" s="106" t="s">
        <v>577</v>
      </c>
      <c r="F229" s="107">
        <v>2569884</v>
      </c>
      <c r="G229" s="107">
        <v>256988</v>
      </c>
      <c r="H229" s="108" t="s">
        <v>24</v>
      </c>
      <c r="I229" s="106" t="s">
        <v>59</v>
      </c>
      <c r="J229" s="106" t="s">
        <v>60</v>
      </c>
      <c r="L229" s="109">
        <f t="shared" si="6"/>
        <v>2826872</v>
      </c>
      <c r="M229" s="110" t="str">
        <f t="shared" si="7"/>
        <v/>
      </c>
    </row>
    <row r="230" spans="2:13" s="104" customFormat="1" outlineLevel="1">
      <c r="B230" s="105">
        <v>44966</v>
      </c>
      <c r="C230" s="106" t="s">
        <v>578</v>
      </c>
      <c r="D230" s="106" t="s">
        <v>22</v>
      </c>
      <c r="E230" s="106" t="s">
        <v>579</v>
      </c>
      <c r="F230" s="107">
        <v>4570246</v>
      </c>
      <c r="G230" s="107">
        <v>457025</v>
      </c>
      <c r="H230" s="108" t="s">
        <v>24</v>
      </c>
      <c r="I230" s="106" t="s">
        <v>33</v>
      </c>
      <c r="J230" s="106" t="s">
        <v>34</v>
      </c>
      <c r="L230" s="109">
        <f t="shared" si="6"/>
        <v>5027271</v>
      </c>
      <c r="M230" s="110" t="str">
        <f t="shared" si="7"/>
        <v/>
      </c>
    </row>
    <row r="231" spans="2:13" s="104" customFormat="1" outlineLevel="1">
      <c r="B231" s="105">
        <v>44966</v>
      </c>
      <c r="C231" s="106" t="s">
        <v>580</v>
      </c>
      <c r="D231" s="106" t="s">
        <v>22</v>
      </c>
      <c r="E231" s="106" t="s">
        <v>581</v>
      </c>
      <c r="F231" s="107">
        <v>2025070</v>
      </c>
      <c r="G231" s="107">
        <v>202507</v>
      </c>
      <c r="H231" s="108" t="s">
        <v>24</v>
      </c>
      <c r="I231" s="106" t="s">
        <v>57</v>
      </c>
      <c r="J231" s="106" t="s">
        <v>58</v>
      </c>
      <c r="L231" s="109">
        <f t="shared" si="6"/>
        <v>2227577</v>
      </c>
      <c r="M231" s="110" t="str">
        <f t="shared" si="7"/>
        <v/>
      </c>
    </row>
    <row r="232" spans="2:13" s="104" customFormat="1" outlineLevel="1">
      <c r="B232" s="105">
        <v>44966</v>
      </c>
      <c r="C232" s="106" t="s">
        <v>582</v>
      </c>
      <c r="D232" s="106" t="s">
        <v>22</v>
      </c>
      <c r="E232" s="106" t="s">
        <v>583</v>
      </c>
      <c r="F232" s="107">
        <v>3025346</v>
      </c>
      <c r="G232" s="107">
        <v>302535</v>
      </c>
      <c r="H232" s="108" t="s">
        <v>24</v>
      </c>
      <c r="I232" s="106" t="s">
        <v>33</v>
      </c>
      <c r="J232" s="106" t="s">
        <v>34</v>
      </c>
      <c r="L232" s="109">
        <f t="shared" si="6"/>
        <v>3327881</v>
      </c>
      <c r="M232" s="110" t="str">
        <f t="shared" si="7"/>
        <v/>
      </c>
    </row>
    <row r="233" spans="2:13" s="104" customFormat="1" outlineLevel="1">
      <c r="B233" s="105">
        <v>44966</v>
      </c>
      <c r="C233" s="106" t="s">
        <v>584</v>
      </c>
      <c r="D233" s="106" t="s">
        <v>22</v>
      </c>
      <c r="E233" s="106" t="s">
        <v>585</v>
      </c>
      <c r="F233" s="107">
        <v>5194949</v>
      </c>
      <c r="G233" s="107">
        <v>519495</v>
      </c>
      <c r="H233" s="108" t="s">
        <v>24</v>
      </c>
      <c r="I233" s="106" t="s">
        <v>53</v>
      </c>
      <c r="J233" s="106" t="s">
        <v>54</v>
      </c>
      <c r="L233" s="109">
        <f t="shared" si="6"/>
        <v>5714444</v>
      </c>
      <c r="M233" s="110" t="str">
        <f t="shared" si="7"/>
        <v/>
      </c>
    </row>
    <row r="234" spans="2:13" s="104" customFormat="1" outlineLevel="1">
      <c r="B234" s="105">
        <v>44966</v>
      </c>
      <c r="C234" s="106" t="s">
        <v>586</v>
      </c>
      <c r="D234" s="106" t="s">
        <v>22</v>
      </c>
      <c r="E234" s="106" t="s">
        <v>587</v>
      </c>
      <c r="F234" s="107">
        <v>2136199</v>
      </c>
      <c r="G234" s="107">
        <v>213620</v>
      </c>
      <c r="H234" s="108" t="s">
        <v>24</v>
      </c>
      <c r="I234" s="106" t="s">
        <v>111</v>
      </c>
      <c r="J234" s="106" t="s">
        <v>112</v>
      </c>
      <c r="L234" s="109">
        <f t="shared" si="6"/>
        <v>2349819</v>
      </c>
      <c r="M234" s="110" t="str">
        <f t="shared" si="7"/>
        <v/>
      </c>
    </row>
    <row r="235" spans="2:13" s="104" customFormat="1" outlineLevel="1">
      <c r="B235" s="105">
        <v>44966</v>
      </c>
      <c r="C235" s="106" t="s">
        <v>588</v>
      </c>
      <c r="D235" s="106" t="s">
        <v>22</v>
      </c>
      <c r="E235" s="106" t="s">
        <v>589</v>
      </c>
      <c r="F235" s="107">
        <v>2136199</v>
      </c>
      <c r="G235" s="107">
        <v>213620</v>
      </c>
      <c r="H235" s="108" t="s">
        <v>24</v>
      </c>
      <c r="I235" s="106" t="s">
        <v>57</v>
      </c>
      <c r="J235" s="106" t="s">
        <v>58</v>
      </c>
      <c r="L235" s="109">
        <f t="shared" si="6"/>
        <v>2349819</v>
      </c>
      <c r="M235" s="110" t="str">
        <f t="shared" si="7"/>
        <v/>
      </c>
    </row>
    <row r="236" spans="2:13" s="104" customFormat="1" outlineLevel="1">
      <c r="B236" s="105">
        <v>44966</v>
      </c>
      <c r="C236" s="106" t="s">
        <v>590</v>
      </c>
      <c r="D236" s="106" t="s">
        <v>22</v>
      </c>
      <c r="E236" s="106" t="s">
        <v>591</v>
      </c>
      <c r="F236" s="107">
        <v>371250</v>
      </c>
      <c r="G236" s="107">
        <v>37125</v>
      </c>
      <c r="H236" s="108" t="s">
        <v>24</v>
      </c>
      <c r="I236" s="106" t="s">
        <v>57</v>
      </c>
      <c r="J236" s="106" t="s">
        <v>58</v>
      </c>
      <c r="L236" s="109">
        <f t="shared" si="6"/>
        <v>408375</v>
      </c>
      <c r="M236" s="110" t="str">
        <f t="shared" si="7"/>
        <v/>
      </c>
    </row>
    <row r="237" spans="2:13" s="104" customFormat="1" outlineLevel="1">
      <c r="B237" s="105">
        <v>44966</v>
      </c>
      <c r="C237" s="106" t="s">
        <v>592</v>
      </c>
      <c r="D237" s="106" t="s">
        <v>22</v>
      </c>
      <c r="E237" s="106" t="s">
        <v>593</v>
      </c>
      <c r="F237" s="107">
        <v>3186228</v>
      </c>
      <c r="G237" s="107">
        <v>318623</v>
      </c>
      <c r="H237" s="108" t="s">
        <v>24</v>
      </c>
      <c r="I237" s="106" t="s">
        <v>39</v>
      </c>
      <c r="J237" s="106" t="s">
        <v>40</v>
      </c>
      <c r="L237" s="109">
        <f t="shared" si="6"/>
        <v>3504851</v>
      </c>
      <c r="M237" s="110" t="str">
        <f t="shared" si="7"/>
        <v/>
      </c>
    </row>
    <row r="238" spans="2:13" s="104" customFormat="1" outlineLevel="1">
      <c r="B238" s="105">
        <v>44966</v>
      </c>
      <c r="C238" s="106" t="s">
        <v>594</v>
      </c>
      <c r="D238" s="106" t="s">
        <v>22</v>
      </c>
      <c r="E238" s="106" t="s">
        <v>595</v>
      </c>
      <c r="F238" s="107">
        <v>5869324</v>
      </c>
      <c r="G238" s="107">
        <v>586932</v>
      </c>
      <c r="H238" s="108" t="s">
        <v>24</v>
      </c>
      <c r="I238" s="106" t="s">
        <v>29</v>
      </c>
      <c r="J238" s="106" t="s">
        <v>30</v>
      </c>
      <c r="L238" s="109">
        <f t="shared" si="6"/>
        <v>6456256</v>
      </c>
      <c r="M238" s="110" t="str">
        <f t="shared" si="7"/>
        <v/>
      </c>
    </row>
    <row r="239" spans="2:13" s="104" customFormat="1" outlineLevel="1">
      <c r="B239" s="105">
        <v>44966</v>
      </c>
      <c r="C239" s="106" t="s">
        <v>596</v>
      </c>
      <c r="D239" s="106" t="s">
        <v>22</v>
      </c>
      <c r="E239" s="106" t="s">
        <v>597</v>
      </c>
      <c r="F239" s="107">
        <v>3555806</v>
      </c>
      <c r="G239" s="107">
        <v>355581</v>
      </c>
      <c r="H239" s="108" t="s">
        <v>24</v>
      </c>
      <c r="I239" s="106" t="s">
        <v>29</v>
      </c>
      <c r="J239" s="106" t="s">
        <v>30</v>
      </c>
      <c r="L239" s="109">
        <f t="shared" si="6"/>
        <v>3911387</v>
      </c>
      <c r="M239" s="110" t="str">
        <f t="shared" si="7"/>
        <v/>
      </c>
    </row>
    <row r="240" spans="2:13" s="104" customFormat="1" outlineLevel="1">
      <c r="B240" s="105">
        <v>44966</v>
      </c>
      <c r="C240" s="106" t="s">
        <v>598</v>
      </c>
      <c r="D240" s="106" t="s">
        <v>22</v>
      </c>
      <c r="E240" s="106" t="s">
        <v>599</v>
      </c>
      <c r="F240" s="107">
        <v>2866041</v>
      </c>
      <c r="G240" s="107">
        <v>286604</v>
      </c>
      <c r="H240" s="108" t="s">
        <v>24</v>
      </c>
      <c r="I240" s="106" t="s">
        <v>47</v>
      </c>
      <c r="J240" s="106" t="s">
        <v>48</v>
      </c>
      <c r="L240" s="109">
        <f t="shared" si="6"/>
        <v>3152645</v>
      </c>
      <c r="M240" s="110" t="str">
        <f t="shared" si="7"/>
        <v/>
      </c>
    </row>
    <row r="241" spans="2:13" s="104" customFormat="1" outlineLevel="1">
      <c r="B241" s="105">
        <v>44966</v>
      </c>
      <c r="C241" s="106" t="s">
        <v>600</v>
      </c>
      <c r="D241" s="106" t="s">
        <v>22</v>
      </c>
      <c r="E241" s="106" t="s">
        <v>601</v>
      </c>
      <c r="F241" s="107">
        <v>2282065</v>
      </c>
      <c r="G241" s="107">
        <v>228207</v>
      </c>
      <c r="H241" s="108" t="s">
        <v>24</v>
      </c>
      <c r="I241" s="106" t="s">
        <v>47</v>
      </c>
      <c r="J241" s="106" t="s">
        <v>48</v>
      </c>
      <c r="L241" s="109">
        <f t="shared" si="6"/>
        <v>2510272</v>
      </c>
      <c r="M241" s="110" t="str">
        <f t="shared" si="7"/>
        <v/>
      </c>
    </row>
    <row r="242" spans="2:13" s="104" customFormat="1" outlineLevel="1">
      <c r="B242" s="105">
        <v>44966</v>
      </c>
      <c r="C242" s="106" t="s">
        <v>602</v>
      </c>
      <c r="D242" s="106" t="s">
        <v>22</v>
      </c>
      <c r="E242" s="106" t="s">
        <v>603</v>
      </c>
      <c r="F242" s="107">
        <v>3091326</v>
      </c>
      <c r="G242" s="107">
        <v>309133</v>
      </c>
      <c r="H242" s="108" t="s">
        <v>24</v>
      </c>
      <c r="I242" s="106" t="s">
        <v>35</v>
      </c>
      <c r="J242" s="106" t="s">
        <v>36</v>
      </c>
      <c r="L242" s="109">
        <f t="shared" si="6"/>
        <v>3400459</v>
      </c>
      <c r="M242" s="110" t="str">
        <f t="shared" si="7"/>
        <v/>
      </c>
    </row>
    <row r="243" spans="2:13" s="104" customFormat="1" outlineLevel="1">
      <c r="B243" s="105">
        <v>44966</v>
      </c>
      <c r="C243" s="106" t="s">
        <v>604</v>
      </c>
      <c r="D243" s="106" t="s">
        <v>22</v>
      </c>
      <c r="E243" s="106" t="s">
        <v>605</v>
      </c>
      <c r="F243" s="107">
        <v>3759312</v>
      </c>
      <c r="G243" s="107">
        <v>375931</v>
      </c>
      <c r="H243" s="108" t="s">
        <v>24</v>
      </c>
      <c r="I243" s="106" t="s">
        <v>35</v>
      </c>
      <c r="J243" s="106" t="s">
        <v>36</v>
      </c>
      <c r="L243" s="109">
        <f t="shared" si="6"/>
        <v>4135243</v>
      </c>
      <c r="M243" s="110" t="str">
        <f t="shared" si="7"/>
        <v/>
      </c>
    </row>
    <row r="244" spans="2:13" s="104" customFormat="1" outlineLevel="1">
      <c r="B244" s="105">
        <v>44966</v>
      </c>
      <c r="C244" s="106" t="s">
        <v>606</v>
      </c>
      <c r="D244" s="106" t="s">
        <v>22</v>
      </c>
      <c r="E244" s="106" t="s">
        <v>607</v>
      </c>
      <c r="F244" s="107">
        <v>1130793</v>
      </c>
      <c r="G244" s="107">
        <v>113079</v>
      </c>
      <c r="H244" s="108" t="s">
        <v>24</v>
      </c>
      <c r="I244" s="106" t="s">
        <v>35</v>
      </c>
      <c r="J244" s="106" t="s">
        <v>36</v>
      </c>
      <c r="L244" s="109">
        <f t="shared" si="6"/>
        <v>1243872</v>
      </c>
      <c r="M244" s="110" t="str">
        <f t="shared" si="7"/>
        <v/>
      </c>
    </row>
    <row r="245" spans="2:13" s="104" customFormat="1" outlineLevel="1">
      <c r="B245" s="105">
        <v>44966</v>
      </c>
      <c r="C245" s="106" t="s">
        <v>608</v>
      </c>
      <c r="D245" s="106" t="s">
        <v>22</v>
      </c>
      <c r="E245" s="106" t="s">
        <v>609</v>
      </c>
      <c r="F245" s="107">
        <v>1599035</v>
      </c>
      <c r="G245" s="107">
        <v>159904</v>
      </c>
      <c r="H245" s="108" t="s">
        <v>24</v>
      </c>
      <c r="I245" s="106" t="s">
        <v>35</v>
      </c>
      <c r="J245" s="106" t="s">
        <v>36</v>
      </c>
      <c r="L245" s="109">
        <f t="shared" si="6"/>
        <v>1758939</v>
      </c>
      <c r="M245" s="110" t="str">
        <f t="shared" si="7"/>
        <v/>
      </c>
    </row>
    <row r="246" spans="2:13" s="104" customFormat="1" outlineLevel="1">
      <c r="B246" s="105">
        <v>44966</v>
      </c>
      <c r="C246" s="106" t="s">
        <v>610</v>
      </c>
      <c r="D246" s="106" t="s">
        <v>22</v>
      </c>
      <c r="E246" s="106" t="s">
        <v>611</v>
      </c>
      <c r="F246" s="107">
        <v>2069411</v>
      </c>
      <c r="G246" s="107">
        <v>206941</v>
      </c>
      <c r="H246" s="108" t="s">
        <v>24</v>
      </c>
      <c r="I246" s="106" t="s">
        <v>35</v>
      </c>
      <c r="J246" s="106" t="s">
        <v>36</v>
      </c>
      <c r="L246" s="109">
        <f t="shared" si="6"/>
        <v>2276352</v>
      </c>
      <c r="M246" s="110" t="str">
        <f t="shared" si="7"/>
        <v/>
      </c>
    </row>
    <row r="247" spans="2:13" s="104" customFormat="1" outlineLevel="1">
      <c r="B247" s="105">
        <v>44966</v>
      </c>
      <c r="C247" s="106" t="s">
        <v>612</v>
      </c>
      <c r="D247" s="106" t="s">
        <v>22</v>
      </c>
      <c r="E247" s="106" t="s">
        <v>613</v>
      </c>
      <c r="F247" s="107">
        <v>710673</v>
      </c>
      <c r="G247" s="107">
        <v>71067</v>
      </c>
      <c r="H247" s="108" t="s">
        <v>24</v>
      </c>
      <c r="I247" s="106" t="s">
        <v>35</v>
      </c>
      <c r="J247" s="106" t="s">
        <v>36</v>
      </c>
      <c r="L247" s="109">
        <f t="shared" si="6"/>
        <v>781740</v>
      </c>
      <c r="M247" s="110" t="str">
        <f t="shared" si="7"/>
        <v/>
      </c>
    </row>
    <row r="248" spans="2:13" s="104" customFormat="1" outlineLevel="1">
      <c r="B248" s="105">
        <v>44966</v>
      </c>
      <c r="C248" s="106" t="s">
        <v>614</v>
      </c>
      <c r="D248" s="106" t="s">
        <v>22</v>
      </c>
      <c r="E248" s="106" t="s">
        <v>615</v>
      </c>
      <c r="F248" s="107">
        <v>982875</v>
      </c>
      <c r="G248" s="107">
        <v>98288</v>
      </c>
      <c r="H248" s="108" t="s">
        <v>24</v>
      </c>
      <c r="I248" s="106" t="s">
        <v>35</v>
      </c>
      <c r="J248" s="106" t="s">
        <v>36</v>
      </c>
      <c r="L248" s="109">
        <f t="shared" si="6"/>
        <v>1081163</v>
      </c>
      <c r="M248" s="110" t="str">
        <f t="shared" si="7"/>
        <v/>
      </c>
    </row>
    <row r="249" spans="2:13" s="104" customFormat="1" outlineLevel="1">
      <c r="B249" s="105">
        <v>44966</v>
      </c>
      <c r="C249" s="106" t="s">
        <v>616</v>
      </c>
      <c r="D249" s="106" t="s">
        <v>22</v>
      </c>
      <c r="E249" s="106" t="s">
        <v>617</v>
      </c>
      <c r="F249" s="107">
        <v>1327996</v>
      </c>
      <c r="G249" s="107">
        <v>132800</v>
      </c>
      <c r="H249" s="108" t="s">
        <v>24</v>
      </c>
      <c r="I249" s="106" t="s">
        <v>35</v>
      </c>
      <c r="J249" s="106" t="s">
        <v>36</v>
      </c>
      <c r="L249" s="109">
        <f t="shared" si="6"/>
        <v>1460796</v>
      </c>
      <c r="M249" s="110" t="str">
        <f t="shared" si="7"/>
        <v/>
      </c>
    </row>
    <row r="250" spans="2:13" s="104" customFormat="1" outlineLevel="1">
      <c r="B250" s="105">
        <v>44966</v>
      </c>
      <c r="C250" s="106" t="s">
        <v>618</v>
      </c>
      <c r="D250" s="106" t="s">
        <v>22</v>
      </c>
      <c r="E250" s="106" t="s">
        <v>619</v>
      </c>
      <c r="F250" s="107">
        <v>3014065</v>
      </c>
      <c r="G250" s="107">
        <v>301407</v>
      </c>
      <c r="H250" s="108" t="s">
        <v>24</v>
      </c>
      <c r="I250" s="106" t="s">
        <v>67</v>
      </c>
      <c r="J250" s="106" t="s">
        <v>68</v>
      </c>
      <c r="L250" s="109">
        <f t="shared" si="6"/>
        <v>3315472</v>
      </c>
      <c r="M250" s="110" t="str">
        <f t="shared" si="7"/>
        <v/>
      </c>
    </row>
    <row r="251" spans="2:13" s="104" customFormat="1" outlineLevel="1">
      <c r="B251" s="105">
        <v>44966</v>
      </c>
      <c r="C251" s="106" t="s">
        <v>620</v>
      </c>
      <c r="D251" s="106" t="s">
        <v>22</v>
      </c>
      <c r="E251" s="106" t="s">
        <v>621</v>
      </c>
      <c r="F251" s="107">
        <v>1608016</v>
      </c>
      <c r="G251" s="107">
        <v>160802</v>
      </c>
      <c r="H251" s="108" t="s">
        <v>24</v>
      </c>
      <c r="I251" s="106" t="s">
        <v>61</v>
      </c>
      <c r="J251" s="106" t="s">
        <v>62</v>
      </c>
      <c r="L251" s="109">
        <f t="shared" si="6"/>
        <v>1768818</v>
      </c>
      <c r="M251" s="110" t="str">
        <f t="shared" si="7"/>
        <v/>
      </c>
    </row>
    <row r="252" spans="2:13" s="104" customFormat="1" outlineLevel="1">
      <c r="B252" s="105">
        <v>44966</v>
      </c>
      <c r="C252" s="106" t="s">
        <v>622</v>
      </c>
      <c r="D252" s="106" t="s">
        <v>22</v>
      </c>
      <c r="E252" s="106" t="s">
        <v>623</v>
      </c>
      <c r="F252" s="107">
        <v>742500</v>
      </c>
      <c r="G252" s="107">
        <v>74250</v>
      </c>
      <c r="H252" s="108" t="s">
        <v>24</v>
      </c>
      <c r="I252" s="106" t="s">
        <v>61</v>
      </c>
      <c r="J252" s="106" t="s">
        <v>62</v>
      </c>
      <c r="L252" s="109">
        <f t="shared" si="6"/>
        <v>816750</v>
      </c>
      <c r="M252" s="110" t="str">
        <f t="shared" si="7"/>
        <v/>
      </c>
    </row>
    <row r="253" spans="2:13" s="104" customFormat="1" outlineLevel="1">
      <c r="B253" s="105">
        <v>44966</v>
      </c>
      <c r="C253" s="106" t="s">
        <v>624</v>
      </c>
      <c r="D253" s="106" t="s">
        <v>22</v>
      </c>
      <c r="E253" s="106" t="s">
        <v>625</v>
      </c>
      <c r="F253" s="107">
        <v>421600</v>
      </c>
      <c r="G253" s="107">
        <v>42160</v>
      </c>
      <c r="H253" s="108" t="s">
        <v>24</v>
      </c>
      <c r="I253" s="106" t="s">
        <v>20</v>
      </c>
      <c r="J253" s="106" t="s">
        <v>21</v>
      </c>
      <c r="L253" s="109">
        <f t="shared" si="6"/>
        <v>463760</v>
      </c>
      <c r="M253" s="110" t="str">
        <f t="shared" si="7"/>
        <v/>
      </c>
    </row>
    <row r="254" spans="2:13" s="104" customFormat="1" outlineLevel="1">
      <c r="B254" s="105">
        <v>44966</v>
      </c>
      <c r="C254" s="106" t="s">
        <v>626</v>
      </c>
      <c r="D254" s="106" t="s">
        <v>22</v>
      </c>
      <c r="E254" s="106" t="s">
        <v>627</v>
      </c>
      <c r="F254" s="107">
        <v>351148</v>
      </c>
      <c r="G254" s="107">
        <v>35115</v>
      </c>
      <c r="H254" s="108" t="s">
        <v>24</v>
      </c>
      <c r="I254" s="106" t="s">
        <v>20</v>
      </c>
      <c r="J254" s="106" t="s">
        <v>21</v>
      </c>
      <c r="L254" s="109">
        <f t="shared" si="6"/>
        <v>386263</v>
      </c>
      <c r="M254" s="110" t="str">
        <f t="shared" si="7"/>
        <v/>
      </c>
    </row>
    <row r="255" spans="2:13" s="104" customFormat="1" outlineLevel="1">
      <c r="B255" s="105">
        <v>44966</v>
      </c>
      <c r="C255" s="106" t="s">
        <v>628</v>
      </c>
      <c r="D255" s="106" t="s">
        <v>22</v>
      </c>
      <c r="E255" s="106" t="s">
        <v>629</v>
      </c>
      <c r="F255" s="107">
        <v>184000</v>
      </c>
      <c r="G255" s="107">
        <v>18400</v>
      </c>
      <c r="H255" s="108" t="s">
        <v>24</v>
      </c>
      <c r="I255" s="106" t="s">
        <v>20</v>
      </c>
      <c r="J255" s="106" t="s">
        <v>21</v>
      </c>
      <c r="L255" s="109">
        <f t="shared" si="6"/>
        <v>202400</v>
      </c>
      <c r="M255" s="110" t="str">
        <f t="shared" si="7"/>
        <v/>
      </c>
    </row>
    <row r="256" spans="2:13" s="104" customFormat="1" outlineLevel="1">
      <c r="B256" s="105">
        <v>44966</v>
      </c>
      <c r="C256" s="106" t="s">
        <v>630</v>
      </c>
      <c r="D256" s="106" t="s">
        <v>22</v>
      </c>
      <c r="E256" s="106" t="s">
        <v>631</v>
      </c>
      <c r="F256" s="107">
        <v>184000</v>
      </c>
      <c r="G256" s="107">
        <v>18400</v>
      </c>
      <c r="H256" s="108" t="s">
        <v>24</v>
      </c>
      <c r="I256" s="106" t="s">
        <v>20</v>
      </c>
      <c r="J256" s="106" t="s">
        <v>21</v>
      </c>
      <c r="L256" s="109">
        <f t="shared" si="6"/>
        <v>202400</v>
      </c>
      <c r="M256" s="110" t="str">
        <f t="shared" si="7"/>
        <v/>
      </c>
    </row>
    <row r="257" spans="2:13" s="104" customFormat="1" outlineLevel="1">
      <c r="B257" s="105">
        <v>44966</v>
      </c>
      <c r="C257" s="106" t="s">
        <v>632</v>
      </c>
      <c r="D257" s="106" t="s">
        <v>22</v>
      </c>
      <c r="E257" s="106" t="s">
        <v>633</v>
      </c>
      <c r="F257" s="107">
        <v>351148</v>
      </c>
      <c r="G257" s="107">
        <v>35115</v>
      </c>
      <c r="H257" s="108" t="s">
        <v>24</v>
      </c>
      <c r="I257" s="106" t="s">
        <v>20</v>
      </c>
      <c r="J257" s="106" t="s">
        <v>21</v>
      </c>
      <c r="L257" s="109">
        <f t="shared" si="6"/>
        <v>386263</v>
      </c>
      <c r="M257" s="110" t="str">
        <f t="shared" si="7"/>
        <v/>
      </c>
    </row>
    <row r="258" spans="2:13" s="104" customFormat="1" outlineLevel="1">
      <c r="B258" s="105">
        <v>44966</v>
      </c>
      <c r="C258" s="106" t="s">
        <v>634</v>
      </c>
      <c r="D258" s="106" t="s">
        <v>22</v>
      </c>
      <c r="E258" s="106" t="s">
        <v>635</v>
      </c>
      <c r="F258" s="107">
        <v>111190</v>
      </c>
      <c r="G258" s="107">
        <v>11119</v>
      </c>
      <c r="H258" s="108" t="s">
        <v>24</v>
      </c>
      <c r="I258" s="106" t="s">
        <v>20</v>
      </c>
      <c r="J258" s="106" t="s">
        <v>21</v>
      </c>
      <c r="L258" s="109">
        <f t="shared" si="6"/>
        <v>122309</v>
      </c>
      <c r="M258" s="110" t="str">
        <f t="shared" si="7"/>
        <v/>
      </c>
    </row>
    <row r="259" spans="2:13" s="104" customFormat="1" outlineLevel="1">
      <c r="B259" s="105">
        <v>44966</v>
      </c>
      <c r="C259" s="106" t="s">
        <v>636</v>
      </c>
      <c r="D259" s="106" t="s">
        <v>22</v>
      </c>
      <c r="E259" s="106" t="s">
        <v>637</v>
      </c>
      <c r="F259" s="107">
        <v>222380</v>
      </c>
      <c r="G259" s="107">
        <v>22238</v>
      </c>
      <c r="H259" s="108" t="s">
        <v>24</v>
      </c>
      <c r="I259" s="106" t="s">
        <v>20</v>
      </c>
      <c r="J259" s="106" t="s">
        <v>21</v>
      </c>
      <c r="L259" s="109">
        <f t="shared" si="6"/>
        <v>244618</v>
      </c>
      <c r="M259" s="110" t="str">
        <f t="shared" si="7"/>
        <v/>
      </c>
    </row>
    <row r="260" spans="2:13" s="104" customFormat="1" outlineLevel="1">
      <c r="B260" s="105">
        <v>44966</v>
      </c>
      <c r="C260" s="106" t="s">
        <v>638</v>
      </c>
      <c r="D260" s="106" t="s">
        <v>22</v>
      </c>
      <c r="E260" s="106" t="s">
        <v>639</v>
      </c>
      <c r="F260" s="107">
        <v>184000</v>
      </c>
      <c r="G260" s="107">
        <v>18400</v>
      </c>
      <c r="H260" s="108" t="s">
        <v>24</v>
      </c>
      <c r="I260" s="106" t="s">
        <v>20</v>
      </c>
      <c r="J260" s="106" t="s">
        <v>21</v>
      </c>
      <c r="L260" s="109">
        <f t="shared" si="6"/>
        <v>202400</v>
      </c>
      <c r="M260" s="110" t="str">
        <f t="shared" si="7"/>
        <v/>
      </c>
    </row>
    <row r="261" spans="2:13" s="104" customFormat="1" outlineLevel="1">
      <c r="B261" s="105">
        <v>44966</v>
      </c>
      <c r="C261" s="106" t="s">
        <v>640</v>
      </c>
      <c r="D261" s="106" t="s">
        <v>22</v>
      </c>
      <c r="E261" s="106" t="s">
        <v>641</v>
      </c>
      <c r="F261" s="107">
        <v>351148</v>
      </c>
      <c r="G261" s="107">
        <v>35115</v>
      </c>
      <c r="H261" s="108" t="s">
        <v>24</v>
      </c>
      <c r="I261" s="106" t="s">
        <v>20</v>
      </c>
      <c r="J261" s="106" t="s">
        <v>21</v>
      </c>
      <c r="L261" s="109">
        <f t="shared" si="6"/>
        <v>386263</v>
      </c>
      <c r="M261" s="110" t="str">
        <f t="shared" si="7"/>
        <v/>
      </c>
    </row>
    <row r="262" spans="2:13" s="104" customFormat="1" outlineLevel="1">
      <c r="B262" s="105">
        <v>44966</v>
      </c>
      <c r="C262" s="106" t="s">
        <v>642</v>
      </c>
      <c r="D262" s="106" t="s">
        <v>22</v>
      </c>
      <c r="E262" s="106" t="s">
        <v>643</v>
      </c>
      <c r="F262" s="107">
        <v>573528</v>
      </c>
      <c r="G262" s="107">
        <v>57353</v>
      </c>
      <c r="H262" s="108" t="s">
        <v>24</v>
      </c>
      <c r="I262" s="106" t="s">
        <v>20</v>
      </c>
      <c r="J262" s="106" t="s">
        <v>21</v>
      </c>
      <c r="L262" s="109">
        <f t="shared" ref="L262:L325" si="8">G262+F262</f>
        <v>630881</v>
      </c>
      <c r="M262" s="110" t="str">
        <f t="shared" si="7"/>
        <v/>
      </c>
    </row>
    <row r="263" spans="2:13" s="104" customFormat="1" outlineLevel="1">
      <c r="B263" s="105">
        <v>44966</v>
      </c>
      <c r="C263" s="106" t="s">
        <v>644</v>
      </c>
      <c r="D263" s="106" t="s">
        <v>22</v>
      </c>
      <c r="E263" s="106" t="s">
        <v>645</v>
      </c>
      <c r="F263" s="107">
        <v>222380</v>
      </c>
      <c r="G263" s="107">
        <v>22238</v>
      </c>
      <c r="H263" s="108" t="s">
        <v>24</v>
      </c>
      <c r="I263" s="106" t="s">
        <v>20</v>
      </c>
      <c r="J263" s="106" t="s">
        <v>21</v>
      </c>
      <c r="L263" s="109">
        <f t="shared" si="8"/>
        <v>244618</v>
      </c>
      <c r="M263" s="110" t="str">
        <f t="shared" ref="M263:M326" si="9">IF(C263-C262=1,"",C263-C262)</f>
        <v/>
      </c>
    </row>
    <row r="264" spans="2:13" s="104" customFormat="1" outlineLevel="1">
      <c r="B264" s="105">
        <v>44966</v>
      </c>
      <c r="C264" s="106" t="s">
        <v>646</v>
      </c>
      <c r="D264" s="106" t="s">
        <v>22</v>
      </c>
      <c r="E264" s="106" t="s">
        <v>647</v>
      </c>
      <c r="F264" s="107">
        <v>222380</v>
      </c>
      <c r="G264" s="107">
        <v>22238</v>
      </c>
      <c r="H264" s="108" t="s">
        <v>24</v>
      </c>
      <c r="I264" s="106" t="s">
        <v>20</v>
      </c>
      <c r="J264" s="106" t="s">
        <v>21</v>
      </c>
      <c r="L264" s="109">
        <f t="shared" si="8"/>
        <v>244618</v>
      </c>
      <c r="M264" s="110" t="str">
        <f t="shared" si="9"/>
        <v/>
      </c>
    </row>
    <row r="265" spans="2:13" s="104" customFormat="1" outlineLevel="1">
      <c r="B265" s="105">
        <v>44966</v>
      </c>
      <c r="C265" s="106" t="s">
        <v>648</v>
      </c>
      <c r="D265" s="106" t="s">
        <v>22</v>
      </c>
      <c r="E265" s="106" t="s">
        <v>649</v>
      </c>
      <c r="F265" s="107">
        <v>3167275</v>
      </c>
      <c r="G265" s="107">
        <v>316728</v>
      </c>
      <c r="H265" s="108" t="s">
        <v>24</v>
      </c>
      <c r="I265" s="106" t="s">
        <v>20</v>
      </c>
      <c r="J265" s="106" t="s">
        <v>21</v>
      </c>
      <c r="L265" s="109">
        <f t="shared" si="8"/>
        <v>3484003</v>
      </c>
      <c r="M265" s="110" t="str">
        <f t="shared" si="9"/>
        <v/>
      </c>
    </row>
    <row r="266" spans="2:13" s="104" customFormat="1" outlineLevel="1">
      <c r="B266" s="105">
        <v>44966</v>
      </c>
      <c r="C266" s="106" t="s">
        <v>650</v>
      </c>
      <c r="D266" s="106" t="s">
        <v>22</v>
      </c>
      <c r="E266" s="106" t="s">
        <v>651</v>
      </c>
      <c r="F266" s="107">
        <v>1211032</v>
      </c>
      <c r="G266" s="107">
        <v>121103</v>
      </c>
      <c r="H266" s="108" t="s">
        <v>24</v>
      </c>
      <c r="I266" s="106" t="s">
        <v>20</v>
      </c>
      <c r="J266" s="106" t="s">
        <v>21</v>
      </c>
      <c r="L266" s="109">
        <f t="shared" si="8"/>
        <v>1332135</v>
      </c>
      <c r="M266" s="110" t="str">
        <f t="shared" si="9"/>
        <v/>
      </c>
    </row>
    <row r="267" spans="2:13" s="104" customFormat="1" outlineLevel="1">
      <c r="B267" s="105">
        <v>44966</v>
      </c>
      <c r="C267" s="106" t="s">
        <v>652</v>
      </c>
      <c r="D267" s="106" t="s">
        <v>22</v>
      </c>
      <c r="E267" s="106" t="s">
        <v>653</v>
      </c>
      <c r="F267" s="107">
        <v>4809210</v>
      </c>
      <c r="G267" s="107">
        <v>480921</v>
      </c>
      <c r="H267" s="108" t="s">
        <v>24</v>
      </c>
      <c r="I267" s="106" t="s">
        <v>20</v>
      </c>
      <c r="J267" s="106" t="s">
        <v>21</v>
      </c>
      <c r="L267" s="109">
        <f t="shared" si="8"/>
        <v>5290131</v>
      </c>
      <c r="M267" s="110" t="str">
        <f t="shared" si="9"/>
        <v/>
      </c>
    </row>
    <row r="268" spans="2:13" s="104" customFormat="1" outlineLevel="1">
      <c r="B268" s="105">
        <v>44966</v>
      </c>
      <c r="C268" s="106" t="s">
        <v>654</v>
      </c>
      <c r="D268" s="106" t="s">
        <v>22</v>
      </c>
      <c r="E268" s="106" t="s">
        <v>655</v>
      </c>
      <c r="F268" s="107">
        <v>3960826</v>
      </c>
      <c r="G268" s="107">
        <v>396083</v>
      </c>
      <c r="H268" s="108" t="s">
        <v>24</v>
      </c>
      <c r="I268" s="106" t="s">
        <v>20</v>
      </c>
      <c r="J268" s="106" t="s">
        <v>21</v>
      </c>
      <c r="L268" s="109">
        <f t="shared" si="8"/>
        <v>4356909</v>
      </c>
      <c r="M268" s="110" t="str">
        <f t="shared" si="9"/>
        <v/>
      </c>
    </row>
    <row r="269" spans="2:13" s="104" customFormat="1" outlineLevel="1">
      <c r="B269" s="105">
        <v>44966</v>
      </c>
      <c r="C269" s="106" t="s">
        <v>656</v>
      </c>
      <c r="D269" s="106" t="s">
        <v>22</v>
      </c>
      <c r="E269" s="106" t="s">
        <v>657</v>
      </c>
      <c r="F269" s="107">
        <v>1568251</v>
      </c>
      <c r="G269" s="107">
        <v>156825</v>
      </c>
      <c r="H269" s="108" t="s">
        <v>24</v>
      </c>
      <c r="I269" s="106" t="s">
        <v>20</v>
      </c>
      <c r="J269" s="106" t="s">
        <v>21</v>
      </c>
      <c r="L269" s="109">
        <f t="shared" si="8"/>
        <v>1725076</v>
      </c>
      <c r="M269" s="110" t="str">
        <f t="shared" si="9"/>
        <v/>
      </c>
    </row>
    <row r="270" spans="2:13" s="104" customFormat="1" outlineLevel="1">
      <c r="B270" s="105">
        <v>44966</v>
      </c>
      <c r="C270" s="106" t="s">
        <v>658</v>
      </c>
      <c r="D270" s="106" t="s">
        <v>22</v>
      </c>
      <c r="E270" s="106" t="s">
        <v>659</v>
      </c>
      <c r="F270" s="107">
        <v>1242048</v>
      </c>
      <c r="G270" s="107">
        <v>124205</v>
      </c>
      <c r="H270" s="108" t="s">
        <v>24</v>
      </c>
      <c r="I270" s="106" t="s">
        <v>20</v>
      </c>
      <c r="J270" s="106" t="s">
        <v>21</v>
      </c>
      <c r="L270" s="109">
        <f t="shared" si="8"/>
        <v>1366253</v>
      </c>
      <c r="M270" s="110" t="str">
        <f t="shared" si="9"/>
        <v/>
      </c>
    </row>
    <row r="271" spans="2:13" s="104" customFormat="1" outlineLevel="1">
      <c r="B271" s="105">
        <v>44966</v>
      </c>
      <c r="C271" s="106" t="s">
        <v>660</v>
      </c>
      <c r="D271" s="106" t="s">
        <v>22</v>
      </c>
      <c r="E271" s="106" t="s">
        <v>661</v>
      </c>
      <c r="F271" s="107">
        <v>588748</v>
      </c>
      <c r="G271" s="107">
        <v>58875</v>
      </c>
      <c r="H271" s="108" t="s">
        <v>24</v>
      </c>
      <c r="I271" s="106" t="s">
        <v>20</v>
      </c>
      <c r="J271" s="106" t="s">
        <v>21</v>
      </c>
      <c r="L271" s="109">
        <f t="shared" si="8"/>
        <v>647623</v>
      </c>
      <c r="M271" s="110" t="str">
        <f t="shared" si="9"/>
        <v/>
      </c>
    </row>
    <row r="272" spans="2:13" s="104" customFormat="1" outlineLevel="1">
      <c r="B272" s="105">
        <v>44966</v>
      </c>
      <c r="C272" s="106" t="s">
        <v>662</v>
      </c>
      <c r="D272" s="106" t="s">
        <v>22</v>
      </c>
      <c r="E272" s="106" t="s">
        <v>663</v>
      </c>
      <c r="F272" s="107">
        <v>5046102</v>
      </c>
      <c r="G272" s="107">
        <v>504610</v>
      </c>
      <c r="H272" s="108" t="s">
        <v>24</v>
      </c>
      <c r="I272" s="106" t="s">
        <v>20</v>
      </c>
      <c r="J272" s="106" t="s">
        <v>21</v>
      </c>
      <c r="L272" s="109">
        <f t="shared" si="8"/>
        <v>5550712</v>
      </c>
      <c r="M272" s="110" t="str">
        <f t="shared" si="9"/>
        <v/>
      </c>
    </row>
    <row r="273" spans="2:13" s="104" customFormat="1" outlineLevel="1">
      <c r="B273" s="105">
        <v>44966</v>
      </c>
      <c r="C273" s="106" t="s">
        <v>664</v>
      </c>
      <c r="D273" s="106" t="s">
        <v>22</v>
      </c>
      <c r="E273" s="106" t="s">
        <v>665</v>
      </c>
      <c r="F273" s="107">
        <v>1166163</v>
      </c>
      <c r="G273" s="107">
        <v>116616</v>
      </c>
      <c r="H273" s="108" t="s">
        <v>24</v>
      </c>
      <c r="I273" s="106" t="s">
        <v>20</v>
      </c>
      <c r="J273" s="106" t="s">
        <v>21</v>
      </c>
      <c r="L273" s="109">
        <f t="shared" si="8"/>
        <v>1282779</v>
      </c>
      <c r="M273" s="110" t="str">
        <f t="shared" si="9"/>
        <v/>
      </c>
    </row>
    <row r="274" spans="2:13" s="104" customFormat="1" outlineLevel="1">
      <c r="B274" s="105">
        <v>44966</v>
      </c>
      <c r="C274" s="106" t="s">
        <v>666</v>
      </c>
      <c r="D274" s="106" t="s">
        <v>22</v>
      </c>
      <c r="E274" s="106" t="s">
        <v>667</v>
      </c>
      <c r="F274" s="107">
        <v>3199660</v>
      </c>
      <c r="G274" s="107">
        <v>319966</v>
      </c>
      <c r="H274" s="108" t="s">
        <v>24</v>
      </c>
      <c r="I274" s="106" t="s">
        <v>20</v>
      </c>
      <c r="J274" s="106" t="s">
        <v>21</v>
      </c>
      <c r="L274" s="109">
        <f t="shared" si="8"/>
        <v>3519626</v>
      </c>
      <c r="M274" s="110" t="str">
        <f t="shared" si="9"/>
        <v/>
      </c>
    </row>
    <row r="275" spans="2:13" s="104" customFormat="1" outlineLevel="1">
      <c r="B275" s="105">
        <v>44966</v>
      </c>
      <c r="C275" s="106" t="s">
        <v>668</v>
      </c>
      <c r="D275" s="106" t="s">
        <v>22</v>
      </c>
      <c r="E275" s="106" t="s">
        <v>669</v>
      </c>
      <c r="F275" s="107">
        <v>677756</v>
      </c>
      <c r="G275" s="107">
        <v>67776</v>
      </c>
      <c r="H275" s="108" t="s">
        <v>24</v>
      </c>
      <c r="I275" s="106" t="s">
        <v>20</v>
      </c>
      <c r="J275" s="106" t="s">
        <v>21</v>
      </c>
      <c r="L275" s="109">
        <f t="shared" si="8"/>
        <v>745532</v>
      </c>
      <c r="M275" s="110" t="str">
        <f t="shared" si="9"/>
        <v/>
      </c>
    </row>
    <row r="276" spans="2:13" s="104" customFormat="1" outlineLevel="1">
      <c r="B276" s="105">
        <v>44966</v>
      </c>
      <c r="C276" s="106" t="s">
        <v>670</v>
      </c>
      <c r="D276" s="106" t="s">
        <v>22</v>
      </c>
      <c r="E276" s="106" t="s">
        <v>671</v>
      </c>
      <c r="F276" s="107">
        <v>555290</v>
      </c>
      <c r="G276" s="107">
        <v>55529</v>
      </c>
      <c r="H276" s="108" t="s">
        <v>24</v>
      </c>
      <c r="I276" s="106" t="s">
        <v>20</v>
      </c>
      <c r="J276" s="106" t="s">
        <v>21</v>
      </c>
      <c r="L276" s="109">
        <f t="shared" si="8"/>
        <v>610819</v>
      </c>
      <c r="M276" s="110" t="str">
        <f t="shared" si="9"/>
        <v/>
      </c>
    </row>
    <row r="277" spans="2:13" s="104" customFormat="1" outlineLevel="1">
      <c r="B277" s="105">
        <v>44966</v>
      </c>
      <c r="C277" s="106" t="s">
        <v>672</v>
      </c>
      <c r="D277" s="106" t="s">
        <v>22</v>
      </c>
      <c r="E277" s="106" t="s">
        <v>673</v>
      </c>
      <c r="F277" s="107">
        <v>222380</v>
      </c>
      <c r="G277" s="107">
        <v>22238</v>
      </c>
      <c r="H277" s="108" t="s">
        <v>24</v>
      </c>
      <c r="I277" s="106" t="s">
        <v>20</v>
      </c>
      <c r="J277" s="106" t="s">
        <v>21</v>
      </c>
      <c r="L277" s="109">
        <f t="shared" si="8"/>
        <v>244618</v>
      </c>
      <c r="M277" s="110" t="str">
        <f t="shared" si="9"/>
        <v/>
      </c>
    </row>
    <row r="278" spans="2:13" s="104" customFormat="1" outlineLevel="1">
      <c r="B278" s="105">
        <v>44966</v>
      </c>
      <c r="C278" s="106" t="s">
        <v>674</v>
      </c>
      <c r="D278" s="106" t="s">
        <v>22</v>
      </c>
      <c r="E278" s="106" t="s">
        <v>675</v>
      </c>
      <c r="F278" s="107">
        <v>184000</v>
      </c>
      <c r="G278" s="107">
        <v>18400</v>
      </c>
      <c r="H278" s="108" t="s">
        <v>24</v>
      </c>
      <c r="I278" s="106" t="s">
        <v>20</v>
      </c>
      <c r="J278" s="106" t="s">
        <v>21</v>
      </c>
      <c r="L278" s="109">
        <f t="shared" si="8"/>
        <v>202400</v>
      </c>
      <c r="M278" s="110" t="str">
        <f t="shared" si="9"/>
        <v/>
      </c>
    </row>
    <row r="279" spans="2:13" s="104" customFormat="1" outlineLevel="1">
      <c r="B279" s="105">
        <v>44966</v>
      </c>
      <c r="C279" s="106" t="s">
        <v>676</v>
      </c>
      <c r="D279" s="106" t="s">
        <v>22</v>
      </c>
      <c r="E279" s="106" t="s">
        <v>677</v>
      </c>
      <c r="F279" s="107">
        <v>230000</v>
      </c>
      <c r="G279" s="107">
        <v>23000</v>
      </c>
      <c r="H279" s="108" t="s">
        <v>24</v>
      </c>
      <c r="I279" s="106" t="s">
        <v>20</v>
      </c>
      <c r="J279" s="106" t="s">
        <v>21</v>
      </c>
      <c r="L279" s="109">
        <f t="shared" si="8"/>
        <v>253000</v>
      </c>
      <c r="M279" s="110" t="str">
        <f t="shared" si="9"/>
        <v/>
      </c>
    </row>
    <row r="280" spans="2:13" s="104" customFormat="1" outlineLevel="1">
      <c r="B280" s="105">
        <v>44966</v>
      </c>
      <c r="C280" s="106" t="s">
        <v>678</v>
      </c>
      <c r="D280" s="106" t="s">
        <v>22</v>
      </c>
      <c r="E280" s="106" t="s">
        <v>679</v>
      </c>
      <c r="F280" s="107">
        <v>421600</v>
      </c>
      <c r="G280" s="107">
        <v>42160</v>
      </c>
      <c r="H280" s="108" t="s">
        <v>24</v>
      </c>
      <c r="I280" s="106" t="s">
        <v>20</v>
      </c>
      <c r="J280" s="106" t="s">
        <v>21</v>
      </c>
      <c r="L280" s="109">
        <f t="shared" si="8"/>
        <v>463760</v>
      </c>
      <c r="M280" s="110" t="str">
        <f t="shared" si="9"/>
        <v/>
      </c>
    </row>
    <row r="281" spans="2:13" s="104" customFormat="1" outlineLevel="1">
      <c r="B281" s="105">
        <v>44966</v>
      </c>
      <c r="C281" s="106" t="s">
        <v>680</v>
      </c>
      <c r="D281" s="106" t="s">
        <v>22</v>
      </c>
      <c r="E281" s="106" t="s">
        <v>681</v>
      </c>
      <c r="F281" s="107">
        <v>351148</v>
      </c>
      <c r="G281" s="107">
        <v>35115</v>
      </c>
      <c r="H281" s="108" t="s">
        <v>24</v>
      </c>
      <c r="I281" s="106" t="s">
        <v>20</v>
      </c>
      <c r="J281" s="106" t="s">
        <v>21</v>
      </c>
      <c r="L281" s="109">
        <f t="shared" si="8"/>
        <v>386263</v>
      </c>
      <c r="M281" s="110" t="str">
        <f t="shared" si="9"/>
        <v/>
      </c>
    </row>
    <row r="282" spans="2:13" s="104" customFormat="1" outlineLevel="1">
      <c r="B282" s="105">
        <v>44966</v>
      </c>
      <c r="C282" s="106" t="s">
        <v>682</v>
      </c>
      <c r="D282" s="106" t="s">
        <v>22</v>
      </c>
      <c r="E282" s="106" t="s">
        <v>683</v>
      </c>
      <c r="F282" s="107">
        <v>1607652</v>
      </c>
      <c r="G282" s="107">
        <v>160765</v>
      </c>
      <c r="H282" s="108" t="s">
        <v>24</v>
      </c>
      <c r="I282" s="106" t="s">
        <v>20</v>
      </c>
      <c r="J282" s="106" t="s">
        <v>21</v>
      </c>
      <c r="L282" s="109">
        <f t="shared" si="8"/>
        <v>1768417</v>
      </c>
      <c r="M282" s="110" t="str">
        <f t="shared" si="9"/>
        <v/>
      </c>
    </row>
    <row r="283" spans="2:13" s="104" customFormat="1" outlineLevel="1">
      <c r="B283" s="105">
        <v>44966</v>
      </c>
      <c r="C283" s="106" t="s">
        <v>684</v>
      </c>
      <c r="D283" s="106" t="s">
        <v>22</v>
      </c>
      <c r="E283" s="106" t="s">
        <v>685</v>
      </c>
      <c r="F283" s="107">
        <v>1925680</v>
      </c>
      <c r="G283" s="107">
        <v>192568</v>
      </c>
      <c r="H283" s="108" t="s">
        <v>24</v>
      </c>
      <c r="I283" s="106" t="s">
        <v>16</v>
      </c>
      <c r="J283" s="106" t="s">
        <v>17</v>
      </c>
      <c r="L283" s="109">
        <f t="shared" si="8"/>
        <v>2118248</v>
      </c>
      <c r="M283" s="110" t="str">
        <f t="shared" si="9"/>
        <v/>
      </c>
    </row>
    <row r="284" spans="2:13" s="104" customFormat="1" outlineLevel="1">
      <c r="B284" s="105">
        <v>44966</v>
      </c>
      <c r="C284" s="106" t="s">
        <v>686</v>
      </c>
      <c r="D284" s="106" t="s">
        <v>22</v>
      </c>
      <c r="E284" s="106" t="s">
        <v>687</v>
      </c>
      <c r="F284" s="107">
        <v>1033669</v>
      </c>
      <c r="G284" s="107">
        <v>103367</v>
      </c>
      <c r="H284" s="108" t="s">
        <v>24</v>
      </c>
      <c r="I284" s="106" t="s">
        <v>16</v>
      </c>
      <c r="J284" s="106" t="s">
        <v>17</v>
      </c>
      <c r="L284" s="109">
        <f t="shared" si="8"/>
        <v>1137036</v>
      </c>
      <c r="M284" s="110" t="str">
        <f t="shared" si="9"/>
        <v/>
      </c>
    </row>
    <row r="285" spans="2:13" s="104" customFormat="1" outlineLevel="1">
      <c r="B285" s="105">
        <v>44966</v>
      </c>
      <c r="C285" s="106" t="s">
        <v>688</v>
      </c>
      <c r="D285" s="106" t="s">
        <v>22</v>
      </c>
      <c r="E285" s="106" t="s">
        <v>689</v>
      </c>
      <c r="F285" s="107">
        <v>1589283</v>
      </c>
      <c r="G285" s="107">
        <v>158928</v>
      </c>
      <c r="H285" s="108" t="s">
        <v>24</v>
      </c>
      <c r="I285" s="106" t="s">
        <v>91</v>
      </c>
      <c r="J285" s="106" t="s">
        <v>92</v>
      </c>
      <c r="L285" s="109">
        <f t="shared" si="8"/>
        <v>1748211</v>
      </c>
      <c r="M285" s="110" t="str">
        <f t="shared" si="9"/>
        <v/>
      </c>
    </row>
    <row r="286" spans="2:13" s="104" customFormat="1" outlineLevel="1">
      <c r="B286" s="105">
        <v>44966</v>
      </c>
      <c r="C286" s="106" t="s">
        <v>690</v>
      </c>
      <c r="D286" s="106" t="s">
        <v>22</v>
      </c>
      <c r="E286" s="106" t="s">
        <v>691</v>
      </c>
      <c r="F286" s="107">
        <v>4619437</v>
      </c>
      <c r="G286" s="107">
        <v>461944</v>
      </c>
      <c r="H286" s="108" t="s">
        <v>24</v>
      </c>
      <c r="I286" s="106" t="s">
        <v>91</v>
      </c>
      <c r="J286" s="106" t="s">
        <v>92</v>
      </c>
      <c r="L286" s="109">
        <f t="shared" si="8"/>
        <v>5081381</v>
      </c>
      <c r="M286" s="110" t="str">
        <f t="shared" si="9"/>
        <v/>
      </c>
    </row>
    <row r="287" spans="2:13" s="104" customFormat="1" outlineLevel="1">
      <c r="B287" s="105">
        <v>44966</v>
      </c>
      <c r="C287" s="106" t="s">
        <v>692</v>
      </c>
      <c r="D287" s="106" t="s">
        <v>22</v>
      </c>
      <c r="E287" s="106" t="s">
        <v>693</v>
      </c>
      <c r="F287" s="107">
        <v>624163</v>
      </c>
      <c r="G287" s="107">
        <v>62416</v>
      </c>
      <c r="H287" s="108" t="s">
        <v>24</v>
      </c>
      <c r="I287" s="106" t="s">
        <v>95</v>
      </c>
      <c r="J287" s="106" t="s">
        <v>96</v>
      </c>
      <c r="L287" s="109">
        <f t="shared" si="8"/>
        <v>686579</v>
      </c>
      <c r="M287" s="110" t="str">
        <f t="shared" si="9"/>
        <v/>
      </c>
    </row>
    <row r="288" spans="2:13" s="104" customFormat="1" outlineLevel="1">
      <c r="B288" s="105">
        <v>44966</v>
      </c>
      <c r="C288" s="106" t="s">
        <v>694</v>
      </c>
      <c r="D288" s="106" t="s">
        <v>22</v>
      </c>
      <c r="E288" s="106" t="s">
        <v>695</v>
      </c>
      <c r="F288" s="107">
        <v>1020382</v>
      </c>
      <c r="G288" s="107">
        <v>102038</v>
      </c>
      <c r="H288" s="108" t="s">
        <v>24</v>
      </c>
      <c r="I288" s="106" t="s">
        <v>79</v>
      </c>
      <c r="J288" s="106" t="s">
        <v>80</v>
      </c>
      <c r="L288" s="109">
        <f t="shared" si="8"/>
        <v>1122420</v>
      </c>
      <c r="M288" s="110" t="str">
        <f t="shared" si="9"/>
        <v/>
      </c>
    </row>
    <row r="289" spans="2:13" s="104" customFormat="1" outlineLevel="1">
      <c r="B289" s="105">
        <v>44966</v>
      </c>
      <c r="C289" s="106" t="s">
        <v>696</v>
      </c>
      <c r="D289" s="106" t="s">
        <v>22</v>
      </c>
      <c r="E289" s="106" t="s">
        <v>697</v>
      </c>
      <c r="F289" s="107">
        <v>1332696</v>
      </c>
      <c r="G289" s="107">
        <v>133270</v>
      </c>
      <c r="H289" s="108" t="s">
        <v>24</v>
      </c>
      <c r="I289" s="106" t="s">
        <v>77</v>
      </c>
      <c r="J289" s="106" t="s">
        <v>78</v>
      </c>
      <c r="L289" s="109">
        <f t="shared" si="8"/>
        <v>1465966</v>
      </c>
      <c r="M289" s="110" t="str">
        <f t="shared" si="9"/>
        <v/>
      </c>
    </row>
    <row r="290" spans="2:13" s="104" customFormat="1" outlineLevel="1">
      <c r="B290" s="105">
        <v>44966</v>
      </c>
      <c r="C290" s="106" t="s">
        <v>698</v>
      </c>
      <c r="D290" s="106" t="s">
        <v>22</v>
      </c>
      <c r="E290" s="106" t="s">
        <v>699</v>
      </c>
      <c r="F290" s="107">
        <v>2345053</v>
      </c>
      <c r="G290" s="107">
        <v>234505</v>
      </c>
      <c r="H290" s="108" t="s">
        <v>24</v>
      </c>
      <c r="I290" s="106" t="s">
        <v>75</v>
      </c>
      <c r="J290" s="106" t="s">
        <v>76</v>
      </c>
      <c r="L290" s="109">
        <f t="shared" si="8"/>
        <v>2579558</v>
      </c>
      <c r="M290" s="110" t="str">
        <f t="shared" si="9"/>
        <v/>
      </c>
    </row>
    <row r="291" spans="2:13" s="104" customFormat="1" outlineLevel="1">
      <c r="B291" s="105">
        <v>44966</v>
      </c>
      <c r="C291" s="106" t="s">
        <v>700</v>
      </c>
      <c r="D291" s="106" t="s">
        <v>22</v>
      </c>
      <c r="E291" s="106" t="s">
        <v>701</v>
      </c>
      <c r="F291" s="107">
        <v>5351241</v>
      </c>
      <c r="G291" s="107">
        <v>535124</v>
      </c>
      <c r="H291" s="108" t="s">
        <v>24</v>
      </c>
      <c r="I291" s="106" t="s">
        <v>79</v>
      </c>
      <c r="J291" s="106" t="s">
        <v>80</v>
      </c>
      <c r="L291" s="109">
        <f t="shared" si="8"/>
        <v>5886365</v>
      </c>
      <c r="M291" s="110" t="str">
        <f t="shared" si="9"/>
        <v/>
      </c>
    </row>
    <row r="292" spans="2:13" s="104" customFormat="1" outlineLevel="1">
      <c r="B292" s="105">
        <v>44966</v>
      </c>
      <c r="C292" s="106" t="s">
        <v>702</v>
      </c>
      <c r="D292" s="106" t="s">
        <v>22</v>
      </c>
      <c r="E292" s="106" t="s">
        <v>703</v>
      </c>
      <c r="F292" s="107">
        <v>1983194</v>
      </c>
      <c r="G292" s="107">
        <v>198319</v>
      </c>
      <c r="H292" s="108" t="s">
        <v>24</v>
      </c>
      <c r="I292" s="106" t="s">
        <v>81</v>
      </c>
      <c r="J292" s="106" t="s">
        <v>82</v>
      </c>
      <c r="L292" s="109">
        <f t="shared" si="8"/>
        <v>2181513</v>
      </c>
      <c r="M292" s="110" t="str">
        <f t="shared" si="9"/>
        <v/>
      </c>
    </row>
    <row r="293" spans="2:13" s="104" customFormat="1" outlineLevel="1">
      <c r="B293" s="105">
        <v>44966</v>
      </c>
      <c r="C293" s="106" t="s">
        <v>704</v>
      </c>
      <c r="D293" s="106" t="s">
        <v>22</v>
      </c>
      <c r="E293" s="106" t="s">
        <v>705</v>
      </c>
      <c r="F293" s="107">
        <v>4822512</v>
      </c>
      <c r="G293" s="107">
        <v>482251</v>
      </c>
      <c r="H293" s="108" t="s">
        <v>24</v>
      </c>
      <c r="I293" s="106" t="s">
        <v>91</v>
      </c>
      <c r="J293" s="106" t="s">
        <v>92</v>
      </c>
      <c r="L293" s="109">
        <f t="shared" si="8"/>
        <v>5304763</v>
      </c>
      <c r="M293" s="110" t="str">
        <f t="shared" si="9"/>
        <v/>
      </c>
    </row>
    <row r="294" spans="2:13" s="104" customFormat="1" outlineLevel="1">
      <c r="B294" s="105">
        <v>44966</v>
      </c>
      <c r="C294" s="106" t="s">
        <v>706</v>
      </c>
      <c r="D294" s="106" t="s">
        <v>22</v>
      </c>
      <c r="E294" s="106" t="s">
        <v>707</v>
      </c>
      <c r="F294" s="107">
        <v>2268318</v>
      </c>
      <c r="G294" s="107">
        <v>226832</v>
      </c>
      <c r="H294" s="108" t="s">
        <v>24</v>
      </c>
      <c r="I294" s="106" t="s">
        <v>75</v>
      </c>
      <c r="J294" s="106" t="s">
        <v>76</v>
      </c>
      <c r="L294" s="109">
        <f t="shared" si="8"/>
        <v>2495150</v>
      </c>
      <c r="M294" s="110" t="str">
        <f t="shared" si="9"/>
        <v/>
      </c>
    </row>
    <row r="295" spans="2:13" s="104" customFormat="1" outlineLevel="1">
      <c r="B295" s="105">
        <v>44966</v>
      </c>
      <c r="C295" s="106" t="s">
        <v>708</v>
      </c>
      <c r="D295" s="106" t="s">
        <v>22</v>
      </c>
      <c r="E295" s="106" t="s">
        <v>709</v>
      </c>
      <c r="F295" s="107">
        <v>5911170</v>
      </c>
      <c r="G295" s="107">
        <v>591117</v>
      </c>
      <c r="H295" s="108" t="s">
        <v>24</v>
      </c>
      <c r="I295" s="106" t="s">
        <v>18</v>
      </c>
      <c r="J295" s="106" t="s">
        <v>19</v>
      </c>
      <c r="L295" s="109">
        <f t="shared" si="8"/>
        <v>6502287</v>
      </c>
      <c r="M295" s="110" t="str">
        <f t="shared" si="9"/>
        <v/>
      </c>
    </row>
    <row r="296" spans="2:13" s="104" customFormat="1" outlineLevel="1">
      <c r="B296" s="105">
        <v>44966</v>
      </c>
      <c r="C296" s="106" t="s">
        <v>710</v>
      </c>
      <c r="D296" s="106" t="s">
        <v>22</v>
      </c>
      <c r="E296" s="106" t="s">
        <v>711</v>
      </c>
      <c r="F296" s="107">
        <v>1150002</v>
      </c>
      <c r="G296" s="107">
        <v>115000</v>
      </c>
      <c r="H296" s="108" t="s">
        <v>24</v>
      </c>
      <c r="I296" s="106" t="s">
        <v>75</v>
      </c>
      <c r="J296" s="106" t="s">
        <v>76</v>
      </c>
      <c r="L296" s="109">
        <f t="shared" si="8"/>
        <v>1265002</v>
      </c>
      <c r="M296" s="110" t="str">
        <f t="shared" si="9"/>
        <v/>
      </c>
    </row>
    <row r="297" spans="2:13" s="104" customFormat="1" outlineLevel="1">
      <c r="B297" s="105">
        <v>44966</v>
      </c>
      <c r="C297" s="106" t="s">
        <v>712</v>
      </c>
      <c r="D297" s="106" t="s">
        <v>22</v>
      </c>
      <c r="E297" s="106" t="s">
        <v>713</v>
      </c>
      <c r="F297" s="107">
        <v>1844890</v>
      </c>
      <c r="G297" s="107">
        <v>184489</v>
      </c>
      <c r="H297" s="108" t="s">
        <v>24</v>
      </c>
      <c r="I297" s="106" t="s">
        <v>71</v>
      </c>
      <c r="J297" s="106" t="s">
        <v>72</v>
      </c>
      <c r="L297" s="109">
        <f t="shared" si="8"/>
        <v>2029379</v>
      </c>
      <c r="M297" s="110" t="str">
        <f t="shared" si="9"/>
        <v/>
      </c>
    </row>
    <row r="298" spans="2:13" s="104" customFormat="1" outlineLevel="1">
      <c r="B298" s="105">
        <v>44966</v>
      </c>
      <c r="C298" s="106" t="s">
        <v>714</v>
      </c>
      <c r="D298" s="106" t="s">
        <v>22</v>
      </c>
      <c r="E298" s="106" t="s">
        <v>715</v>
      </c>
      <c r="F298" s="107">
        <v>6928206</v>
      </c>
      <c r="G298" s="107">
        <v>692821</v>
      </c>
      <c r="H298" s="108" t="s">
        <v>24</v>
      </c>
      <c r="I298" s="106" t="s">
        <v>75</v>
      </c>
      <c r="J298" s="106" t="s">
        <v>76</v>
      </c>
      <c r="L298" s="109">
        <f t="shared" si="8"/>
        <v>7621027</v>
      </c>
      <c r="M298" s="110" t="str">
        <f t="shared" si="9"/>
        <v/>
      </c>
    </row>
    <row r="299" spans="2:13" s="104" customFormat="1" outlineLevel="1">
      <c r="B299" s="105">
        <v>44966</v>
      </c>
      <c r="C299" s="106" t="s">
        <v>716</v>
      </c>
      <c r="D299" s="106" t="s">
        <v>22</v>
      </c>
      <c r="E299" s="106" t="s">
        <v>717</v>
      </c>
      <c r="F299" s="107">
        <v>1263195</v>
      </c>
      <c r="G299" s="107">
        <v>126320</v>
      </c>
      <c r="H299" s="108" t="s">
        <v>24</v>
      </c>
      <c r="I299" s="106" t="s">
        <v>83</v>
      </c>
      <c r="J299" s="106" t="s">
        <v>84</v>
      </c>
      <c r="L299" s="109">
        <f t="shared" si="8"/>
        <v>1389515</v>
      </c>
      <c r="M299" s="110" t="str">
        <f t="shared" si="9"/>
        <v/>
      </c>
    </row>
    <row r="300" spans="2:13" s="104" customFormat="1" outlineLevel="1">
      <c r="B300" s="105">
        <v>44966</v>
      </c>
      <c r="C300" s="106" t="s">
        <v>718</v>
      </c>
      <c r="D300" s="106" t="s">
        <v>22</v>
      </c>
      <c r="E300" s="106" t="s">
        <v>719</v>
      </c>
      <c r="F300" s="107">
        <v>942368</v>
      </c>
      <c r="G300" s="107">
        <v>94237</v>
      </c>
      <c r="H300" s="108" t="s">
        <v>24</v>
      </c>
      <c r="I300" s="106" t="s">
        <v>71</v>
      </c>
      <c r="J300" s="106" t="s">
        <v>72</v>
      </c>
      <c r="L300" s="109">
        <f t="shared" si="8"/>
        <v>1036605</v>
      </c>
      <c r="M300" s="110" t="str">
        <f t="shared" si="9"/>
        <v/>
      </c>
    </row>
    <row r="301" spans="2:13" s="104" customFormat="1" outlineLevel="1">
      <c r="B301" s="105">
        <v>44966</v>
      </c>
      <c r="C301" s="106" t="s">
        <v>720</v>
      </c>
      <c r="D301" s="106" t="s">
        <v>22</v>
      </c>
      <c r="E301" s="106" t="s">
        <v>721</v>
      </c>
      <c r="F301" s="107">
        <v>938684</v>
      </c>
      <c r="G301" s="107">
        <v>93868</v>
      </c>
      <c r="H301" s="108" t="s">
        <v>24</v>
      </c>
      <c r="I301" s="106" t="s">
        <v>73</v>
      </c>
      <c r="J301" s="106" t="s">
        <v>74</v>
      </c>
      <c r="L301" s="109">
        <f t="shared" si="8"/>
        <v>1032552</v>
      </c>
      <c r="M301" s="110" t="str">
        <f t="shared" si="9"/>
        <v/>
      </c>
    </row>
    <row r="302" spans="2:13" s="104" customFormat="1" outlineLevel="1">
      <c r="B302" s="105">
        <v>44966</v>
      </c>
      <c r="C302" s="106" t="s">
        <v>722</v>
      </c>
      <c r="D302" s="106" t="s">
        <v>22</v>
      </c>
      <c r="E302" s="106" t="s">
        <v>723</v>
      </c>
      <c r="F302" s="107">
        <v>1199478</v>
      </c>
      <c r="G302" s="107">
        <v>119948</v>
      </c>
      <c r="H302" s="108" t="s">
        <v>24</v>
      </c>
      <c r="I302" s="106" t="s">
        <v>75</v>
      </c>
      <c r="J302" s="106" t="s">
        <v>76</v>
      </c>
      <c r="L302" s="109">
        <f t="shared" si="8"/>
        <v>1319426</v>
      </c>
      <c r="M302" s="110" t="str">
        <f t="shared" si="9"/>
        <v/>
      </c>
    </row>
    <row r="303" spans="2:13" s="104" customFormat="1" outlineLevel="1">
      <c r="B303" s="105">
        <v>44966</v>
      </c>
      <c r="C303" s="106" t="s">
        <v>724</v>
      </c>
      <c r="D303" s="106" t="s">
        <v>22</v>
      </c>
      <c r="E303" s="106" t="s">
        <v>725</v>
      </c>
      <c r="F303" s="107">
        <v>1419837</v>
      </c>
      <c r="G303" s="107">
        <v>141984</v>
      </c>
      <c r="H303" s="108" t="s">
        <v>24</v>
      </c>
      <c r="I303" s="106" t="s">
        <v>75</v>
      </c>
      <c r="J303" s="106" t="s">
        <v>76</v>
      </c>
      <c r="L303" s="109">
        <f t="shared" si="8"/>
        <v>1561821</v>
      </c>
      <c r="M303" s="110" t="str">
        <f t="shared" si="9"/>
        <v/>
      </c>
    </row>
    <row r="304" spans="2:13" s="104" customFormat="1" outlineLevel="1">
      <c r="B304" s="105">
        <v>44966</v>
      </c>
      <c r="C304" s="106" t="s">
        <v>726</v>
      </c>
      <c r="D304" s="106" t="s">
        <v>22</v>
      </c>
      <c r="E304" s="106" t="s">
        <v>727</v>
      </c>
      <c r="F304" s="107">
        <v>1850049</v>
      </c>
      <c r="G304" s="107">
        <v>185005</v>
      </c>
      <c r="H304" s="108" t="s">
        <v>24</v>
      </c>
      <c r="I304" s="106" t="s">
        <v>85</v>
      </c>
      <c r="J304" s="106" t="s">
        <v>86</v>
      </c>
      <c r="L304" s="109">
        <f t="shared" si="8"/>
        <v>2035054</v>
      </c>
      <c r="M304" s="110" t="str">
        <f t="shared" si="9"/>
        <v/>
      </c>
    </row>
    <row r="305" spans="2:13" s="104" customFormat="1" outlineLevel="1">
      <c r="B305" s="105">
        <v>44966</v>
      </c>
      <c r="C305" s="106" t="s">
        <v>728</v>
      </c>
      <c r="D305" s="106" t="s">
        <v>22</v>
      </c>
      <c r="E305" s="106" t="s">
        <v>729</v>
      </c>
      <c r="F305" s="107">
        <v>1322799</v>
      </c>
      <c r="G305" s="107">
        <v>132280</v>
      </c>
      <c r="H305" s="108" t="s">
        <v>24</v>
      </c>
      <c r="I305" s="106" t="s">
        <v>85</v>
      </c>
      <c r="J305" s="106" t="s">
        <v>86</v>
      </c>
      <c r="L305" s="109">
        <f t="shared" si="8"/>
        <v>1455079</v>
      </c>
      <c r="M305" s="110" t="str">
        <f t="shared" si="9"/>
        <v/>
      </c>
    </row>
    <row r="306" spans="2:13" s="104" customFormat="1" outlineLevel="1">
      <c r="B306" s="105">
        <v>44966</v>
      </c>
      <c r="C306" s="106" t="s">
        <v>730</v>
      </c>
      <c r="D306" s="106" t="s">
        <v>22</v>
      </c>
      <c r="E306" s="106" t="s">
        <v>731</v>
      </c>
      <c r="F306" s="107">
        <v>1203972</v>
      </c>
      <c r="G306" s="107">
        <v>120397</v>
      </c>
      <c r="H306" s="108" t="s">
        <v>24</v>
      </c>
      <c r="I306" s="106" t="s">
        <v>75</v>
      </c>
      <c r="J306" s="106" t="s">
        <v>76</v>
      </c>
      <c r="L306" s="109">
        <f t="shared" si="8"/>
        <v>1324369</v>
      </c>
      <c r="M306" s="110" t="str">
        <f t="shared" si="9"/>
        <v/>
      </c>
    </row>
    <row r="307" spans="2:13" s="104" customFormat="1" outlineLevel="1">
      <c r="B307" s="105">
        <v>44966</v>
      </c>
      <c r="C307" s="106" t="s">
        <v>732</v>
      </c>
      <c r="D307" s="106" t="s">
        <v>22</v>
      </c>
      <c r="E307" s="106" t="s">
        <v>733</v>
      </c>
      <c r="F307" s="107">
        <v>1580526</v>
      </c>
      <c r="G307" s="107">
        <v>158053</v>
      </c>
      <c r="H307" s="108" t="s">
        <v>24</v>
      </c>
      <c r="I307" s="106" t="s">
        <v>18</v>
      </c>
      <c r="J307" s="106" t="s">
        <v>19</v>
      </c>
      <c r="L307" s="109">
        <f t="shared" si="8"/>
        <v>1738579</v>
      </c>
      <c r="M307" s="110" t="str">
        <f t="shared" si="9"/>
        <v/>
      </c>
    </row>
    <row r="308" spans="2:13" s="104" customFormat="1" outlineLevel="1">
      <c r="B308" s="105">
        <v>44966</v>
      </c>
      <c r="C308" s="106" t="s">
        <v>734</v>
      </c>
      <c r="D308" s="106" t="s">
        <v>22</v>
      </c>
      <c r="E308" s="106" t="s">
        <v>735</v>
      </c>
      <c r="F308" s="107">
        <v>1274188</v>
      </c>
      <c r="G308" s="107">
        <v>127419</v>
      </c>
      <c r="H308" s="108" t="s">
        <v>24</v>
      </c>
      <c r="I308" s="106" t="s">
        <v>18</v>
      </c>
      <c r="J308" s="106" t="s">
        <v>19</v>
      </c>
      <c r="L308" s="109">
        <f t="shared" si="8"/>
        <v>1401607</v>
      </c>
      <c r="M308" s="110" t="str">
        <f t="shared" si="9"/>
        <v/>
      </c>
    </row>
    <row r="309" spans="2:13" s="104" customFormat="1" outlineLevel="1">
      <c r="B309" s="105">
        <v>44966</v>
      </c>
      <c r="C309" s="106" t="s">
        <v>736</v>
      </c>
      <c r="D309" s="106" t="s">
        <v>22</v>
      </c>
      <c r="E309" s="106" t="s">
        <v>737</v>
      </c>
      <c r="F309" s="107">
        <v>1367690</v>
      </c>
      <c r="G309" s="107">
        <v>136769</v>
      </c>
      <c r="H309" s="108" t="s">
        <v>24</v>
      </c>
      <c r="I309" s="106" t="s">
        <v>18</v>
      </c>
      <c r="J309" s="106" t="s">
        <v>19</v>
      </c>
      <c r="L309" s="109">
        <f t="shared" si="8"/>
        <v>1504459</v>
      </c>
      <c r="M309" s="110" t="str">
        <f t="shared" si="9"/>
        <v/>
      </c>
    </row>
    <row r="310" spans="2:13" s="104" customFormat="1" outlineLevel="1">
      <c r="B310" s="105">
        <v>44966</v>
      </c>
      <c r="C310" s="106" t="s">
        <v>738</v>
      </c>
      <c r="D310" s="106" t="s">
        <v>22</v>
      </c>
      <c r="E310" s="106" t="s">
        <v>739</v>
      </c>
      <c r="F310" s="107">
        <v>367155</v>
      </c>
      <c r="G310" s="107">
        <v>36716</v>
      </c>
      <c r="H310" s="108" t="s">
        <v>24</v>
      </c>
      <c r="I310" s="106" t="s">
        <v>79</v>
      </c>
      <c r="J310" s="106" t="s">
        <v>80</v>
      </c>
      <c r="L310" s="109">
        <f t="shared" si="8"/>
        <v>403871</v>
      </c>
      <c r="M310" s="110" t="str">
        <f t="shared" si="9"/>
        <v/>
      </c>
    </row>
    <row r="311" spans="2:13" s="104" customFormat="1" outlineLevel="1">
      <c r="B311" s="105">
        <v>44966</v>
      </c>
      <c r="C311" s="106" t="s">
        <v>740</v>
      </c>
      <c r="D311" s="106" t="s">
        <v>22</v>
      </c>
      <c r="E311" s="106" t="s">
        <v>741</v>
      </c>
      <c r="F311" s="107">
        <v>3347176</v>
      </c>
      <c r="G311" s="107">
        <v>334718</v>
      </c>
      <c r="H311" s="108" t="s">
        <v>24</v>
      </c>
      <c r="I311" s="106" t="s">
        <v>77</v>
      </c>
      <c r="J311" s="106" t="s">
        <v>78</v>
      </c>
      <c r="L311" s="109">
        <f t="shared" si="8"/>
        <v>3681894</v>
      </c>
      <c r="M311" s="110" t="str">
        <f t="shared" si="9"/>
        <v/>
      </c>
    </row>
    <row r="312" spans="2:13" s="104" customFormat="1" outlineLevel="1">
      <c r="B312" s="105">
        <v>44966</v>
      </c>
      <c r="C312" s="106" t="s">
        <v>742</v>
      </c>
      <c r="D312" s="106" t="s">
        <v>22</v>
      </c>
      <c r="E312" s="106" t="s">
        <v>743</v>
      </c>
      <c r="F312" s="107">
        <v>3768125</v>
      </c>
      <c r="G312" s="107">
        <v>376813</v>
      </c>
      <c r="H312" s="108" t="s">
        <v>24</v>
      </c>
      <c r="I312" s="106" t="s">
        <v>71</v>
      </c>
      <c r="J312" s="106" t="s">
        <v>72</v>
      </c>
      <c r="L312" s="109">
        <f t="shared" si="8"/>
        <v>4144938</v>
      </c>
      <c r="M312" s="110" t="str">
        <f t="shared" si="9"/>
        <v/>
      </c>
    </row>
    <row r="313" spans="2:13" s="104" customFormat="1" outlineLevel="1">
      <c r="B313" s="105">
        <v>44966</v>
      </c>
      <c r="C313" s="106" t="s">
        <v>744</v>
      </c>
      <c r="D313" s="106" t="s">
        <v>22</v>
      </c>
      <c r="E313" s="106" t="s">
        <v>745</v>
      </c>
      <c r="F313" s="107">
        <v>4801680</v>
      </c>
      <c r="G313" s="107">
        <v>480168</v>
      </c>
      <c r="H313" s="108" t="s">
        <v>24</v>
      </c>
      <c r="I313" s="106" t="s">
        <v>79</v>
      </c>
      <c r="J313" s="106" t="s">
        <v>80</v>
      </c>
      <c r="L313" s="109">
        <f t="shared" si="8"/>
        <v>5281848</v>
      </c>
      <c r="M313" s="110" t="str">
        <f t="shared" si="9"/>
        <v/>
      </c>
    </row>
    <row r="314" spans="2:13" s="104" customFormat="1" outlineLevel="1">
      <c r="B314" s="105">
        <v>44966</v>
      </c>
      <c r="C314" s="106" t="s">
        <v>746</v>
      </c>
      <c r="D314" s="106" t="s">
        <v>22</v>
      </c>
      <c r="E314" s="106" t="s">
        <v>747</v>
      </c>
      <c r="F314" s="107">
        <v>2019960</v>
      </c>
      <c r="G314" s="107">
        <v>201996</v>
      </c>
      <c r="H314" s="108" t="s">
        <v>24</v>
      </c>
      <c r="I314" s="106" t="s">
        <v>81</v>
      </c>
      <c r="J314" s="106" t="s">
        <v>82</v>
      </c>
      <c r="L314" s="109">
        <f t="shared" si="8"/>
        <v>2221956</v>
      </c>
      <c r="M314" s="110" t="str">
        <f t="shared" si="9"/>
        <v/>
      </c>
    </row>
    <row r="315" spans="2:13" s="104" customFormat="1" outlineLevel="1">
      <c r="B315" s="105">
        <v>44966</v>
      </c>
      <c r="C315" s="106" t="s">
        <v>748</v>
      </c>
      <c r="D315" s="106" t="s">
        <v>22</v>
      </c>
      <c r="E315" s="106" t="s">
        <v>749</v>
      </c>
      <c r="F315" s="107">
        <v>867340</v>
      </c>
      <c r="G315" s="107">
        <v>86734</v>
      </c>
      <c r="H315" s="108" t="s">
        <v>24</v>
      </c>
      <c r="I315" s="106" t="s">
        <v>73</v>
      </c>
      <c r="J315" s="106" t="s">
        <v>74</v>
      </c>
      <c r="L315" s="109">
        <f t="shared" si="8"/>
        <v>954074</v>
      </c>
      <c r="M315" s="110" t="str">
        <f t="shared" si="9"/>
        <v/>
      </c>
    </row>
    <row r="316" spans="2:13" s="104" customFormat="1" outlineLevel="1">
      <c r="B316" s="105">
        <v>44966</v>
      </c>
      <c r="C316" s="106" t="s">
        <v>750</v>
      </c>
      <c r="D316" s="106" t="s">
        <v>22</v>
      </c>
      <c r="E316" s="106" t="s">
        <v>751</v>
      </c>
      <c r="F316" s="107">
        <v>884818</v>
      </c>
      <c r="G316" s="107">
        <v>88482</v>
      </c>
      <c r="H316" s="108" t="s">
        <v>24</v>
      </c>
      <c r="I316" s="106" t="s">
        <v>71</v>
      </c>
      <c r="J316" s="106" t="s">
        <v>72</v>
      </c>
      <c r="L316" s="109">
        <f t="shared" si="8"/>
        <v>973300</v>
      </c>
      <c r="M316" s="110" t="str">
        <f t="shared" si="9"/>
        <v/>
      </c>
    </row>
    <row r="317" spans="2:13" s="104" customFormat="1" outlineLevel="1">
      <c r="B317" s="105">
        <v>44966</v>
      </c>
      <c r="C317" s="106" t="s">
        <v>752</v>
      </c>
      <c r="D317" s="106" t="s">
        <v>22</v>
      </c>
      <c r="E317" s="106" t="s">
        <v>753</v>
      </c>
      <c r="F317" s="107">
        <v>825021</v>
      </c>
      <c r="G317" s="107">
        <v>82502</v>
      </c>
      <c r="H317" s="108" t="s">
        <v>24</v>
      </c>
      <c r="I317" s="106" t="s">
        <v>83</v>
      </c>
      <c r="J317" s="106" t="s">
        <v>84</v>
      </c>
      <c r="L317" s="109">
        <f t="shared" si="8"/>
        <v>907523</v>
      </c>
      <c r="M317" s="110" t="str">
        <f t="shared" si="9"/>
        <v/>
      </c>
    </row>
    <row r="318" spans="2:13" s="104" customFormat="1" outlineLevel="1">
      <c r="B318" s="105">
        <v>44966</v>
      </c>
      <c r="C318" s="106" t="s">
        <v>754</v>
      </c>
      <c r="D318" s="106" t="s">
        <v>22</v>
      </c>
      <c r="E318" s="106" t="s">
        <v>755</v>
      </c>
      <c r="F318" s="107">
        <v>3547020</v>
      </c>
      <c r="G318" s="107">
        <v>354702</v>
      </c>
      <c r="H318" s="108" t="s">
        <v>24</v>
      </c>
      <c r="I318" s="106" t="s">
        <v>18</v>
      </c>
      <c r="J318" s="106" t="s">
        <v>19</v>
      </c>
      <c r="L318" s="109">
        <f t="shared" si="8"/>
        <v>3901722</v>
      </c>
      <c r="M318" s="110" t="str">
        <f t="shared" si="9"/>
        <v/>
      </c>
    </row>
    <row r="319" spans="2:13" s="104" customFormat="1" outlineLevel="1">
      <c r="B319" s="105">
        <v>44966</v>
      </c>
      <c r="C319" s="106" t="s">
        <v>756</v>
      </c>
      <c r="D319" s="106" t="s">
        <v>22</v>
      </c>
      <c r="E319" s="106" t="s">
        <v>757</v>
      </c>
      <c r="F319" s="107">
        <v>1834173</v>
      </c>
      <c r="G319" s="107">
        <v>183417</v>
      </c>
      <c r="H319" s="108" t="s">
        <v>24</v>
      </c>
      <c r="I319" s="106" t="s">
        <v>79</v>
      </c>
      <c r="J319" s="106" t="s">
        <v>80</v>
      </c>
      <c r="L319" s="109">
        <f t="shared" si="8"/>
        <v>2017590</v>
      </c>
      <c r="M319" s="110" t="str">
        <f t="shared" si="9"/>
        <v/>
      </c>
    </row>
    <row r="320" spans="2:13" s="104" customFormat="1" outlineLevel="1">
      <c r="B320" s="105">
        <v>44966</v>
      </c>
      <c r="C320" s="106" t="s">
        <v>758</v>
      </c>
      <c r="D320" s="106" t="s">
        <v>22</v>
      </c>
      <c r="E320" s="106" t="s">
        <v>759</v>
      </c>
      <c r="F320" s="107">
        <v>2798866</v>
      </c>
      <c r="G320" s="107">
        <v>279887</v>
      </c>
      <c r="H320" s="108" t="s">
        <v>24</v>
      </c>
      <c r="I320" s="106" t="s">
        <v>79</v>
      </c>
      <c r="J320" s="106" t="s">
        <v>80</v>
      </c>
      <c r="L320" s="109">
        <f t="shared" si="8"/>
        <v>3078753</v>
      </c>
      <c r="M320" s="110" t="str">
        <f t="shared" si="9"/>
        <v/>
      </c>
    </row>
    <row r="321" spans="2:13" s="104" customFormat="1" outlineLevel="1">
      <c r="B321" s="105">
        <v>44966</v>
      </c>
      <c r="C321" s="106" t="s">
        <v>760</v>
      </c>
      <c r="D321" s="106" t="s">
        <v>22</v>
      </c>
      <c r="E321" s="106" t="s">
        <v>761</v>
      </c>
      <c r="F321" s="107">
        <v>1134159</v>
      </c>
      <c r="G321" s="107">
        <v>113416</v>
      </c>
      <c r="H321" s="108" t="s">
        <v>24</v>
      </c>
      <c r="I321" s="106" t="s">
        <v>79</v>
      </c>
      <c r="J321" s="106" t="s">
        <v>80</v>
      </c>
      <c r="L321" s="109">
        <f t="shared" si="8"/>
        <v>1247575</v>
      </c>
      <c r="M321" s="110" t="str">
        <f t="shared" si="9"/>
        <v/>
      </c>
    </row>
    <row r="322" spans="2:13" s="104" customFormat="1" outlineLevel="1">
      <c r="B322" s="105">
        <v>44966</v>
      </c>
      <c r="C322" s="106" t="s">
        <v>762</v>
      </c>
      <c r="D322" s="106" t="s">
        <v>22</v>
      </c>
      <c r="E322" s="106" t="s">
        <v>763</v>
      </c>
      <c r="F322" s="107">
        <v>2632520</v>
      </c>
      <c r="G322" s="107">
        <v>263252</v>
      </c>
      <c r="H322" s="108" t="s">
        <v>24</v>
      </c>
      <c r="I322" s="106" t="s">
        <v>764</v>
      </c>
      <c r="J322" s="106" t="s">
        <v>765</v>
      </c>
      <c r="L322" s="109">
        <f t="shared" si="8"/>
        <v>2895772</v>
      </c>
      <c r="M322" s="110" t="str">
        <f t="shared" si="9"/>
        <v/>
      </c>
    </row>
    <row r="323" spans="2:13" s="104" customFormat="1" outlineLevel="1">
      <c r="B323" s="105">
        <v>44966</v>
      </c>
      <c r="C323" s="106" t="s">
        <v>766</v>
      </c>
      <c r="D323" s="106" t="s">
        <v>22</v>
      </c>
      <c r="E323" s="106" t="s">
        <v>767</v>
      </c>
      <c r="F323" s="107">
        <v>2284934</v>
      </c>
      <c r="G323" s="107">
        <v>228493</v>
      </c>
      <c r="H323" s="108" t="s">
        <v>24</v>
      </c>
      <c r="I323" s="106" t="s">
        <v>764</v>
      </c>
      <c r="J323" s="106" t="s">
        <v>765</v>
      </c>
      <c r="L323" s="109">
        <f t="shared" si="8"/>
        <v>2513427</v>
      </c>
      <c r="M323" s="110" t="str">
        <f t="shared" si="9"/>
        <v/>
      </c>
    </row>
    <row r="324" spans="2:13" s="104" customFormat="1" outlineLevel="1">
      <c r="B324" s="105">
        <v>44966</v>
      </c>
      <c r="C324" s="106" t="s">
        <v>768</v>
      </c>
      <c r="D324" s="106" t="s">
        <v>22</v>
      </c>
      <c r="E324" s="106" t="s">
        <v>769</v>
      </c>
      <c r="F324" s="107">
        <v>4611780</v>
      </c>
      <c r="G324" s="107">
        <v>461178</v>
      </c>
      <c r="H324" s="108" t="s">
        <v>24</v>
      </c>
      <c r="I324" s="106" t="s">
        <v>764</v>
      </c>
      <c r="J324" s="106" t="s">
        <v>765</v>
      </c>
      <c r="L324" s="109">
        <f t="shared" si="8"/>
        <v>5072958</v>
      </c>
      <c r="M324" s="110" t="str">
        <f t="shared" si="9"/>
        <v/>
      </c>
    </row>
    <row r="325" spans="2:13" s="104" customFormat="1" outlineLevel="1">
      <c r="B325" s="105">
        <v>44966</v>
      </c>
      <c r="C325" s="106" t="s">
        <v>770</v>
      </c>
      <c r="D325" s="106" t="s">
        <v>22</v>
      </c>
      <c r="E325" s="106" t="s">
        <v>771</v>
      </c>
      <c r="F325" s="107">
        <v>2521104</v>
      </c>
      <c r="G325" s="107">
        <v>252110</v>
      </c>
      <c r="H325" s="108" t="s">
        <v>24</v>
      </c>
      <c r="I325" s="106" t="s">
        <v>18</v>
      </c>
      <c r="J325" s="106" t="s">
        <v>19</v>
      </c>
      <c r="L325" s="109">
        <f t="shared" si="8"/>
        <v>2773214</v>
      </c>
      <c r="M325" s="110" t="str">
        <f t="shared" si="9"/>
        <v/>
      </c>
    </row>
    <row r="326" spans="2:13" s="104" customFormat="1" outlineLevel="1">
      <c r="B326" s="105">
        <v>44966</v>
      </c>
      <c r="C326" s="106" t="s">
        <v>772</v>
      </c>
      <c r="D326" s="106" t="s">
        <v>22</v>
      </c>
      <c r="E326" s="106" t="s">
        <v>773</v>
      </c>
      <c r="F326" s="107">
        <v>838358</v>
      </c>
      <c r="G326" s="107">
        <v>83836</v>
      </c>
      <c r="H326" s="108" t="s">
        <v>24</v>
      </c>
      <c r="I326" s="106" t="s">
        <v>79</v>
      </c>
      <c r="J326" s="106" t="s">
        <v>80</v>
      </c>
      <c r="L326" s="109">
        <f t="shared" ref="L326:L358" si="10">G326+F326</f>
        <v>922194</v>
      </c>
      <c r="M326" s="110" t="str">
        <f t="shared" si="9"/>
        <v/>
      </c>
    </row>
    <row r="327" spans="2:13" s="104" customFormat="1" outlineLevel="1">
      <c r="B327" s="105">
        <v>44966</v>
      </c>
      <c r="C327" s="106" t="s">
        <v>774</v>
      </c>
      <c r="D327" s="106" t="s">
        <v>22</v>
      </c>
      <c r="E327" s="106" t="s">
        <v>775</v>
      </c>
      <c r="F327" s="107">
        <v>1134159</v>
      </c>
      <c r="G327" s="107">
        <v>113416</v>
      </c>
      <c r="H327" s="108" t="s">
        <v>24</v>
      </c>
      <c r="I327" s="106" t="s">
        <v>79</v>
      </c>
      <c r="J327" s="106" t="s">
        <v>80</v>
      </c>
      <c r="L327" s="109">
        <f t="shared" si="10"/>
        <v>1247575</v>
      </c>
      <c r="M327" s="110" t="str">
        <f t="shared" ref="M327:M358" si="11">IF(C327-C326=1,"",C327-C326)</f>
        <v/>
      </c>
    </row>
    <row r="328" spans="2:13" s="104" customFormat="1" outlineLevel="1">
      <c r="B328" s="105">
        <v>44966</v>
      </c>
      <c r="C328" s="106" t="s">
        <v>776</v>
      </c>
      <c r="D328" s="106" t="s">
        <v>22</v>
      </c>
      <c r="E328" s="106" t="s">
        <v>777</v>
      </c>
      <c r="F328" s="107">
        <v>695901</v>
      </c>
      <c r="G328" s="107">
        <v>69590</v>
      </c>
      <c r="H328" s="108" t="s">
        <v>24</v>
      </c>
      <c r="I328" s="106" t="s">
        <v>83</v>
      </c>
      <c r="J328" s="106" t="s">
        <v>84</v>
      </c>
      <c r="L328" s="109">
        <f t="shared" si="10"/>
        <v>765491</v>
      </c>
      <c r="M328" s="110" t="str">
        <f t="shared" si="11"/>
        <v/>
      </c>
    </row>
    <row r="329" spans="2:13" s="104" customFormat="1" outlineLevel="1">
      <c r="B329" s="105">
        <v>44966</v>
      </c>
      <c r="C329" s="106" t="s">
        <v>778</v>
      </c>
      <c r="D329" s="106" t="s">
        <v>22</v>
      </c>
      <c r="E329" s="106" t="s">
        <v>779</v>
      </c>
      <c r="F329" s="107">
        <v>1309194</v>
      </c>
      <c r="G329" s="107">
        <v>130919</v>
      </c>
      <c r="H329" s="108" t="s">
        <v>24</v>
      </c>
      <c r="I329" s="106" t="s">
        <v>83</v>
      </c>
      <c r="J329" s="106" t="s">
        <v>84</v>
      </c>
      <c r="L329" s="109">
        <f t="shared" si="10"/>
        <v>1440113</v>
      </c>
      <c r="M329" s="110" t="str">
        <f t="shared" si="11"/>
        <v/>
      </c>
    </row>
    <row r="330" spans="2:13" s="104" customFormat="1" outlineLevel="1">
      <c r="B330" s="105">
        <v>44966</v>
      </c>
      <c r="C330" s="106" t="s">
        <v>780</v>
      </c>
      <c r="D330" s="106" t="s">
        <v>22</v>
      </c>
      <c r="E330" s="106" t="s">
        <v>781</v>
      </c>
      <c r="F330" s="107">
        <v>1532652</v>
      </c>
      <c r="G330" s="107">
        <v>153265</v>
      </c>
      <c r="H330" s="108" t="s">
        <v>24</v>
      </c>
      <c r="I330" s="106" t="s">
        <v>75</v>
      </c>
      <c r="J330" s="106" t="s">
        <v>76</v>
      </c>
      <c r="L330" s="109">
        <f t="shared" si="10"/>
        <v>1685917</v>
      </c>
      <c r="M330" s="110" t="str">
        <f t="shared" si="11"/>
        <v/>
      </c>
    </row>
    <row r="331" spans="2:13" s="104" customFormat="1" outlineLevel="1">
      <c r="B331" s="105">
        <v>44966</v>
      </c>
      <c r="C331" s="106" t="s">
        <v>782</v>
      </c>
      <c r="D331" s="106" t="s">
        <v>22</v>
      </c>
      <c r="E331" s="106" t="s">
        <v>783</v>
      </c>
      <c r="F331" s="107">
        <v>1037187</v>
      </c>
      <c r="G331" s="107">
        <v>103719</v>
      </c>
      <c r="H331" s="108" t="s">
        <v>24</v>
      </c>
      <c r="I331" s="106" t="s">
        <v>85</v>
      </c>
      <c r="J331" s="106" t="s">
        <v>86</v>
      </c>
      <c r="L331" s="109">
        <f t="shared" si="10"/>
        <v>1140906</v>
      </c>
      <c r="M331" s="110" t="str">
        <f t="shared" si="11"/>
        <v/>
      </c>
    </row>
    <row r="332" spans="2:13" s="104" customFormat="1" outlineLevel="1">
      <c r="B332" s="105">
        <v>44966</v>
      </c>
      <c r="C332" s="106" t="s">
        <v>784</v>
      </c>
      <c r="D332" s="106" t="s">
        <v>22</v>
      </c>
      <c r="E332" s="106" t="s">
        <v>785</v>
      </c>
      <c r="F332" s="107">
        <v>1516413</v>
      </c>
      <c r="G332" s="107">
        <v>151641</v>
      </c>
      <c r="H332" s="108" t="s">
        <v>24</v>
      </c>
      <c r="I332" s="106" t="s">
        <v>85</v>
      </c>
      <c r="J332" s="106" t="s">
        <v>86</v>
      </c>
      <c r="L332" s="109">
        <f t="shared" si="10"/>
        <v>1668054</v>
      </c>
      <c r="M332" s="110" t="str">
        <f t="shared" si="11"/>
        <v/>
      </c>
    </row>
    <row r="333" spans="2:13" s="104" customFormat="1" outlineLevel="1">
      <c r="B333" s="105">
        <v>44966</v>
      </c>
      <c r="C333" s="106" t="s">
        <v>786</v>
      </c>
      <c r="D333" s="106" t="s">
        <v>22</v>
      </c>
      <c r="E333" s="106" t="s">
        <v>787</v>
      </c>
      <c r="F333" s="107">
        <v>856359</v>
      </c>
      <c r="G333" s="107">
        <v>85636</v>
      </c>
      <c r="H333" s="108" t="s">
        <v>24</v>
      </c>
      <c r="I333" s="106" t="s">
        <v>85</v>
      </c>
      <c r="J333" s="106" t="s">
        <v>86</v>
      </c>
      <c r="L333" s="109">
        <f t="shared" si="10"/>
        <v>941995</v>
      </c>
      <c r="M333" s="110" t="str">
        <f t="shared" si="11"/>
        <v/>
      </c>
    </row>
    <row r="334" spans="2:13" s="104" customFormat="1" outlineLevel="1">
      <c r="B334" s="105">
        <v>44966</v>
      </c>
      <c r="C334" s="106" t="s">
        <v>788</v>
      </c>
      <c r="D334" s="106" t="s">
        <v>22</v>
      </c>
      <c r="E334" s="106" t="s">
        <v>789</v>
      </c>
      <c r="F334" s="107">
        <v>1106934</v>
      </c>
      <c r="G334" s="107">
        <v>110693</v>
      </c>
      <c r="H334" s="108" t="s">
        <v>24</v>
      </c>
      <c r="I334" s="106" t="s">
        <v>85</v>
      </c>
      <c r="J334" s="106" t="s">
        <v>86</v>
      </c>
      <c r="L334" s="109">
        <f t="shared" si="10"/>
        <v>1217627</v>
      </c>
      <c r="M334" s="110" t="str">
        <f t="shared" si="11"/>
        <v/>
      </c>
    </row>
    <row r="335" spans="2:13" s="104" customFormat="1" outlineLevel="1">
      <c r="B335" s="105">
        <v>44966</v>
      </c>
      <c r="C335" s="106" t="s">
        <v>790</v>
      </c>
      <c r="D335" s="106" t="s">
        <v>22</v>
      </c>
      <c r="E335" s="106" t="s">
        <v>791</v>
      </c>
      <c r="F335" s="107">
        <v>1424265</v>
      </c>
      <c r="G335" s="107">
        <v>142427</v>
      </c>
      <c r="H335" s="108" t="s">
        <v>24</v>
      </c>
      <c r="I335" s="106" t="s">
        <v>79</v>
      </c>
      <c r="J335" s="106" t="s">
        <v>80</v>
      </c>
      <c r="L335" s="109">
        <f t="shared" si="10"/>
        <v>1566692</v>
      </c>
      <c r="M335" s="110" t="str">
        <f t="shared" si="11"/>
        <v/>
      </c>
    </row>
    <row r="336" spans="2:13" s="104" customFormat="1" outlineLevel="1">
      <c r="B336" s="105">
        <v>44966</v>
      </c>
      <c r="C336" s="106" t="s">
        <v>792</v>
      </c>
      <c r="D336" s="106" t="s">
        <v>22</v>
      </c>
      <c r="E336" s="106" t="s">
        <v>793</v>
      </c>
      <c r="F336" s="107">
        <v>1102506</v>
      </c>
      <c r="G336" s="107">
        <v>110251</v>
      </c>
      <c r="H336" s="108" t="s">
        <v>24</v>
      </c>
      <c r="I336" s="106" t="s">
        <v>85</v>
      </c>
      <c r="J336" s="106" t="s">
        <v>86</v>
      </c>
      <c r="L336" s="109">
        <f t="shared" si="10"/>
        <v>1212757</v>
      </c>
      <c r="M336" s="110" t="str">
        <f t="shared" si="11"/>
        <v/>
      </c>
    </row>
    <row r="337" spans="2:13" s="104" customFormat="1" outlineLevel="1">
      <c r="B337" s="105">
        <v>44966</v>
      </c>
      <c r="C337" s="106" t="s">
        <v>794</v>
      </c>
      <c r="D337" s="106" t="s">
        <v>22</v>
      </c>
      <c r="E337" s="106" t="s">
        <v>795</v>
      </c>
      <c r="F337" s="107">
        <v>1387848</v>
      </c>
      <c r="G337" s="107">
        <v>138785</v>
      </c>
      <c r="H337" s="108" t="s">
        <v>24</v>
      </c>
      <c r="I337" s="106" t="s">
        <v>85</v>
      </c>
      <c r="J337" s="106" t="s">
        <v>86</v>
      </c>
      <c r="L337" s="109">
        <f t="shared" si="10"/>
        <v>1526633</v>
      </c>
      <c r="M337" s="110" t="str">
        <f t="shared" si="11"/>
        <v/>
      </c>
    </row>
    <row r="338" spans="2:13" s="104" customFormat="1" outlineLevel="1">
      <c r="B338" s="105">
        <v>44966</v>
      </c>
      <c r="C338" s="106" t="s">
        <v>796</v>
      </c>
      <c r="D338" s="106" t="s">
        <v>22</v>
      </c>
      <c r="E338" s="106" t="s">
        <v>797</v>
      </c>
      <c r="F338" s="107">
        <v>520423</v>
      </c>
      <c r="G338" s="107">
        <v>52042</v>
      </c>
      <c r="H338" s="108" t="s">
        <v>24</v>
      </c>
      <c r="I338" s="106" t="s">
        <v>77</v>
      </c>
      <c r="J338" s="106" t="s">
        <v>78</v>
      </c>
      <c r="L338" s="109">
        <f t="shared" si="10"/>
        <v>572465</v>
      </c>
      <c r="M338" s="110" t="str">
        <f t="shared" si="11"/>
        <v/>
      </c>
    </row>
    <row r="339" spans="2:13" s="104" customFormat="1" outlineLevel="1">
      <c r="B339" s="105">
        <v>44966</v>
      </c>
      <c r="C339" s="106" t="s">
        <v>798</v>
      </c>
      <c r="D339" s="106" t="s">
        <v>22</v>
      </c>
      <c r="E339" s="106" t="s">
        <v>799</v>
      </c>
      <c r="F339" s="107">
        <v>806200</v>
      </c>
      <c r="G339" s="107">
        <v>80620</v>
      </c>
      <c r="H339" s="108" t="s">
        <v>24</v>
      </c>
      <c r="I339" s="106" t="s">
        <v>83</v>
      </c>
      <c r="J339" s="106" t="s">
        <v>84</v>
      </c>
      <c r="L339" s="109">
        <f t="shared" si="10"/>
        <v>886820</v>
      </c>
      <c r="M339" s="110" t="str">
        <f t="shared" si="11"/>
        <v/>
      </c>
    </row>
    <row r="340" spans="2:13" s="104" customFormat="1" outlineLevel="1">
      <c r="B340" s="105">
        <v>44966</v>
      </c>
      <c r="C340" s="106" t="s">
        <v>800</v>
      </c>
      <c r="D340" s="106" t="s">
        <v>22</v>
      </c>
      <c r="E340" s="106" t="s">
        <v>801</v>
      </c>
      <c r="F340" s="107">
        <v>922445</v>
      </c>
      <c r="G340" s="107">
        <v>92245</v>
      </c>
      <c r="H340" s="108" t="s">
        <v>24</v>
      </c>
      <c r="I340" s="106" t="s">
        <v>79</v>
      </c>
      <c r="J340" s="106" t="s">
        <v>80</v>
      </c>
      <c r="L340" s="109">
        <f t="shared" si="10"/>
        <v>1014690</v>
      </c>
      <c r="M340" s="110" t="str">
        <f t="shared" si="11"/>
        <v/>
      </c>
    </row>
    <row r="341" spans="2:13" s="104" customFormat="1" outlineLevel="1">
      <c r="B341" s="105">
        <v>44966</v>
      </c>
      <c r="C341" s="106" t="s">
        <v>802</v>
      </c>
      <c r="D341" s="106" t="s">
        <v>22</v>
      </c>
      <c r="E341" s="106" t="s">
        <v>803</v>
      </c>
      <c r="F341" s="107">
        <v>1173355</v>
      </c>
      <c r="G341" s="107">
        <v>117336</v>
      </c>
      <c r="H341" s="108" t="s">
        <v>24</v>
      </c>
      <c r="I341" s="106" t="s">
        <v>83</v>
      </c>
      <c r="J341" s="106" t="s">
        <v>84</v>
      </c>
      <c r="L341" s="109">
        <f t="shared" si="10"/>
        <v>1290691</v>
      </c>
      <c r="M341" s="110" t="str">
        <f t="shared" si="11"/>
        <v/>
      </c>
    </row>
    <row r="342" spans="2:13" s="104" customFormat="1" outlineLevel="1">
      <c r="B342" s="105">
        <v>44966</v>
      </c>
      <c r="C342" s="106" t="s">
        <v>804</v>
      </c>
      <c r="D342" s="106" t="s">
        <v>22</v>
      </c>
      <c r="E342" s="106" t="s">
        <v>805</v>
      </c>
      <c r="F342" s="107">
        <v>1118745</v>
      </c>
      <c r="G342" s="107">
        <v>111875</v>
      </c>
      <c r="H342" s="108" t="s">
        <v>24</v>
      </c>
      <c r="I342" s="106" t="s">
        <v>75</v>
      </c>
      <c r="J342" s="106" t="s">
        <v>76</v>
      </c>
      <c r="L342" s="109">
        <f t="shared" si="10"/>
        <v>1230620</v>
      </c>
      <c r="M342" s="110" t="str">
        <f t="shared" si="11"/>
        <v/>
      </c>
    </row>
    <row r="343" spans="2:13" s="104" customFormat="1" outlineLevel="1">
      <c r="B343" s="105">
        <v>44966</v>
      </c>
      <c r="C343" s="106" t="s">
        <v>806</v>
      </c>
      <c r="D343" s="106" t="s">
        <v>22</v>
      </c>
      <c r="E343" s="106" t="s">
        <v>807</v>
      </c>
      <c r="F343" s="107">
        <v>1048998</v>
      </c>
      <c r="G343" s="107">
        <v>104900</v>
      </c>
      <c r="H343" s="108" t="s">
        <v>24</v>
      </c>
      <c r="I343" s="106" t="s">
        <v>79</v>
      </c>
      <c r="J343" s="106" t="s">
        <v>80</v>
      </c>
      <c r="L343" s="109">
        <f t="shared" si="10"/>
        <v>1153898</v>
      </c>
      <c r="M343" s="110" t="str">
        <f t="shared" si="11"/>
        <v/>
      </c>
    </row>
    <row r="344" spans="2:13" s="104" customFormat="1" outlineLevel="1">
      <c r="B344" s="105">
        <v>44966</v>
      </c>
      <c r="C344" s="106" t="s">
        <v>808</v>
      </c>
      <c r="D344" s="106" t="s">
        <v>22</v>
      </c>
      <c r="E344" s="106" t="s">
        <v>809</v>
      </c>
      <c r="F344" s="107">
        <v>3090025</v>
      </c>
      <c r="G344" s="107">
        <v>309003</v>
      </c>
      <c r="H344" s="108" t="s">
        <v>24</v>
      </c>
      <c r="I344" s="106" t="s">
        <v>79</v>
      </c>
      <c r="J344" s="106" t="s">
        <v>80</v>
      </c>
      <c r="L344" s="109">
        <f t="shared" si="10"/>
        <v>3399028</v>
      </c>
      <c r="M344" s="110" t="str">
        <f t="shared" si="11"/>
        <v/>
      </c>
    </row>
    <row r="345" spans="2:13" s="104" customFormat="1" outlineLevel="1">
      <c r="B345" s="105">
        <v>44966</v>
      </c>
      <c r="C345" s="106" t="s">
        <v>810</v>
      </c>
      <c r="D345" s="106" t="s">
        <v>22</v>
      </c>
      <c r="E345" s="106" t="s">
        <v>811</v>
      </c>
      <c r="F345" s="107">
        <v>301092</v>
      </c>
      <c r="G345" s="107">
        <v>30109</v>
      </c>
      <c r="H345" s="108" t="s">
        <v>24</v>
      </c>
      <c r="I345" s="106" t="s">
        <v>83</v>
      </c>
      <c r="J345" s="106" t="s">
        <v>84</v>
      </c>
      <c r="L345" s="109">
        <f t="shared" si="10"/>
        <v>331201</v>
      </c>
      <c r="M345" s="110" t="str">
        <f t="shared" si="11"/>
        <v/>
      </c>
    </row>
    <row r="346" spans="2:13" s="104" customFormat="1" outlineLevel="1">
      <c r="B346" s="105">
        <v>44966</v>
      </c>
      <c r="C346" s="106" t="s">
        <v>812</v>
      </c>
      <c r="D346" s="106" t="s">
        <v>22</v>
      </c>
      <c r="E346" s="106" t="s">
        <v>813</v>
      </c>
      <c r="F346" s="107">
        <v>6315600</v>
      </c>
      <c r="G346" s="107">
        <v>631560</v>
      </c>
      <c r="H346" s="108" t="s">
        <v>24</v>
      </c>
      <c r="I346" s="106" t="s">
        <v>79</v>
      </c>
      <c r="J346" s="106" t="s">
        <v>80</v>
      </c>
      <c r="L346" s="109">
        <f t="shared" si="10"/>
        <v>6947160</v>
      </c>
      <c r="M346" s="110" t="str">
        <f t="shared" si="11"/>
        <v/>
      </c>
    </row>
    <row r="347" spans="2:13" s="104" customFormat="1" outlineLevel="1">
      <c r="B347" s="105">
        <v>44966</v>
      </c>
      <c r="C347" s="106" t="s">
        <v>814</v>
      </c>
      <c r="D347" s="106" t="s">
        <v>22</v>
      </c>
      <c r="E347" s="106" t="s">
        <v>815</v>
      </c>
      <c r="F347" s="107">
        <v>1427911</v>
      </c>
      <c r="G347" s="107">
        <v>142791</v>
      </c>
      <c r="H347" s="108" t="s">
        <v>24</v>
      </c>
      <c r="I347" s="106" t="s">
        <v>71</v>
      </c>
      <c r="J347" s="106" t="s">
        <v>72</v>
      </c>
      <c r="L347" s="109">
        <f t="shared" si="10"/>
        <v>1570702</v>
      </c>
      <c r="M347" s="110" t="str">
        <f t="shared" si="11"/>
        <v/>
      </c>
    </row>
    <row r="348" spans="2:13" s="104" customFormat="1" outlineLevel="1">
      <c r="B348" s="105">
        <v>44966</v>
      </c>
      <c r="C348" s="106" t="s">
        <v>816</v>
      </c>
      <c r="D348" s="106" t="s">
        <v>22</v>
      </c>
      <c r="E348" s="106" t="s">
        <v>817</v>
      </c>
      <c r="F348" s="107">
        <v>1358095</v>
      </c>
      <c r="G348" s="107">
        <v>135810</v>
      </c>
      <c r="H348" s="108" t="s">
        <v>24</v>
      </c>
      <c r="I348" s="106" t="s">
        <v>71</v>
      </c>
      <c r="J348" s="106" t="s">
        <v>72</v>
      </c>
      <c r="L348" s="109">
        <f t="shared" si="10"/>
        <v>1493905</v>
      </c>
      <c r="M348" s="110" t="str">
        <f t="shared" si="11"/>
        <v/>
      </c>
    </row>
    <row r="349" spans="2:13" s="104" customFormat="1" outlineLevel="1">
      <c r="B349" s="105">
        <v>44966</v>
      </c>
      <c r="C349" s="106" t="s">
        <v>818</v>
      </c>
      <c r="D349" s="106" t="s">
        <v>22</v>
      </c>
      <c r="E349" s="106" t="s">
        <v>819</v>
      </c>
      <c r="F349" s="107">
        <v>1110580</v>
      </c>
      <c r="G349" s="107">
        <v>111058</v>
      </c>
      <c r="H349" s="108" t="s">
        <v>24</v>
      </c>
      <c r="I349" s="106" t="s">
        <v>63</v>
      </c>
      <c r="J349" s="106" t="s">
        <v>64</v>
      </c>
      <c r="L349" s="109">
        <f t="shared" si="10"/>
        <v>1221638</v>
      </c>
      <c r="M349" s="110">
        <f t="shared" si="11"/>
        <v>15</v>
      </c>
    </row>
    <row r="350" spans="2:13" s="104" customFormat="1" outlineLevel="1">
      <c r="B350" s="105">
        <v>44966</v>
      </c>
      <c r="C350" s="106" t="s">
        <v>820</v>
      </c>
      <c r="D350" s="106" t="s">
        <v>22</v>
      </c>
      <c r="E350" s="106" t="s">
        <v>821</v>
      </c>
      <c r="F350" s="107">
        <v>1091456</v>
      </c>
      <c r="G350" s="107">
        <v>109146</v>
      </c>
      <c r="H350" s="108" t="s">
        <v>24</v>
      </c>
      <c r="I350" s="106" t="s">
        <v>63</v>
      </c>
      <c r="J350" s="106" t="s">
        <v>64</v>
      </c>
      <c r="L350" s="109">
        <f t="shared" si="10"/>
        <v>1200602</v>
      </c>
      <c r="M350" s="110" t="str">
        <f t="shared" si="11"/>
        <v/>
      </c>
    </row>
    <row r="351" spans="2:13" s="104" customFormat="1" outlineLevel="1">
      <c r="B351" s="105">
        <v>44966</v>
      </c>
      <c r="C351" s="106" t="s">
        <v>822</v>
      </c>
      <c r="D351" s="106" t="s">
        <v>22</v>
      </c>
      <c r="E351" s="106" t="s">
        <v>823</v>
      </c>
      <c r="F351" s="107">
        <v>4542757</v>
      </c>
      <c r="G351" s="107">
        <v>454276</v>
      </c>
      <c r="H351" s="108" t="s">
        <v>24</v>
      </c>
      <c r="I351" s="106" t="s">
        <v>59</v>
      </c>
      <c r="J351" s="106" t="s">
        <v>60</v>
      </c>
      <c r="L351" s="109">
        <f t="shared" si="10"/>
        <v>4997033</v>
      </c>
      <c r="M351" s="110" t="str">
        <f t="shared" si="11"/>
        <v/>
      </c>
    </row>
    <row r="352" spans="2:13" s="104" customFormat="1" outlineLevel="1">
      <c r="B352" s="105">
        <v>44966</v>
      </c>
      <c r="C352" s="106" t="s">
        <v>824</v>
      </c>
      <c r="D352" s="106" t="s">
        <v>22</v>
      </c>
      <c r="E352" s="106" t="s">
        <v>825</v>
      </c>
      <c r="F352" s="107">
        <v>1604913</v>
      </c>
      <c r="G352" s="107">
        <v>160491</v>
      </c>
      <c r="H352" s="108" t="s">
        <v>24</v>
      </c>
      <c r="I352" s="106" t="s">
        <v>59</v>
      </c>
      <c r="J352" s="106" t="s">
        <v>60</v>
      </c>
      <c r="L352" s="109">
        <f t="shared" si="10"/>
        <v>1765404</v>
      </c>
      <c r="M352" s="110" t="str">
        <f t="shared" si="11"/>
        <v/>
      </c>
    </row>
    <row r="353" spans="2:13" s="104" customFormat="1" outlineLevel="1">
      <c r="B353" s="105">
        <v>44966</v>
      </c>
      <c r="C353" s="106" t="s">
        <v>826</v>
      </c>
      <c r="D353" s="106" t="s">
        <v>22</v>
      </c>
      <c r="E353" s="106" t="s">
        <v>827</v>
      </c>
      <c r="F353" s="107">
        <v>4362205</v>
      </c>
      <c r="G353" s="107">
        <v>436221</v>
      </c>
      <c r="H353" s="108" t="s">
        <v>24</v>
      </c>
      <c r="I353" s="106" t="s">
        <v>55</v>
      </c>
      <c r="J353" s="106" t="s">
        <v>56</v>
      </c>
      <c r="L353" s="109">
        <f t="shared" si="10"/>
        <v>4798426</v>
      </c>
      <c r="M353" s="110" t="str">
        <f t="shared" si="11"/>
        <v/>
      </c>
    </row>
    <row r="354" spans="2:13" s="104" customFormat="1" outlineLevel="1">
      <c r="B354" s="105">
        <v>44966</v>
      </c>
      <c r="C354" s="106" t="s">
        <v>828</v>
      </c>
      <c r="D354" s="106" t="s">
        <v>22</v>
      </c>
      <c r="E354" s="106" t="s">
        <v>829</v>
      </c>
      <c r="F354" s="107">
        <v>4833332</v>
      </c>
      <c r="G354" s="107">
        <v>483333</v>
      </c>
      <c r="H354" s="108" t="s">
        <v>24</v>
      </c>
      <c r="I354" s="106" t="s">
        <v>35</v>
      </c>
      <c r="J354" s="106" t="s">
        <v>36</v>
      </c>
      <c r="L354" s="109">
        <f t="shared" si="10"/>
        <v>5316665</v>
      </c>
      <c r="M354" s="110" t="str">
        <f t="shared" si="11"/>
        <v/>
      </c>
    </row>
    <row r="355" spans="2:13" s="104" customFormat="1" outlineLevel="1">
      <c r="B355" s="105">
        <v>44966</v>
      </c>
      <c r="C355" s="106" t="s">
        <v>830</v>
      </c>
      <c r="D355" s="106" t="s">
        <v>22</v>
      </c>
      <c r="E355" s="106" t="s">
        <v>831</v>
      </c>
      <c r="F355" s="107">
        <v>4010258</v>
      </c>
      <c r="G355" s="107">
        <v>401026</v>
      </c>
      <c r="H355" s="108" t="s">
        <v>24</v>
      </c>
      <c r="I355" s="106" t="s">
        <v>45</v>
      </c>
      <c r="J355" s="106" t="s">
        <v>46</v>
      </c>
      <c r="L355" s="109">
        <f t="shared" si="10"/>
        <v>4411284</v>
      </c>
      <c r="M355" s="110" t="str">
        <f t="shared" si="11"/>
        <v/>
      </c>
    </row>
    <row r="356" spans="2:13" s="104" customFormat="1" outlineLevel="1">
      <c r="B356" s="105">
        <v>44966</v>
      </c>
      <c r="C356" s="106" t="s">
        <v>832</v>
      </c>
      <c r="D356" s="106" t="s">
        <v>22</v>
      </c>
      <c r="E356" s="106" t="s">
        <v>833</v>
      </c>
      <c r="F356" s="107">
        <v>2010743</v>
      </c>
      <c r="G356" s="107">
        <v>201074</v>
      </c>
      <c r="H356" s="108" t="s">
        <v>24</v>
      </c>
      <c r="I356" s="106" t="s">
        <v>25</v>
      </c>
      <c r="J356" s="106" t="s">
        <v>26</v>
      </c>
      <c r="L356" s="109">
        <f t="shared" si="10"/>
        <v>2211817</v>
      </c>
      <c r="M356" s="110" t="str">
        <f t="shared" si="11"/>
        <v/>
      </c>
    </row>
    <row r="357" spans="2:13" s="104" customFormat="1" outlineLevel="1">
      <c r="B357" s="105">
        <v>44966</v>
      </c>
      <c r="C357" s="106" t="s">
        <v>834</v>
      </c>
      <c r="D357" s="106" t="s">
        <v>22</v>
      </c>
      <c r="E357" s="106" t="s">
        <v>835</v>
      </c>
      <c r="F357" s="107">
        <v>2221160</v>
      </c>
      <c r="G357" s="107">
        <v>222116</v>
      </c>
      <c r="H357" s="108" t="s">
        <v>24</v>
      </c>
      <c r="I357" s="106" t="s">
        <v>67</v>
      </c>
      <c r="J357" s="106" t="s">
        <v>68</v>
      </c>
      <c r="L357" s="109">
        <f t="shared" si="10"/>
        <v>2443276</v>
      </c>
      <c r="M357" s="110" t="str">
        <f t="shared" si="11"/>
        <v/>
      </c>
    </row>
    <row r="358" spans="2:13" s="104" customFormat="1" outlineLevel="1">
      <c r="B358" s="105">
        <v>44966</v>
      </c>
      <c r="C358" s="106" t="s">
        <v>836</v>
      </c>
      <c r="D358" s="106" t="s">
        <v>22</v>
      </c>
      <c r="E358" s="106" t="s">
        <v>837</v>
      </c>
      <c r="F358" s="107">
        <v>1538598</v>
      </c>
      <c r="G358" s="107">
        <v>153860</v>
      </c>
      <c r="H358" s="108" t="s">
        <v>24</v>
      </c>
      <c r="I358" s="106" t="s">
        <v>67</v>
      </c>
      <c r="J358" s="106" t="s">
        <v>68</v>
      </c>
      <c r="L358" s="109">
        <f t="shared" si="10"/>
        <v>1692458</v>
      </c>
      <c r="M358" s="110" t="str">
        <f t="shared" si="11"/>
        <v/>
      </c>
    </row>
    <row r="359" spans="2:13">
      <c r="B359" s="56"/>
      <c r="F359" s="55">
        <f>SUM(F5:F358)</f>
        <v>1112413513</v>
      </c>
      <c r="G359" s="55">
        <f t="shared" ref="G359:L359" si="12">SUM(G5:G358)</f>
        <v>111241376</v>
      </c>
      <c r="H359" s="55">
        <f t="shared" si="12"/>
        <v>0</v>
      </c>
      <c r="I359" s="55">
        <f t="shared" si="12"/>
        <v>0</v>
      </c>
      <c r="J359" s="55">
        <f t="shared" si="12"/>
        <v>0</v>
      </c>
      <c r="K359" s="55">
        <f t="shared" si="12"/>
        <v>0</v>
      </c>
      <c r="L359" s="55">
        <f t="shared" si="12"/>
        <v>1223654889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2"/>
  <sheetViews>
    <sheetView topLeftCell="A161" zoomScaleNormal="100" workbookViewId="0">
      <selection activeCell="K172" sqref="K172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3" width="11.42578125" style="49" customWidth="1"/>
    <col min="4" max="4" width="11.42578125" style="49" hidden="1" customWidth="1"/>
    <col min="5" max="5" width="21.140625" style="49" hidden="1" customWidth="1"/>
    <col min="6" max="6" width="17.140625" style="57" customWidth="1"/>
    <col min="7" max="7" width="15.71093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13.28515625" style="49" customWidth="1"/>
    <col min="12" max="16384" width="9.140625" style="49"/>
  </cols>
  <sheetData>
    <row r="1" spans="1:12" ht="18.75">
      <c r="A1" s="91" t="s">
        <v>12</v>
      </c>
      <c r="B1" s="91"/>
      <c r="C1" s="91"/>
      <c r="D1" s="91"/>
      <c r="E1" s="91"/>
      <c r="F1" s="91"/>
      <c r="G1" s="91"/>
      <c r="H1" s="91"/>
      <c r="I1" s="91"/>
    </row>
    <row r="2" spans="1:12">
      <c r="A2" s="92" t="s">
        <v>838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>
      <c r="B3" s="50" t="s">
        <v>3</v>
      </c>
      <c r="C3" s="51" t="s">
        <v>5</v>
      </c>
      <c r="D3" s="51" t="s">
        <v>13</v>
      </c>
      <c r="E3" s="51" t="s">
        <v>6</v>
      </c>
      <c r="F3" s="52" t="s">
        <v>7</v>
      </c>
      <c r="G3" s="52" t="s">
        <v>8</v>
      </c>
      <c r="H3" s="51" t="s">
        <v>23</v>
      </c>
      <c r="I3" s="51" t="s">
        <v>14</v>
      </c>
      <c r="J3" s="51" t="s">
        <v>15</v>
      </c>
    </row>
    <row r="4" spans="1:12">
      <c r="A4" s="53" t="s">
        <v>885</v>
      </c>
      <c r="F4" s="55"/>
      <c r="G4" s="55"/>
    </row>
    <row r="5" spans="1:12" s="104" customFormat="1" outlineLevel="1">
      <c r="B5" s="105">
        <v>44967</v>
      </c>
      <c r="C5" s="106" t="s">
        <v>886</v>
      </c>
      <c r="D5" s="106" t="s">
        <v>22</v>
      </c>
      <c r="E5" s="106" t="s">
        <v>887</v>
      </c>
      <c r="F5" s="107">
        <v>1281021</v>
      </c>
      <c r="G5" s="107">
        <v>128102</v>
      </c>
      <c r="H5" s="108" t="s">
        <v>24</v>
      </c>
      <c r="I5" s="106" t="s">
        <v>97</v>
      </c>
      <c r="J5" s="106" t="s">
        <v>98</v>
      </c>
      <c r="K5" s="109">
        <f>G5+F5</f>
        <v>1409123</v>
      </c>
    </row>
    <row r="6" spans="1:12" s="104" customFormat="1" outlineLevel="1">
      <c r="B6" s="105">
        <v>44967</v>
      </c>
      <c r="C6" s="106" t="s">
        <v>888</v>
      </c>
      <c r="D6" s="106" t="s">
        <v>22</v>
      </c>
      <c r="E6" s="106" t="s">
        <v>889</v>
      </c>
      <c r="F6" s="107">
        <v>1134159</v>
      </c>
      <c r="G6" s="107">
        <v>113416</v>
      </c>
      <c r="H6" s="108" t="s">
        <v>24</v>
      </c>
      <c r="I6" s="106" t="s">
        <v>97</v>
      </c>
      <c r="J6" s="106" t="s">
        <v>98</v>
      </c>
      <c r="K6" s="109">
        <f t="shared" ref="K6:K69" si="0">G6+F6</f>
        <v>1247575</v>
      </c>
      <c r="L6" s="110" t="str">
        <f>IF(C6-C5=1,"",C6-C5)</f>
        <v/>
      </c>
    </row>
    <row r="7" spans="1:12" s="104" customFormat="1" outlineLevel="1">
      <c r="B7" s="105">
        <v>44967</v>
      </c>
      <c r="C7" s="106" t="s">
        <v>890</v>
      </c>
      <c r="D7" s="106" t="s">
        <v>22</v>
      </c>
      <c r="E7" s="106" t="s">
        <v>891</v>
      </c>
      <c r="F7" s="107">
        <v>1110580</v>
      </c>
      <c r="G7" s="107">
        <v>111058</v>
      </c>
      <c r="H7" s="108" t="s">
        <v>24</v>
      </c>
      <c r="I7" s="106" t="s">
        <v>93</v>
      </c>
      <c r="J7" s="106" t="s">
        <v>94</v>
      </c>
      <c r="K7" s="109">
        <f t="shared" si="0"/>
        <v>1221638</v>
      </c>
      <c r="L7" s="110" t="str">
        <f t="shared" ref="L7:L70" si="1">IF(C7-C6=1,"",C7-C6)</f>
        <v/>
      </c>
    </row>
    <row r="8" spans="1:12" s="104" customFormat="1" outlineLevel="1">
      <c r="B8" s="105">
        <v>44967</v>
      </c>
      <c r="C8" s="106" t="s">
        <v>892</v>
      </c>
      <c r="D8" s="106" t="s">
        <v>22</v>
      </c>
      <c r="E8" s="106" t="s">
        <v>893</v>
      </c>
      <c r="F8" s="107">
        <v>1956608</v>
      </c>
      <c r="G8" s="107">
        <v>195661</v>
      </c>
      <c r="H8" s="108" t="s">
        <v>24</v>
      </c>
      <c r="I8" s="106" t="s">
        <v>91</v>
      </c>
      <c r="J8" s="106" t="s">
        <v>92</v>
      </c>
      <c r="K8" s="109">
        <f t="shared" si="0"/>
        <v>2152269</v>
      </c>
      <c r="L8" s="110" t="str">
        <f t="shared" si="1"/>
        <v/>
      </c>
    </row>
    <row r="9" spans="1:12" s="104" customFormat="1" outlineLevel="1">
      <c r="B9" s="105">
        <v>44967</v>
      </c>
      <c r="C9" s="106" t="s">
        <v>894</v>
      </c>
      <c r="D9" s="106" t="s">
        <v>22</v>
      </c>
      <c r="E9" s="106" t="s">
        <v>895</v>
      </c>
      <c r="F9" s="107">
        <v>1739829</v>
      </c>
      <c r="G9" s="107">
        <v>173983</v>
      </c>
      <c r="H9" s="108" t="s">
        <v>24</v>
      </c>
      <c r="I9" s="106" t="s">
        <v>896</v>
      </c>
      <c r="J9" s="106" t="s">
        <v>897</v>
      </c>
      <c r="K9" s="109">
        <f t="shared" si="0"/>
        <v>1913812</v>
      </c>
      <c r="L9" s="110" t="str">
        <f t="shared" si="1"/>
        <v/>
      </c>
    </row>
    <row r="10" spans="1:12" s="104" customFormat="1" outlineLevel="1">
      <c r="B10" s="105">
        <v>44967</v>
      </c>
      <c r="C10" s="106" t="s">
        <v>898</v>
      </c>
      <c r="D10" s="106" t="s">
        <v>22</v>
      </c>
      <c r="E10" s="106" t="s">
        <v>899</v>
      </c>
      <c r="F10" s="107">
        <v>985220</v>
      </c>
      <c r="G10" s="107">
        <v>98522</v>
      </c>
      <c r="H10" s="108" t="s">
        <v>24</v>
      </c>
      <c r="I10" s="106" t="s">
        <v>95</v>
      </c>
      <c r="J10" s="106" t="s">
        <v>96</v>
      </c>
      <c r="K10" s="109">
        <f t="shared" si="0"/>
        <v>1083742</v>
      </c>
      <c r="L10" s="110" t="str">
        <f t="shared" si="1"/>
        <v/>
      </c>
    </row>
    <row r="11" spans="1:12" s="104" customFormat="1" outlineLevel="1">
      <c r="B11" s="105">
        <v>44967</v>
      </c>
      <c r="C11" s="106" t="s">
        <v>900</v>
      </c>
      <c r="D11" s="106" t="s">
        <v>22</v>
      </c>
      <c r="E11" s="106" t="s">
        <v>901</v>
      </c>
      <c r="F11" s="107">
        <v>528885</v>
      </c>
      <c r="G11" s="107">
        <v>52889</v>
      </c>
      <c r="H11" s="108" t="s">
        <v>24</v>
      </c>
      <c r="I11" s="106" t="s">
        <v>99</v>
      </c>
      <c r="J11" s="106" t="s">
        <v>100</v>
      </c>
      <c r="K11" s="109">
        <f t="shared" si="0"/>
        <v>581774</v>
      </c>
      <c r="L11" s="110" t="str">
        <f t="shared" si="1"/>
        <v/>
      </c>
    </row>
    <row r="12" spans="1:12" s="104" customFormat="1" outlineLevel="1">
      <c r="B12" s="105">
        <v>44967</v>
      </c>
      <c r="C12" s="106" t="s">
        <v>902</v>
      </c>
      <c r="D12" s="106" t="s">
        <v>22</v>
      </c>
      <c r="E12" s="106" t="s">
        <v>903</v>
      </c>
      <c r="F12" s="107">
        <v>588450</v>
      </c>
      <c r="G12" s="107">
        <v>58845</v>
      </c>
      <c r="H12" s="108" t="s">
        <v>24</v>
      </c>
      <c r="I12" s="106" t="s">
        <v>99</v>
      </c>
      <c r="J12" s="106" t="s">
        <v>100</v>
      </c>
      <c r="K12" s="109">
        <f t="shared" si="0"/>
        <v>647295</v>
      </c>
      <c r="L12" s="110" t="str">
        <f t="shared" si="1"/>
        <v/>
      </c>
    </row>
    <row r="13" spans="1:12" s="104" customFormat="1" outlineLevel="1">
      <c r="B13" s="105">
        <v>44967</v>
      </c>
      <c r="C13" s="106" t="s">
        <v>904</v>
      </c>
      <c r="D13" s="106" t="s">
        <v>22</v>
      </c>
      <c r="E13" s="106" t="s">
        <v>905</v>
      </c>
      <c r="F13" s="107">
        <v>726000</v>
      </c>
      <c r="G13" s="107">
        <v>72600</v>
      </c>
      <c r="H13" s="108" t="s">
        <v>24</v>
      </c>
      <c r="I13" s="106" t="s">
        <v>99</v>
      </c>
      <c r="J13" s="106" t="s">
        <v>100</v>
      </c>
      <c r="K13" s="109">
        <f t="shared" si="0"/>
        <v>798600</v>
      </c>
      <c r="L13" s="110" t="str">
        <f t="shared" si="1"/>
        <v/>
      </c>
    </row>
    <row r="14" spans="1:12" s="104" customFormat="1" outlineLevel="1">
      <c r="B14" s="105">
        <v>44967</v>
      </c>
      <c r="C14" s="106" t="s">
        <v>906</v>
      </c>
      <c r="D14" s="106" t="s">
        <v>22</v>
      </c>
      <c r="E14" s="106" t="s">
        <v>907</v>
      </c>
      <c r="F14" s="107">
        <v>2333684</v>
      </c>
      <c r="G14" s="107">
        <v>233368</v>
      </c>
      <c r="H14" s="108" t="s">
        <v>24</v>
      </c>
      <c r="I14" s="106" t="s">
        <v>97</v>
      </c>
      <c r="J14" s="106" t="s">
        <v>98</v>
      </c>
      <c r="K14" s="109">
        <f t="shared" si="0"/>
        <v>2567052</v>
      </c>
      <c r="L14" s="110" t="str">
        <f t="shared" si="1"/>
        <v/>
      </c>
    </row>
    <row r="15" spans="1:12" s="104" customFormat="1" outlineLevel="1">
      <c r="B15" s="105">
        <v>44967</v>
      </c>
      <c r="C15" s="106" t="s">
        <v>908</v>
      </c>
      <c r="D15" s="106" t="s">
        <v>22</v>
      </c>
      <c r="E15" s="106" t="s">
        <v>909</v>
      </c>
      <c r="F15" s="107">
        <v>1956344</v>
      </c>
      <c r="G15" s="107">
        <v>195634</v>
      </c>
      <c r="H15" s="108" t="s">
        <v>24</v>
      </c>
      <c r="I15" s="106" t="s">
        <v>91</v>
      </c>
      <c r="J15" s="106" t="s">
        <v>92</v>
      </c>
      <c r="K15" s="109">
        <f t="shared" si="0"/>
        <v>2151978</v>
      </c>
      <c r="L15" s="110" t="str">
        <f t="shared" si="1"/>
        <v/>
      </c>
    </row>
    <row r="16" spans="1:12" s="104" customFormat="1" outlineLevel="1">
      <c r="B16" s="105">
        <v>44967</v>
      </c>
      <c r="C16" s="106" t="s">
        <v>910</v>
      </c>
      <c r="D16" s="106" t="s">
        <v>22</v>
      </c>
      <c r="E16" s="106" t="s">
        <v>911</v>
      </c>
      <c r="F16" s="107">
        <v>453750</v>
      </c>
      <c r="G16" s="107">
        <v>45375</v>
      </c>
      <c r="H16" s="108" t="s">
        <v>24</v>
      </c>
      <c r="I16" s="106" t="s">
        <v>95</v>
      </c>
      <c r="J16" s="106" t="s">
        <v>96</v>
      </c>
      <c r="K16" s="109">
        <f t="shared" si="0"/>
        <v>499125</v>
      </c>
      <c r="L16" s="110" t="str">
        <f t="shared" si="1"/>
        <v/>
      </c>
    </row>
    <row r="17" spans="2:12" s="104" customFormat="1" outlineLevel="1">
      <c r="B17" s="105">
        <v>44967</v>
      </c>
      <c r="C17" s="106" t="s">
        <v>912</v>
      </c>
      <c r="D17" s="106" t="s">
        <v>22</v>
      </c>
      <c r="E17" s="106" t="s">
        <v>913</v>
      </c>
      <c r="F17" s="107">
        <v>3081791</v>
      </c>
      <c r="G17" s="107">
        <v>308179</v>
      </c>
      <c r="H17" s="108" t="s">
        <v>24</v>
      </c>
      <c r="I17" s="106" t="s">
        <v>91</v>
      </c>
      <c r="J17" s="106" t="s">
        <v>92</v>
      </c>
      <c r="K17" s="109">
        <f t="shared" si="0"/>
        <v>3389970</v>
      </c>
      <c r="L17" s="110" t="str">
        <f t="shared" si="1"/>
        <v/>
      </c>
    </row>
    <row r="18" spans="2:12" s="104" customFormat="1" outlineLevel="1">
      <c r="B18" s="105">
        <v>44967</v>
      </c>
      <c r="C18" s="106" t="s">
        <v>914</v>
      </c>
      <c r="D18" s="106" t="s">
        <v>22</v>
      </c>
      <c r="E18" s="106" t="s">
        <v>915</v>
      </c>
      <c r="F18" s="107">
        <v>3386068</v>
      </c>
      <c r="G18" s="107">
        <v>338607</v>
      </c>
      <c r="H18" s="108" t="s">
        <v>24</v>
      </c>
      <c r="I18" s="106" t="s">
        <v>95</v>
      </c>
      <c r="J18" s="106" t="s">
        <v>96</v>
      </c>
      <c r="K18" s="109">
        <f t="shared" si="0"/>
        <v>3724675</v>
      </c>
      <c r="L18" s="110" t="str">
        <f t="shared" si="1"/>
        <v/>
      </c>
    </row>
    <row r="19" spans="2:12" s="104" customFormat="1" outlineLevel="1">
      <c r="B19" s="105">
        <v>44967</v>
      </c>
      <c r="C19" s="106" t="s">
        <v>916</v>
      </c>
      <c r="D19" s="106" t="s">
        <v>22</v>
      </c>
      <c r="E19" s="106" t="s">
        <v>917</v>
      </c>
      <c r="F19" s="107">
        <v>1300548</v>
      </c>
      <c r="G19" s="107">
        <v>130055</v>
      </c>
      <c r="H19" s="108" t="s">
        <v>24</v>
      </c>
      <c r="I19" s="106" t="s">
        <v>97</v>
      </c>
      <c r="J19" s="106" t="s">
        <v>98</v>
      </c>
      <c r="K19" s="109">
        <f t="shared" si="0"/>
        <v>1430603</v>
      </c>
      <c r="L19" s="110" t="str">
        <f t="shared" si="1"/>
        <v/>
      </c>
    </row>
    <row r="20" spans="2:12" s="104" customFormat="1" outlineLevel="1">
      <c r="B20" s="105">
        <v>44967</v>
      </c>
      <c r="C20" s="106" t="s">
        <v>918</v>
      </c>
      <c r="D20" s="106" t="s">
        <v>22</v>
      </c>
      <c r="E20" s="106" t="s">
        <v>919</v>
      </c>
      <c r="F20" s="107">
        <v>1173355</v>
      </c>
      <c r="G20" s="107">
        <v>117336</v>
      </c>
      <c r="H20" s="108" t="s">
        <v>24</v>
      </c>
      <c r="I20" s="106" t="s">
        <v>896</v>
      </c>
      <c r="J20" s="106" t="s">
        <v>897</v>
      </c>
      <c r="K20" s="109">
        <f t="shared" si="0"/>
        <v>1290691</v>
      </c>
      <c r="L20" s="110" t="str">
        <f t="shared" si="1"/>
        <v/>
      </c>
    </row>
    <row r="21" spans="2:12" s="104" customFormat="1" outlineLevel="1">
      <c r="B21" s="105">
        <v>44967</v>
      </c>
      <c r="C21" s="106" t="s">
        <v>920</v>
      </c>
      <c r="D21" s="106" t="s">
        <v>22</v>
      </c>
      <c r="E21" s="106" t="s">
        <v>921</v>
      </c>
      <c r="F21" s="107">
        <v>1890265</v>
      </c>
      <c r="G21" s="107">
        <v>189027</v>
      </c>
      <c r="H21" s="108" t="s">
        <v>24</v>
      </c>
      <c r="I21" s="106" t="s">
        <v>105</v>
      </c>
      <c r="J21" s="106" t="s">
        <v>106</v>
      </c>
      <c r="K21" s="109">
        <f t="shared" si="0"/>
        <v>2079292</v>
      </c>
      <c r="L21" s="110" t="str">
        <f t="shared" si="1"/>
        <v/>
      </c>
    </row>
    <row r="22" spans="2:12" s="104" customFormat="1" outlineLevel="1">
      <c r="B22" s="105">
        <v>44967</v>
      </c>
      <c r="C22" s="106" t="s">
        <v>922</v>
      </c>
      <c r="D22" s="106" t="s">
        <v>22</v>
      </c>
      <c r="E22" s="106" t="s">
        <v>923</v>
      </c>
      <c r="F22" s="107">
        <v>634266</v>
      </c>
      <c r="G22" s="107">
        <v>63427</v>
      </c>
      <c r="H22" s="108" t="s">
        <v>24</v>
      </c>
      <c r="I22" s="106" t="s">
        <v>101</v>
      </c>
      <c r="J22" s="106" t="s">
        <v>102</v>
      </c>
      <c r="K22" s="109">
        <f t="shared" si="0"/>
        <v>697693</v>
      </c>
      <c r="L22" s="110" t="str">
        <f t="shared" si="1"/>
        <v/>
      </c>
    </row>
    <row r="23" spans="2:12" s="104" customFormat="1" outlineLevel="1">
      <c r="B23" s="105">
        <v>44967</v>
      </c>
      <c r="C23" s="106" t="s">
        <v>924</v>
      </c>
      <c r="D23" s="106" t="s">
        <v>22</v>
      </c>
      <c r="E23" s="106" t="s">
        <v>925</v>
      </c>
      <c r="F23" s="107">
        <v>1092914</v>
      </c>
      <c r="G23" s="107">
        <v>109291</v>
      </c>
      <c r="H23" s="108" t="s">
        <v>24</v>
      </c>
      <c r="I23" s="106" t="s">
        <v>87</v>
      </c>
      <c r="J23" s="106" t="s">
        <v>88</v>
      </c>
      <c r="K23" s="109">
        <f t="shared" si="0"/>
        <v>1202205</v>
      </c>
      <c r="L23" s="110" t="str">
        <f t="shared" si="1"/>
        <v/>
      </c>
    </row>
    <row r="24" spans="2:12" s="104" customFormat="1" outlineLevel="1">
      <c r="B24" s="105">
        <v>44967</v>
      </c>
      <c r="C24" s="106" t="s">
        <v>926</v>
      </c>
      <c r="D24" s="106" t="s">
        <v>22</v>
      </c>
      <c r="E24" s="106" t="s">
        <v>927</v>
      </c>
      <c r="F24" s="107">
        <v>2445555</v>
      </c>
      <c r="G24" s="107">
        <v>244556</v>
      </c>
      <c r="H24" s="108" t="s">
        <v>24</v>
      </c>
      <c r="I24" s="106" t="s">
        <v>89</v>
      </c>
      <c r="J24" s="106" t="s">
        <v>90</v>
      </c>
      <c r="K24" s="109">
        <f t="shared" si="0"/>
        <v>2690111</v>
      </c>
      <c r="L24" s="110" t="str">
        <f t="shared" si="1"/>
        <v/>
      </c>
    </row>
    <row r="25" spans="2:12" s="104" customFormat="1" outlineLevel="1">
      <c r="B25" s="105">
        <v>44967</v>
      </c>
      <c r="C25" s="106" t="s">
        <v>928</v>
      </c>
      <c r="D25" s="106" t="s">
        <v>22</v>
      </c>
      <c r="E25" s="106" t="s">
        <v>929</v>
      </c>
      <c r="F25" s="107">
        <v>1197837</v>
      </c>
      <c r="G25" s="107">
        <v>119784</v>
      </c>
      <c r="H25" s="108" t="s">
        <v>24</v>
      </c>
      <c r="I25" s="106" t="s">
        <v>107</v>
      </c>
      <c r="J25" s="106" t="s">
        <v>108</v>
      </c>
      <c r="K25" s="109">
        <f t="shared" si="0"/>
        <v>1317621</v>
      </c>
      <c r="L25" s="110" t="str">
        <f t="shared" si="1"/>
        <v/>
      </c>
    </row>
    <row r="26" spans="2:12" s="104" customFormat="1" outlineLevel="1">
      <c r="B26" s="105">
        <v>44967</v>
      </c>
      <c r="C26" s="106" t="s">
        <v>930</v>
      </c>
      <c r="D26" s="106" t="s">
        <v>22</v>
      </c>
      <c r="E26" s="106" t="s">
        <v>931</v>
      </c>
      <c r="F26" s="107">
        <v>869944</v>
      </c>
      <c r="G26" s="107">
        <v>86994</v>
      </c>
      <c r="H26" s="108" t="s">
        <v>24</v>
      </c>
      <c r="I26" s="106" t="s">
        <v>107</v>
      </c>
      <c r="J26" s="106" t="s">
        <v>108</v>
      </c>
      <c r="K26" s="109">
        <f t="shared" si="0"/>
        <v>956938</v>
      </c>
      <c r="L26" s="110" t="str">
        <f t="shared" si="1"/>
        <v/>
      </c>
    </row>
    <row r="27" spans="2:12" s="104" customFormat="1" outlineLevel="1">
      <c r="B27" s="105">
        <v>44967</v>
      </c>
      <c r="C27" s="106" t="s">
        <v>932</v>
      </c>
      <c r="D27" s="106" t="s">
        <v>22</v>
      </c>
      <c r="E27" s="106" t="s">
        <v>933</v>
      </c>
      <c r="F27" s="107">
        <v>734310</v>
      </c>
      <c r="G27" s="107">
        <v>73431</v>
      </c>
      <c r="H27" s="108" t="s">
        <v>24</v>
      </c>
      <c r="I27" s="106" t="s">
        <v>95</v>
      </c>
      <c r="J27" s="106" t="s">
        <v>96</v>
      </c>
      <c r="K27" s="109">
        <f t="shared" si="0"/>
        <v>807741</v>
      </c>
      <c r="L27" s="110" t="str">
        <f t="shared" si="1"/>
        <v/>
      </c>
    </row>
    <row r="28" spans="2:12" s="104" customFormat="1" outlineLevel="1">
      <c r="B28" s="105">
        <v>44967</v>
      </c>
      <c r="C28" s="106" t="s">
        <v>934</v>
      </c>
      <c r="D28" s="106" t="s">
        <v>22</v>
      </c>
      <c r="E28" s="106" t="s">
        <v>935</v>
      </c>
      <c r="F28" s="107">
        <v>1265652</v>
      </c>
      <c r="G28" s="107">
        <v>126565</v>
      </c>
      <c r="H28" s="108" t="s">
        <v>24</v>
      </c>
      <c r="I28" s="106" t="s">
        <v>93</v>
      </c>
      <c r="J28" s="106" t="s">
        <v>94</v>
      </c>
      <c r="K28" s="109">
        <f t="shared" si="0"/>
        <v>1392217</v>
      </c>
      <c r="L28" s="110" t="str">
        <f t="shared" si="1"/>
        <v/>
      </c>
    </row>
    <row r="29" spans="2:12" s="104" customFormat="1" outlineLevel="1">
      <c r="B29" s="105">
        <v>44967</v>
      </c>
      <c r="C29" s="106" t="s">
        <v>936</v>
      </c>
      <c r="D29" s="106" t="s">
        <v>22</v>
      </c>
      <c r="E29" s="106" t="s">
        <v>937</v>
      </c>
      <c r="F29" s="107">
        <v>894383</v>
      </c>
      <c r="G29" s="107">
        <v>89438</v>
      </c>
      <c r="H29" s="108" t="s">
        <v>24</v>
      </c>
      <c r="I29" s="106" t="s">
        <v>97</v>
      </c>
      <c r="J29" s="106" t="s">
        <v>98</v>
      </c>
      <c r="K29" s="109">
        <f t="shared" si="0"/>
        <v>983821</v>
      </c>
      <c r="L29" s="110" t="str">
        <f t="shared" si="1"/>
        <v/>
      </c>
    </row>
    <row r="30" spans="2:12" s="104" customFormat="1" outlineLevel="1">
      <c r="B30" s="105">
        <v>44967</v>
      </c>
      <c r="C30" s="106" t="s">
        <v>938</v>
      </c>
      <c r="D30" s="106" t="s">
        <v>22</v>
      </c>
      <c r="E30" s="106" t="s">
        <v>939</v>
      </c>
      <c r="F30" s="107">
        <v>200728</v>
      </c>
      <c r="G30" s="107">
        <v>20073</v>
      </c>
      <c r="H30" s="108" t="s">
        <v>24</v>
      </c>
      <c r="I30" s="106" t="s">
        <v>93</v>
      </c>
      <c r="J30" s="106" t="s">
        <v>94</v>
      </c>
      <c r="K30" s="109">
        <f t="shared" si="0"/>
        <v>220801</v>
      </c>
      <c r="L30" s="110" t="str">
        <f t="shared" si="1"/>
        <v/>
      </c>
    </row>
    <row r="31" spans="2:12" s="104" customFormat="1" outlineLevel="1">
      <c r="B31" s="105">
        <v>44967</v>
      </c>
      <c r="C31" s="106" t="s">
        <v>940</v>
      </c>
      <c r="D31" s="106" t="s">
        <v>22</v>
      </c>
      <c r="E31" s="106" t="s">
        <v>941</v>
      </c>
      <c r="F31" s="107">
        <v>1229214</v>
      </c>
      <c r="G31" s="107">
        <v>122921</v>
      </c>
      <c r="H31" s="108" t="s">
        <v>24</v>
      </c>
      <c r="I31" s="106" t="s">
        <v>93</v>
      </c>
      <c r="J31" s="106" t="s">
        <v>94</v>
      </c>
      <c r="K31" s="109">
        <f t="shared" si="0"/>
        <v>1352135</v>
      </c>
      <c r="L31" s="110" t="str">
        <f t="shared" si="1"/>
        <v/>
      </c>
    </row>
    <row r="32" spans="2:12" s="104" customFormat="1" outlineLevel="1">
      <c r="B32" s="105">
        <v>44967</v>
      </c>
      <c r="C32" s="106" t="s">
        <v>942</v>
      </c>
      <c r="D32" s="106" t="s">
        <v>22</v>
      </c>
      <c r="E32" s="106" t="s">
        <v>943</v>
      </c>
      <c r="F32" s="107">
        <v>3942082</v>
      </c>
      <c r="G32" s="107">
        <v>394208</v>
      </c>
      <c r="H32" s="108" t="s">
        <v>24</v>
      </c>
      <c r="I32" s="106" t="s">
        <v>97</v>
      </c>
      <c r="J32" s="106" t="s">
        <v>98</v>
      </c>
      <c r="K32" s="109">
        <f t="shared" si="0"/>
        <v>4336290</v>
      </c>
      <c r="L32" s="110" t="str">
        <f t="shared" si="1"/>
        <v/>
      </c>
    </row>
    <row r="33" spans="2:12" s="104" customFormat="1" outlineLevel="1">
      <c r="B33" s="105">
        <v>44967</v>
      </c>
      <c r="C33" s="106" t="s">
        <v>944</v>
      </c>
      <c r="D33" s="106" t="s">
        <v>22</v>
      </c>
      <c r="E33" s="106" t="s">
        <v>945</v>
      </c>
      <c r="F33" s="107">
        <v>888464</v>
      </c>
      <c r="G33" s="107">
        <v>88846</v>
      </c>
      <c r="H33" s="108" t="s">
        <v>24</v>
      </c>
      <c r="I33" s="106" t="s">
        <v>93</v>
      </c>
      <c r="J33" s="106" t="s">
        <v>94</v>
      </c>
      <c r="K33" s="109">
        <f t="shared" si="0"/>
        <v>977310</v>
      </c>
      <c r="L33" s="110" t="str">
        <f t="shared" si="1"/>
        <v/>
      </c>
    </row>
    <row r="34" spans="2:12" s="104" customFormat="1" outlineLevel="1">
      <c r="B34" s="105">
        <v>44967</v>
      </c>
      <c r="C34" s="106" t="s">
        <v>946</v>
      </c>
      <c r="D34" s="106" t="s">
        <v>22</v>
      </c>
      <c r="E34" s="106" t="s">
        <v>947</v>
      </c>
      <c r="F34" s="107">
        <v>333174</v>
      </c>
      <c r="G34" s="107">
        <v>33317</v>
      </c>
      <c r="H34" s="108" t="s">
        <v>24</v>
      </c>
      <c r="I34" s="106" t="s">
        <v>97</v>
      </c>
      <c r="J34" s="106" t="s">
        <v>98</v>
      </c>
      <c r="K34" s="109">
        <f t="shared" si="0"/>
        <v>366491</v>
      </c>
      <c r="L34" s="110" t="str">
        <f t="shared" si="1"/>
        <v/>
      </c>
    </row>
    <row r="35" spans="2:12" s="104" customFormat="1" outlineLevel="1">
      <c r="B35" s="105">
        <v>44967</v>
      </c>
      <c r="C35" s="106" t="s">
        <v>948</v>
      </c>
      <c r="D35" s="106" t="s">
        <v>22</v>
      </c>
      <c r="E35" s="106" t="s">
        <v>949</v>
      </c>
      <c r="F35" s="107">
        <v>418266</v>
      </c>
      <c r="G35" s="107">
        <v>41827</v>
      </c>
      <c r="H35" s="108" t="s">
        <v>24</v>
      </c>
      <c r="I35" s="106" t="s">
        <v>97</v>
      </c>
      <c r="J35" s="106" t="s">
        <v>98</v>
      </c>
      <c r="K35" s="109">
        <f t="shared" si="0"/>
        <v>460093</v>
      </c>
      <c r="L35" s="110" t="str">
        <f t="shared" si="1"/>
        <v/>
      </c>
    </row>
    <row r="36" spans="2:12" s="104" customFormat="1" outlineLevel="1">
      <c r="B36" s="105">
        <v>44967</v>
      </c>
      <c r="C36" s="106" t="s">
        <v>950</v>
      </c>
      <c r="D36" s="106" t="s">
        <v>22</v>
      </c>
      <c r="E36" s="106" t="s">
        <v>951</v>
      </c>
      <c r="F36" s="107">
        <v>494452</v>
      </c>
      <c r="G36" s="107">
        <v>49445</v>
      </c>
      <c r="H36" s="108" t="s">
        <v>24</v>
      </c>
      <c r="I36" s="106" t="s">
        <v>93</v>
      </c>
      <c r="J36" s="106" t="s">
        <v>94</v>
      </c>
      <c r="K36" s="109">
        <f t="shared" si="0"/>
        <v>543897</v>
      </c>
      <c r="L36" s="110" t="str">
        <f t="shared" si="1"/>
        <v/>
      </c>
    </row>
    <row r="37" spans="2:12" s="104" customFormat="1" outlineLevel="1">
      <c r="B37" s="105">
        <v>44967</v>
      </c>
      <c r="C37" s="106" t="s">
        <v>952</v>
      </c>
      <c r="D37" s="106" t="s">
        <v>22</v>
      </c>
      <c r="E37" s="106" t="s">
        <v>953</v>
      </c>
      <c r="F37" s="107">
        <v>734310</v>
      </c>
      <c r="G37" s="107">
        <v>73431</v>
      </c>
      <c r="H37" s="108" t="s">
        <v>24</v>
      </c>
      <c r="I37" s="106" t="s">
        <v>93</v>
      </c>
      <c r="J37" s="106" t="s">
        <v>94</v>
      </c>
      <c r="K37" s="109">
        <f t="shared" si="0"/>
        <v>807741</v>
      </c>
      <c r="L37" s="110" t="str">
        <f t="shared" si="1"/>
        <v/>
      </c>
    </row>
    <row r="38" spans="2:12" s="104" customFormat="1" outlineLevel="1">
      <c r="B38" s="105">
        <v>44967</v>
      </c>
      <c r="C38" s="106" t="s">
        <v>954</v>
      </c>
      <c r="D38" s="106" t="s">
        <v>22</v>
      </c>
      <c r="E38" s="106" t="s">
        <v>955</v>
      </c>
      <c r="F38" s="107">
        <v>2228404</v>
      </c>
      <c r="G38" s="107">
        <v>222840</v>
      </c>
      <c r="H38" s="108" t="s">
        <v>24</v>
      </c>
      <c r="I38" s="106" t="s">
        <v>91</v>
      </c>
      <c r="J38" s="106" t="s">
        <v>92</v>
      </c>
      <c r="K38" s="109">
        <f t="shared" si="0"/>
        <v>2451244</v>
      </c>
      <c r="L38" s="110" t="str">
        <f t="shared" si="1"/>
        <v/>
      </c>
    </row>
    <row r="39" spans="2:12" s="104" customFormat="1" outlineLevel="1">
      <c r="B39" s="105">
        <v>44967</v>
      </c>
      <c r="C39" s="106" t="s">
        <v>956</v>
      </c>
      <c r="D39" s="106" t="s">
        <v>22</v>
      </c>
      <c r="E39" s="106" t="s">
        <v>957</v>
      </c>
      <c r="F39" s="107">
        <v>705836</v>
      </c>
      <c r="G39" s="107">
        <v>70584</v>
      </c>
      <c r="H39" s="108" t="s">
        <v>24</v>
      </c>
      <c r="I39" s="106" t="s">
        <v>93</v>
      </c>
      <c r="J39" s="106" t="s">
        <v>94</v>
      </c>
      <c r="K39" s="109">
        <f t="shared" si="0"/>
        <v>776420</v>
      </c>
      <c r="L39" s="110" t="str">
        <f t="shared" si="1"/>
        <v/>
      </c>
    </row>
    <row r="40" spans="2:12" s="104" customFormat="1" outlineLevel="1">
      <c r="B40" s="105">
        <v>44967</v>
      </c>
      <c r="C40" s="106" t="s">
        <v>958</v>
      </c>
      <c r="D40" s="106" t="s">
        <v>22</v>
      </c>
      <c r="E40" s="106" t="s">
        <v>959</v>
      </c>
      <c r="F40" s="107">
        <v>1906911</v>
      </c>
      <c r="G40" s="107">
        <v>190691</v>
      </c>
      <c r="H40" s="108" t="s">
        <v>24</v>
      </c>
      <c r="I40" s="106" t="s">
        <v>91</v>
      </c>
      <c r="J40" s="106" t="s">
        <v>92</v>
      </c>
      <c r="K40" s="109">
        <f t="shared" si="0"/>
        <v>2097602</v>
      </c>
      <c r="L40" s="110" t="str">
        <f t="shared" si="1"/>
        <v/>
      </c>
    </row>
    <row r="41" spans="2:12" s="104" customFormat="1" outlineLevel="1">
      <c r="B41" s="105">
        <v>44967</v>
      </c>
      <c r="C41" s="106" t="s">
        <v>960</v>
      </c>
      <c r="D41" s="106" t="s">
        <v>22</v>
      </c>
      <c r="E41" s="106" t="s">
        <v>961</v>
      </c>
      <c r="F41" s="107">
        <v>483720</v>
      </c>
      <c r="G41" s="107">
        <v>48372</v>
      </c>
      <c r="H41" s="108" t="s">
        <v>24</v>
      </c>
      <c r="I41" s="106" t="s">
        <v>93</v>
      </c>
      <c r="J41" s="106" t="s">
        <v>94</v>
      </c>
      <c r="K41" s="109">
        <f t="shared" si="0"/>
        <v>532092</v>
      </c>
      <c r="L41" s="110" t="str">
        <f t="shared" si="1"/>
        <v/>
      </c>
    </row>
    <row r="42" spans="2:12" s="104" customFormat="1" outlineLevel="1">
      <c r="B42" s="105">
        <v>44967</v>
      </c>
      <c r="C42" s="106" t="s">
        <v>962</v>
      </c>
      <c r="D42" s="106" t="s">
        <v>22</v>
      </c>
      <c r="E42" s="106" t="s">
        <v>963</v>
      </c>
      <c r="F42" s="107">
        <v>1535455</v>
      </c>
      <c r="G42" s="107">
        <v>153546</v>
      </c>
      <c r="H42" s="108" t="s">
        <v>24</v>
      </c>
      <c r="I42" s="106" t="s">
        <v>89</v>
      </c>
      <c r="J42" s="106" t="s">
        <v>90</v>
      </c>
      <c r="K42" s="109">
        <f t="shared" si="0"/>
        <v>1689001</v>
      </c>
      <c r="L42" s="110" t="str">
        <f t="shared" si="1"/>
        <v/>
      </c>
    </row>
    <row r="43" spans="2:12" s="104" customFormat="1" outlineLevel="1">
      <c r="B43" s="105">
        <v>44967</v>
      </c>
      <c r="C43" s="106" t="s">
        <v>964</v>
      </c>
      <c r="D43" s="106" t="s">
        <v>22</v>
      </c>
      <c r="E43" s="106" t="s">
        <v>965</v>
      </c>
      <c r="F43" s="107">
        <v>553467</v>
      </c>
      <c r="G43" s="107">
        <v>55347</v>
      </c>
      <c r="H43" s="108" t="s">
        <v>24</v>
      </c>
      <c r="I43" s="106" t="s">
        <v>95</v>
      </c>
      <c r="J43" s="106" t="s">
        <v>96</v>
      </c>
      <c r="K43" s="109">
        <f t="shared" si="0"/>
        <v>608814</v>
      </c>
      <c r="L43" s="110" t="str">
        <f t="shared" si="1"/>
        <v/>
      </c>
    </row>
    <row r="44" spans="2:12" s="104" customFormat="1" outlineLevel="1">
      <c r="B44" s="105">
        <v>44967</v>
      </c>
      <c r="C44" s="106" t="s">
        <v>966</v>
      </c>
      <c r="D44" s="106" t="s">
        <v>22</v>
      </c>
      <c r="E44" s="106" t="s">
        <v>967</v>
      </c>
      <c r="F44" s="107">
        <v>959262</v>
      </c>
      <c r="G44" s="107">
        <v>95926</v>
      </c>
      <c r="H44" s="108" t="s">
        <v>24</v>
      </c>
      <c r="I44" s="106" t="s">
        <v>896</v>
      </c>
      <c r="J44" s="106" t="s">
        <v>897</v>
      </c>
      <c r="K44" s="109">
        <f t="shared" si="0"/>
        <v>1055188</v>
      </c>
      <c r="L44" s="110" t="str">
        <f t="shared" si="1"/>
        <v/>
      </c>
    </row>
    <row r="45" spans="2:12" s="104" customFormat="1" outlineLevel="1">
      <c r="B45" s="105">
        <v>44967</v>
      </c>
      <c r="C45" s="106" t="s">
        <v>968</v>
      </c>
      <c r="D45" s="106" t="s">
        <v>22</v>
      </c>
      <c r="E45" s="106" t="s">
        <v>969</v>
      </c>
      <c r="F45" s="107">
        <v>1984555</v>
      </c>
      <c r="G45" s="107">
        <v>198456</v>
      </c>
      <c r="H45" s="108" t="s">
        <v>24</v>
      </c>
      <c r="I45" s="106" t="s">
        <v>93</v>
      </c>
      <c r="J45" s="106" t="s">
        <v>94</v>
      </c>
      <c r="K45" s="109">
        <f t="shared" si="0"/>
        <v>2183011</v>
      </c>
      <c r="L45" s="110" t="str">
        <f t="shared" si="1"/>
        <v/>
      </c>
    </row>
    <row r="46" spans="2:12" s="104" customFormat="1" outlineLevel="1">
      <c r="B46" s="105">
        <v>44967</v>
      </c>
      <c r="C46" s="106" t="s">
        <v>970</v>
      </c>
      <c r="D46" s="106" t="s">
        <v>22</v>
      </c>
      <c r="E46" s="106" t="s">
        <v>971</v>
      </c>
      <c r="F46" s="107">
        <v>1622984</v>
      </c>
      <c r="G46" s="107">
        <v>162298</v>
      </c>
      <c r="H46" s="108" t="s">
        <v>24</v>
      </c>
      <c r="I46" s="106" t="s">
        <v>896</v>
      </c>
      <c r="J46" s="106" t="s">
        <v>897</v>
      </c>
      <c r="K46" s="109">
        <f t="shared" si="0"/>
        <v>1785282</v>
      </c>
      <c r="L46" s="110" t="str">
        <f t="shared" si="1"/>
        <v/>
      </c>
    </row>
    <row r="47" spans="2:12" s="104" customFormat="1" outlineLevel="1">
      <c r="B47" s="105">
        <v>44967</v>
      </c>
      <c r="C47" s="106" t="s">
        <v>972</v>
      </c>
      <c r="D47" s="106" t="s">
        <v>22</v>
      </c>
      <c r="E47" s="106" t="s">
        <v>973</v>
      </c>
      <c r="F47" s="107">
        <v>850875</v>
      </c>
      <c r="G47" s="107">
        <v>85088</v>
      </c>
      <c r="H47" s="108" t="s">
        <v>24</v>
      </c>
      <c r="I47" s="106" t="s">
        <v>103</v>
      </c>
      <c r="J47" s="106" t="s">
        <v>104</v>
      </c>
      <c r="K47" s="109">
        <f t="shared" si="0"/>
        <v>935963</v>
      </c>
      <c r="L47" s="110" t="str">
        <f t="shared" si="1"/>
        <v/>
      </c>
    </row>
    <row r="48" spans="2:12" s="104" customFormat="1" outlineLevel="1">
      <c r="B48" s="105">
        <v>44967</v>
      </c>
      <c r="C48" s="106" t="s">
        <v>974</v>
      </c>
      <c r="D48" s="106" t="s">
        <v>22</v>
      </c>
      <c r="E48" s="106" t="s">
        <v>975</v>
      </c>
      <c r="F48" s="107">
        <v>1407580</v>
      </c>
      <c r="G48" s="107">
        <v>140758</v>
      </c>
      <c r="H48" s="108" t="s">
        <v>24</v>
      </c>
      <c r="I48" s="106" t="s">
        <v>103</v>
      </c>
      <c r="J48" s="106" t="s">
        <v>104</v>
      </c>
      <c r="K48" s="109">
        <f t="shared" si="0"/>
        <v>1548338</v>
      </c>
      <c r="L48" s="110" t="str">
        <f t="shared" si="1"/>
        <v/>
      </c>
    </row>
    <row r="49" spans="2:12" s="104" customFormat="1" outlineLevel="1">
      <c r="B49" s="105">
        <v>44967</v>
      </c>
      <c r="C49" s="106" t="s">
        <v>976</v>
      </c>
      <c r="D49" s="106" t="s">
        <v>22</v>
      </c>
      <c r="E49" s="106" t="s">
        <v>977</v>
      </c>
      <c r="F49" s="107">
        <v>1200420</v>
      </c>
      <c r="G49" s="107">
        <v>120042</v>
      </c>
      <c r="H49" s="108" t="s">
        <v>24</v>
      </c>
      <c r="I49" s="106" t="s">
        <v>87</v>
      </c>
      <c r="J49" s="106" t="s">
        <v>88</v>
      </c>
      <c r="K49" s="109">
        <f t="shared" si="0"/>
        <v>1320462</v>
      </c>
      <c r="L49" s="110" t="str">
        <f t="shared" si="1"/>
        <v/>
      </c>
    </row>
    <row r="50" spans="2:12" s="104" customFormat="1" outlineLevel="1">
      <c r="B50" s="105">
        <v>44967</v>
      </c>
      <c r="C50" s="106" t="s">
        <v>978</v>
      </c>
      <c r="D50" s="106" t="s">
        <v>22</v>
      </c>
      <c r="E50" s="106" t="s">
        <v>979</v>
      </c>
      <c r="F50" s="107">
        <v>888464</v>
      </c>
      <c r="G50" s="107">
        <v>88846</v>
      </c>
      <c r="H50" s="108" t="s">
        <v>24</v>
      </c>
      <c r="I50" s="106" t="s">
        <v>89</v>
      </c>
      <c r="J50" s="106" t="s">
        <v>90</v>
      </c>
      <c r="K50" s="109">
        <f t="shared" si="0"/>
        <v>977310</v>
      </c>
      <c r="L50" s="110" t="str">
        <f t="shared" si="1"/>
        <v/>
      </c>
    </row>
    <row r="51" spans="2:12" s="104" customFormat="1" outlineLevel="1">
      <c r="B51" s="105">
        <v>44967</v>
      </c>
      <c r="C51" s="106" t="s">
        <v>980</v>
      </c>
      <c r="D51" s="106" t="s">
        <v>22</v>
      </c>
      <c r="E51" s="106" t="s">
        <v>981</v>
      </c>
      <c r="F51" s="107">
        <v>3320354</v>
      </c>
      <c r="G51" s="107">
        <v>332035</v>
      </c>
      <c r="H51" s="108" t="s">
        <v>24</v>
      </c>
      <c r="I51" s="106" t="s">
        <v>97</v>
      </c>
      <c r="J51" s="106" t="s">
        <v>98</v>
      </c>
      <c r="K51" s="109">
        <f t="shared" si="0"/>
        <v>3652389</v>
      </c>
      <c r="L51" s="110" t="str">
        <f t="shared" si="1"/>
        <v/>
      </c>
    </row>
    <row r="52" spans="2:12" s="104" customFormat="1" outlineLevel="1">
      <c r="B52" s="105">
        <v>44967</v>
      </c>
      <c r="C52" s="106" t="s">
        <v>982</v>
      </c>
      <c r="D52" s="106" t="s">
        <v>22</v>
      </c>
      <c r="E52" s="106" t="s">
        <v>983</v>
      </c>
      <c r="F52" s="107">
        <v>2001323</v>
      </c>
      <c r="G52" s="107">
        <v>200132</v>
      </c>
      <c r="H52" s="108" t="s">
        <v>24</v>
      </c>
      <c r="I52" s="106" t="s">
        <v>97</v>
      </c>
      <c r="J52" s="106" t="s">
        <v>98</v>
      </c>
      <c r="K52" s="109">
        <f t="shared" si="0"/>
        <v>2201455</v>
      </c>
      <c r="L52" s="110" t="str">
        <f t="shared" si="1"/>
        <v/>
      </c>
    </row>
    <row r="53" spans="2:12" s="104" customFormat="1" outlineLevel="1">
      <c r="B53" s="105">
        <v>44967</v>
      </c>
      <c r="C53" s="106" t="s">
        <v>984</v>
      </c>
      <c r="D53" s="106" t="s">
        <v>22</v>
      </c>
      <c r="E53" s="106" t="s">
        <v>985</v>
      </c>
      <c r="F53" s="107">
        <v>1519600</v>
      </c>
      <c r="G53" s="107">
        <v>151960</v>
      </c>
      <c r="H53" s="108" t="s">
        <v>24</v>
      </c>
      <c r="I53" s="106" t="s">
        <v>95</v>
      </c>
      <c r="J53" s="106" t="s">
        <v>96</v>
      </c>
      <c r="K53" s="109">
        <f t="shared" si="0"/>
        <v>1671560</v>
      </c>
      <c r="L53" s="110" t="str">
        <f t="shared" si="1"/>
        <v/>
      </c>
    </row>
    <row r="54" spans="2:12" s="104" customFormat="1" outlineLevel="1">
      <c r="B54" s="105">
        <v>44967</v>
      </c>
      <c r="C54" s="106" t="s">
        <v>986</v>
      </c>
      <c r="D54" s="106" t="s">
        <v>22</v>
      </c>
      <c r="E54" s="106" t="s">
        <v>987</v>
      </c>
      <c r="F54" s="107">
        <v>1189745</v>
      </c>
      <c r="G54" s="107">
        <v>118975</v>
      </c>
      <c r="H54" s="108" t="s">
        <v>24</v>
      </c>
      <c r="I54" s="106" t="s">
        <v>97</v>
      </c>
      <c r="J54" s="106" t="s">
        <v>98</v>
      </c>
      <c r="K54" s="109">
        <f t="shared" si="0"/>
        <v>1308720</v>
      </c>
      <c r="L54" s="110" t="str">
        <f t="shared" si="1"/>
        <v/>
      </c>
    </row>
    <row r="55" spans="2:12" s="104" customFormat="1" outlineLevel="1">
      <c r="B55" s="105">
        <v>44967</v>
      </c>
      <c r="C55" s="106" t="s">
        <v>988</v>
      </c>
      <c r="D55" s="106" t="s">
        <v>22</v>
      </c>
      <c r="E55" s="106" t="s">
        <v>989</v>
      </c>
      <c r="F55" s="107">
        <v>843867</v>
      </c>
      <c r="G55" s="107">
        <v>84387</v>
      </c>
      <c r="H55" s="108" t="s">
        <v>24</v>
      </c>
      <c r="I55" s="106" t="s">
        <v>97</v>
      </c>
      <c r="J55" s="106" t="s">
        <v>98</v>
      </c>
      <c r="K55" s="109">
        <f t="shared" si="0"/>
        <v>928254</v>
      </c>
      <c r="L55" s="110" t="str">
        <f t="shared" si="1"/>
        <v/>
      </c>
    </row>
    <row r="56" spans="2:12" s="104" customFormat="1" outlineLevel="1">
      <c r="B56" s="105">
        <v>44967</v>
      </c>
      <c r="C56" s="106" t="s">
        <v>990</v>
      </c>
      <c r="D56" s="106" t="s">
        <v>22</v>
      </c>
      <c r="E56" s="106" t="s">
        <v>991</v>
      </c>
      <c r="F56" s="107">
        <v>553467</v>
      </c>
      <c r="G56" s="107">
        <v>55347</v>
      </c>
      <c r="H56" s="108" t="s">
        <v>24</v>
      </c>
      <c r="I56" s="106" t="s">
        <v>97</v>
      </c>
      <c r="J56" s="106" t="s">
        <v>98</v>
      </c>
      <c r="K56" s="109">
        <f t="shared" si="0"/>
        <v>608814</v>
      </c>
      <c r="L56" s="110" t="str">
        <f t="shared" si="1"/>
        <v/>
      </c>
    </row>
    <row r="57" spans="2:12" s="104" customFormat="1" outlineLevel="1">
      <c r="B57" s="105">
        <v>44967</v>
      </c>
      <c r="C57" s="106" t="s">
        <v>992</v>
      </c>
      <c r="D57" s="106" t="s">
        <v>22</v>
      </c>
      <c r="E57" s="106" t="s">
        <v>993</v>
      </c>
      <c r="F57" s="107">
        <v>1494426</v>
      </c>
      <c r="G57" s="107">
        <v>149443</v>
      </c>
      <c r="H57" s="108" t="s">
        <v>24</v>
      </c>
      <c r="I57" s="106" t="s">
        <v>93</v>
      </c>
      <c r="J57" s="106" t="s">
        <v>94</v>
      </c>
      <c r="K57" s="109">
        <f t="shared" si="0"/>
        <v>1643869</v>
      </c>
      <c r="L57" s="110" t="str">
        <f t="shared" si="1"/>
        <v/>
      </c>
    </row>
    <row r="58" spans="2:12" s="104" customFormat="1" outlineLevel="1">
      <c r="B58" s="105">
        <v>44967</v>
      </c>
      <c r="C58" s="106" t="s">
        <v>994</v>
      </c>
      <c r="D58" s="106" t="s">
        <v>22</v>
      </c>
      <c r="E58" s="106" t="s">
        <v>995</v>
      </c>
      <c r="F58" s="107">
        <v>1420173</v>
      </c>
      <c r="G58" s="107">
        <v>142017</v>
      </c>
      <c r="H58" s="108" t="s">
        <v>24</v>
      </c>
      <c r="I58" s="106" t="s">
        <v>89</v>
      </c>
      <c r="J58" s="106" t="s">
        <v>90</v>
      </c>
      <c r="K58" s="109">
        <f t="shared" si="0"/>
        <v>1562190</v>
      </c>
      <c r="L58" s="110" t="str">
        <f t="shared" si="1"/>
        <v/>
      </c>
    </row>
    <row r="59" spans="2:12" s="104" customFormat="1" outlineLevel="1">
      <c r="B59" s="105">
        <v>44967</v>
      </c>
      <c r="C59" s="106" t="s">
        <v>996</v>
      </c>
      <c r="D59" s="106" t="s">
        <v>22</v>
      </c>
      <c r="E59" s="106" t="s">
        <v>997</v>
      </c>
      <c r="F59" s="107">
        <v>1461791</v>
      </c>
      <c r="G59" s="107">
        <v>146179</v>
      </c>
      <c r="H59" s="108" t="s">
        <v>24</v>
      </c>
      <c r="I59" s="106" t="s">
        <v>95</v>
      </c>
      <c r="J59" s="106" t="s">
        <v>96</v>
      </c>
      <c r="K59" s="109">
        <f t="shared" si="0"/>
        <v>1607970</v>
      </c>
      <c r="L59" s="110" t="str">
        <f t="shared" si="1"/>
        <v/>
      </c>
    </row>
    <row r="60" spans="2:12" s="104" customFormat="1" outlineLevel="1">
      <c r="B60" s="105">
        <v>44967</v>
      </c>
      <c r="C60" s="106" t="s">
        <v>998</v>
      </c>
      <c r="D60" s="106" t="s">
        <v>22</v>
      </c>
      <c r="E60" s="106" t="s">
        <v>999</v>
      </c>
      <c r="F60" s="107">
        <v>1173245</v>
      </c>
      <c r="G60" s="107">
        <v>117325</v>
      </c>
      <c r="H60" s="108" t="s">
        <v>24</v>
      </c>
      <c r="I60" s="106" t="s">
        <v>91</v>
      </c>
      <c r="J60" s="106" t="s">
        <v>92</v>
      </c>
      <c r="K60" s="109">
        <f t="shared" si="0"/>
        <v>1290570</v>
      </c>
      <c r="L60" s="110" t="str">
        <f t="shared" si="1"/>
        <v/>
      </c>
    </row>
    <row r="61" spans="2:12" s="104" customFormat="1" outlineLevel="1">
      <c r="B61" s="105">
        <v>44967</v>
      </c>
      <c r="C61" s="106" t="s">
        <v>1000</v>
      </c>
      <c r="D61" s="106" t="s">
        <v>22</v>
      </c>
      <c r="E61" s="106" t="s">
        <v>1001</v>
      </c>
      <c r="F61" s="107">
        <v>3269815</v>
      </c>
      <c r="G61" s="107">
        <v>326982</v>
      </c>
      <c r="H61" s="108" t="s">
        <v>24</v>
      </c>
      <c r="I61" s="106" t="s">
        <v>91</v>
      </c>
      <c r="J61" s="106" t="s">
        <v>92</v>
      </c>
      <c r="K61" s="109">
        <f t="shared" si="0"/>
        <v>3596797</v>
      </c>
      <c r="L61" s="110" t="str">
        <f t="shared" si="1"/>
        <v/>
      </c>
    </row>
    <row r="62" spans="2:12" s="104" customFormat="1" outlineLevel="1">
      <c r="B62" s="105">
        <v>44967</v>
      </c>
      <c r="C62" s="106" t="s">
        <v>1002</v>
      </c>
      <c r="D62" s="106" t="s">
        <v>22</v>
      </c>
      <c r="E62" s="106" t="s">
        <v>1003</v>
      </c>
      <c r="F62" s="107">
        <v>2211012</v>
      </c>
      <c r="G62" s="107">
        <v>221101</v>
      </c>
      <c r="H62" s="108" t="s">
        <v>24</v>
      </c>
      <c r="I62" s="106" t="s">
        <v>91</v>
      </c>
      <c r="J62" s="106" t="s">
        <v>92</v>
      </c>
      <c r="K62" s="109">
        <f t="shared" si="0"/>
        <v>2432113</v>
      </c>
      <c r="L62" s="110" t="str">
        <f t="shared" si="1"/>
        <v/>
      </c>
    </row>
    <row r="63" spans="2:12" s="104" customFormat="1" outlineLevel="1">
      <c r="B63" s="105">
        <v>44967</v>
      </c>
      <c r="C63" s="106" t="s">
        <v>1004</v>
      </c>
      <c r="D63" s="106" t="s">
        <v>22</v>
      </c>
      <c r="E63" s="106" t="s">
        <v>1005</v>
      </c>
      <c r="F63" s="107">
        <v>2043180</v>
      </c>
      <c r="G63" s="107">
        <v>204318</v>
      </c>
      <c r="H63" s="108" t="s">
        <v>24</v>
      </c>
      <c r="I63" s="106" t="s">
        <v>93</v>
      </c>
      <c r="J63" s="106" t="s">
        <v>94</v>
      </c>
      <c r="K63" s="109">
        <f t="shared" si="0"/>
        <v>2247498</v>
      </c>
      <c r="L63" s="110" t="str">
        <f t="shared" si="1"/>
        <v/>
      </c>
    </row>
    <row r="64" spans="2:12" s="104" customFormat="1" outlineLevel="1">
      <c r="B64" s="105">
        <v>44967</v>
      </c>
      <c r="C64" s="106" t="s">
        <v>1006</v>
      </c>
      <c r="D64" s="106" t="s">
        <v>22</v>
      </c>
      <c r="E64" s="106" t="s">
        <v>1007</v>
      </c>
      <c r="F64" s="107">
        <v>1501515</v>
      </c>
      <c r="G64" s="107">
        <v>150152</v>
      </c>
      <c r="H64" s="108" t="s">
        <v>24</v>
      </c>
      <c r="I64" s="106" t="s">
        <v>95</v>
      </c>
      <c r="J64" s="106" t="s">
        <v>96</v>
      </c>
      <c r="K64" s="109">
        <f t="shared" si="0"/>
        <v>1651667</v>
      </c>
      <c r="L64" s="110" t="str">
        <f t="shared" si="1"/>
        <v/>
      </c>
    </row>
    <row r="65" spans="2:12" s="104" customFormat="1" outlineLevel="1">
      <c r="B65" s="105">
        <v>44967</v>
      </c>
      <c r="C65" s="106" t="s">
        <v>1008</v>
      </c>
      <c r="D65" s="106" t="s">
        <v>22</v>
      </c>
      <c r="E65" s="106" t="s">
        <v>1009</v>
      </c>
      <c r="F65" s="107">
        <v>816894</v>
      </c>
      <c r="G65" s="107">
        <v>81689</v>
      </c>
      <c r="H65" s="108" t="s">
        <v>24</v>
      </c>
      <c r="I65" s="106" t="s">
        <v>93</v>
      </c>
      <c r="J65" s="106" t="s">
        <v>94</v>
      </c>
      <c r="K65" s="109">
        <f t="shared" si="0"/>
        <v>898583</v>
      </c>
      <c r="L65" s="110" t="str">
        <f t="shared" si="1"/>
        <v/>
      </c>
    </row>
    <row r="66" spans="2:12" s="104" customFormat="1" outlineLevel="1">
      <c r="B66" s="105">
        <v>44967</v>
      </c>
      <c r="C66" s="106" t="s">
        <v>1010</v>
      </c>
      <c r="D66" s="106" t="s">
        <v>22</v>
      </c>
      <c r="E66" s="106" t="s">
        <v>1011</v>
      </c>
      <c r="F66" s="107">
        <v>1451330</v>
      </c>
      <c r="G66" s="107">
        <v>145133</v>
      </c>
      <c r="H66" s="108" t="s">
        <v>24</v>
      </c>
      <c r="I66" s="106" t="s">
        <v>91</v>
      </c>
      <c r="J66" s="106" t="s">
        <v>92</v>
      </c>
      <c r="K66" s="109">
        <f t="shared" si="0"/>
        <v>1596463</v>
      </c>
      <c r="L66" s="110" t="str">
        <f t="shared" si="1"/>
        <v/>
      </c>
    </row>
    <row r="67" spans="2:12" s="104" customFormat="1" outlineLevel="1">
      <c r="B67" s="105">
        <v>44967</v>
      </c>
      <c r="C67" s="106" t="s">
        <v>1012</v>
      </c>
      <c r="D67" s="106" t="s">
        <v>22</v>
      </c>
      <c r="E67" s="106" t="s">
        <v>1013</v>
      </c>
      <c r="F67" s="107">
        <v>2579200</v>
      </c>
      <c r="G67" s="107">
        <v>257920</v>
      </c>
      <c r="H67" s="108" t="s">
        <v>24</v>
      </c>
      <c r="I67" s="106" t="s">
        <v>91</v>
      </c>
      <c r="J67" s="106" t="s">
        <v>92</v>
      </c>
      <c r="K67" s="109">
        <f t="shared" si="0"/>
        <v>2837120</v>
      </c>
      <c r="L67" s="110" t="str">
        <f t="shared" si="1"/>
        <v/>
      </c>
    </row>
    <row r="68" spans="2:12" s="104" customFormat="1" outlineLevel="1">
      <c r="B68" s="105">
        <v>44967</v>
      </c>
      <c r="C68" s="106" t="s">
        <v>1014</v>
      </c>
      <c r="D68" s="106" t="s">
        <v>22</v>
      </c>
      <c r="E68" s="106" t="s">
        <v>1015</v>
      </c>
      <c r="F68" s="107">
        <v>871245</v>
      </c>
      <c r="G68" s="107">
        <v>87125</v>
      </c>
      <c r="H68" s="108" t="s">
        <v>24</v>
      </c>
      <c r="I68" s="106" t="s">
        <v>95</v>
      </c>
      <c r="J68" s="106" t="s">
        <v>96</v>
      </c>
      <c r="K68" s="109">
        <f t="shared" si="0"/>
        <v>958370</v>
      </c>
      <c r="L68" s="110" t="str">
        <f t="shared" si="1"/>
        <v/>
      </c>
    </row>
    <row r="69" spans="2:12" s="104" customFormat="1" outlineLevel="1">
      <c r="B69" s="105">
        <v>44967</v>
      </c>
      <c r="C69" s="106" t="s">
        <v>1016</v>
      </c>
      <c r="D69" s="106" t="s">
        <v>22</v>
      </c>
      <c r="E69" s="106" t="s">
        <v>1017</v>
      </c>
      <c r="F69" s="107">
        <v>2792658</v>
      </c>
      <c r="G69" s="107">
        <v>279266</v>
      </c>
      <c r="H69" s="108" t="s">
        <v>24</v>
      </c>
      <c r="I69" s="106" t="s">
        <v>95</v>
      </c>
      <c r="J69" s="106" t="s">
        <v>96</v>
      </c>
      <c r="K69" s="109">
        <f t="shared" si="0"/>
        <v>3071924</v>
      </c>
      <c r="L69" s="110" t="str">
        <f t="shared" si="1"/>
        <v/>
      </c>
    </row>
    <row r="70" spans="2:12" s="104" customFormat="1" outlineLevel="1">
      <c r="B70" s="105">
        <v>44967</v>
      </c>
      <c r="C70" s="106" t="s">
        <v>1018</v>
      </c>
      <c r="D70" s="106" t="s">
        <v>22</v>
      </c>
      <c r="E70" s="106" t="s">
        <v>1019</v>
      </c>
      <c r="F70" s="107">
        <v>1672914</v>
      </c>
      <c r="G70" s="107">
        <v>167291</v>
      </c>
      <c r="H70" s="108" t="s">
        <v>24</v>
      </c>
      <c r="I70" s="106" t="s">
        <v>101</v>
      </c>
      <c r="J70" s="106" t="s">
        <v>102</v>
      </c>
      <c r="K70" s="109">
        <f t="shared" ref="K70:K133" si="2">G70+F70</f>
        <v>1840205</v>
      </c>
      <c r="L70" s="110" t="str">
        <f t="shared" si="1"/>
        <v/>
      </c>
    </row>
    <row r="71" spans="2:12" s="104" customFormat="1" outlineLevel="1">
      <c r="B71" s="105">
        <v>44967</v>
      </c>
      <c r="C71" s="106" t="s">
        <v>1020</v>
      </c>
      <c r="D71" s="106" t="s">
        <v>22</v>
      </c>
      <c r="E71" s="106" t="s">
        <v>1021</v>
      </c>
      <c r="F71" s="107">
        <v>868975</v>
      </c>
      <c r="G71" s="107">
        <v>86898</v>
      </c>
      <c r="H71" s="108" t="s">
        <v>24</v>
      </c>
      <c r="I71" s="106" t="s">
        <v>95</v>
      </c>
      <c r="J71" s="106" t="s">
        <v>96</v>
      </c>
      <c r="K71" s="109">
        <f t="shared" si="2"/>
        <v>955873</v>
      </c>
      <c r="L71" s="110" t="str">
        <f t="shared" ref="L71:L134" si="3">IF(C71-C70=1,"",C71-C70)</f>
        <v/>
      </c>
    </row>
    <row r="72" spans="2:12" s="104" customFormat="1" outlineLevel="1">
      <c r="B72" s="105">
        <v>44967</v>
      </c>
      <c r="C72" s="106" t="s">
        <v>1022</v>
      </c>
      <c r="D72" s="106" t="s">
        <v>22</v>
      </c>
      <c r="E72" s="106" t="s">
        <v>1023</v>
      </c>
      <c r="F72" s="107">
        <v>555290</v>
      </c>
      <c r="G72" s="107">
        <v>55529</v>
      </c>
      <c r="H72" s="108" t="s">
        <v>24</v>
      </c>
      <c r="I72" s="106" t="s">
        <v>93</v>
      </c>
      <c r="J72" s="106" t="s">
        <v>94</v>
      </c>
      <c r="K72" s="109">
        <f t="shared" si="2"/>
        <v>610819</v>
      </c>
      <c r="L72" s="110" t="str">
        <f t="shared" si="3"/>
        <v/>
      </c>
    </row>
    <row r="73" spans="2:12" s="104" customFormat="1" outlineLevel="1">
      <c r="B73" s="105">
        <v>44967</v>
      </c>
      <c r="C73" s="106" t="s">
        <v>1024</v>
      </c>
      <c r="D73" s="106" t="s">
        <v>22</v>
      </c>
      <c r="E73" s="106" t="s">
        <v>1025</v>
      </c>
      <c r="F73" s="107">
        <v>1291423</v>
      </c>
      <c r="G73" s="107">
        <v>129142</v>
      </c>
      <c r="H73" s="108" t="s">
        <v>24</v>
      </c>
      <c r="I73" s="106" t="s">
        <v>95</v>
      </c>
      <c r="J73" s="106" t="s">
        <v>96</v>
      </c>
      <c r="K73" s="109">
        <f t="shared" si="2"/>
        <v>1420565</v>
      </c>
      <c r="L73" s="110" t="str">
        <f t="shared" si="3"/>
        <v/>
      </c>
    </row>
    <row r="74" spans="2:12" s="104" customFormat="1" outlineLevel="1">
      <c r="B74" s="105">
        <v>44967</v>
      </c>
      <c r="C74" s="106" t="s">
        <v>1026</v>
      </c>
      <c r="D74" s="106" t="s">
        <v>22</v>
      </c>
      <c r="E74" s="106" t="s">
        <v>1027</v>
      </c>
      <c r="F74" s="107">
        <v>2088420</v>
      </c>
      <c r="G74" s="107">
        <v>208842</v>
      </c>
      <c r="H74" s="108" t="s">
        <v>24</v>
      </c>
      <c r="I74" s="106" t="s">
        <v>91</v>
      </c>
      <c r="J74" s="106" t="s">
        <v>92</v>
      </c>
      <c r="K74" s="109">
        <f t="shared" si="2"/>
        <v>2297262</v>
      </c>
      <c r="L74" s="110" t="str">
        <f t="shared" si="3"/>
        <v/>
      </c>
    </row>
    <row r="75" spans="2:12" s="104" customFormat="1" outlineLevel="1">
      <c r="B75" s="105">
        <v>44967</v>
      </c>
      <c r="C75" s="106" t="s">
        <v>1028</v>
      </c>
      <c r="D75" s="106" t="s">
        <v>22</v>
      </c>
      <c r="E75" s="106" t="s">
        <v>1029</v>
      </c>
      <c r="F75" s="107">
        <v>1541170</v>
      </c>
      <c r="G75" s="107">
        <v>154117</v>
      </c>
      <c r="H75" s="108" t="s">
        <v>24</v>
      </c>
      <c r="I75" s="106" t="s">
        <v>91</v>
      </c>
      <c r="J75" s="106" t="s">
        <v>92</v>
      </c>
      <c r="K75" s="109">
        <f t="shared" si="2"/>
        <v>1695287</v>
      </c>
      <c r="L75" s="110" t="str">
        <f t="shared" si="3"/>
        <v/>
      </c>
    </row>
    <row r="76" spans="2:12" s="104" customFormat="1" outlineLevel="1">
      <c r="B76" s="105">
        <v>44967</v>
      </c>
      <c r="C76" s="106" t="s">
        <v>1030</v>
      </c>
      <c r="D76" s="106" t="s">
        <v>22</v>
      </c>
      <c r="E76" s="106" t="s">
        <v>1031</v>
      </c>
      <c r="F76" s="107">
        <v>2902660</v>
      </c>
      <c r="G76" s="107">
        <v>290266</v>
      </c>
      <c r="H76" s="108" t="s">
        <v>24</v>
      </c>
      <c r="I76" s="106" t="s">
        <v>93</v>
      </c>
      <c r="J76" s="106" t="s">
        <v>94</v>
      </c>
      <c r="K76" s="109">
        <f t="shared" si="2"/>
        <v>3192926</v>
      </c>
      <c r="L76" s="110" t="str">
        <f t="shared" si="3"/>
        <v/>
      </c>
    </row>
    <row r="77" spans="2:12" s="104" customFormat="1" outlineLevel="1">
      <c r="B77" s="105">
        <v>44967</v>
      </c>
      <c r="C77" s="106" t="s">
        <v>1032</v>
      </c>
      <c r="D77" s="106" t="s">
        <v>22</v>
      </c>
      <c r="E77" s="106" t="s">
        <v>1033</v>
      </c>
      <c r="F77" s="107">
        <v>2902660</v>
      </c>
      <c r="G77" s="107">
        <v>290266</v>
      </c>
      <c r="H77" s="108" t="s">
        <v>24</v>
      </c>
      <c r="I77" s="106" t="s">
        <v>93</v>
      </c>
      <c r="J77" s="106" t="s">
        <v>94</v>
      </c>
      <c r="K77" s="109">
        <f t="shared" si="2"/>
        <v>3192926</v>
      </c>
      <c r="L77" s="110" t="str">
        <f t="shared" si="3"/>
        <v/>
      </c>
    </row>
    <row r="78" spans="2:12" s="104" customFormat="1" outlineLevel="1">
      <c r="B78" s="105">
        <v>44967</v>
      </c>
      <c r="C78" s="106" t="s">
        <v>1034</v>
      </c>
      <c r="D78" s="106" t="s">
        <v>22</v>
      </c>
      <c r="E78" s="106" t="s">
        <v>1035</v>
      </c>
      <c r="F78" s="107">
        <v>1461358</v>
      </c>
      <c r="G78" s="107">
        <v>146136</v>
      </c>
      <c r="H78" s="108" t="s">
        <v>24</v>
      </c>
      <c r="I78" s="106" t="s">
        <v>93</v>
      </c>
      <c r="J78" s="106" t="s">
        <v>94</v>
      </c>
      <c r="K78" s="109">
        <f t="shared" si="2"/>
        <v>1607494</v>
      </c>
      <c r="L78" s="110" t="str">
        <f t="shared" si="3"/>
        <v/>
      </c>
    </row>
    <row r="79" spans="2:12" s="104" customFormat="1" outlineLevel="1">
      <c r="B79" s="105">
        <v>44967</v>
      </c>
      <c r="C79" s="106" t="s">
        <v>1036</v>
      </c>
      <c r="D79" s="106" t="s">
        <v>22</v>
      </c>
      <c r="E79" s="106" t="s">
        <v>1037</v>
      </c>
      <c r="F79" s="107">
        <v>3883562</v>
      </c>
      <c r="G79" s="107">
        <v>388356</v>
      </c>
      <c r="H79" s="108" t="s">
        <v>24</v>
      </c>
      <c r="I79" s="106" t="s">
        <v>95</v>
      </c>
      <c r="J79" s="106" t="s">
        <v>96</v>
      </c>
      <c r="K79" s="109">
        <f t="shared" si="2"/>
        <v>4271918</v>
      </c>
      <c r="L79" s="110" t="str">
        <f t="shared" si="3"/>
        <v/>
      </c>
    </row>
    <row r="80" spans="2:12" s="104" customFormat="1" outlineLevel="1">
      <c r="B80" s="105">
        <v>44967</v>
      </c>
      <c r="C80" s="106" t="s">
        <v>1038</v>
      </c>
      <c r="D80" s="106" t="s">
        <v>22</v>
      </c>
      <c r="E80" s="106" t="s">
        <v>1039</v>
      </c>
      <c r="F80" s="107">
        <v>922445</v>
      </c>
      <c r="G80" s="107">
        <v>92245</v>
      </c>
      <c r="H80" s="108" t="s">
        <v>24</v>
      </c>
      <c r="I80" s="106" t="s">
        <v>91</v>
      </c>
      <c r="J80" s="106" t="s">
        <v>92</v>
      </c>
      <c r="K80" s="109">
        <f t="shared" si="2"/>
        <v>1014690</v>
      </c>
      <c r="L80" s="110" t="str">
        <f t="shared" si="3"/>
        <v/>
      </c>
    </row>
    <row r="81" spans="2:12" s="104" customFormat="1" outlineLevel="1">
      <c r="B81" s="105">
        <v>44967</v>
      </c>
      <c r="C81" s="106" t="s">
        <v>1040</v>
      </c>
      <c r="D81" s="106" t="s">
        <v>22</v>
      </c>
      <c r="E81" s="106" t="s">
        <v>1041</v>
      </c>
      <c r="F81" s="107">
        <v>1673452</v>
      </c>
      <c r="G81" s="107">
        <v>167345</v>
      </c>
      <c r="H81" s="108" t="s">
        <v>24</v>
      </c>
      <c r="I81" s="106" t="s">
        <v>93</v>
      </c>
      <c r="J81" s="106" t="s">
        <v>94</v>
      </c>
      <c r="K81" s="109">
        <f t="shared" si="2"/>
        <v>1840797</v>
      </c>
      <c r="L81" s="110" t="str">
        <f t="shared" si="3"/>
        <v/>
      </c>
    </row>
    <row r="82" spans="2:12" s="104" customFormat="1" outlineLevel="1">
      <c r="B82" s="105">
        <v>44967</v>
      </c>
      <c r="C82" s="106" t="s">
        <v>1042</v>
      </c>
      <c r="D82" s="106" t="s">
        <v>22</v>
      </c>
      <c r="E82" s="106" t="s">
        <v>1043</v>
      </c>
      <c r="F82" s="107">
        <v>2159627</v>
      </c>
      <c r="G82" s="107">
        <v>215963</v>
      </c>
      <c r="H82" s="108" t="s">
        <v>24</v>
      </c>
      <c r="I82" s="106" t="s">
        <v>91</v>
      </c>
      <c r="J82" s="106" t="s">
        <v>92</v>
      </c>
      <c r="K82" s="109">
        <f t="shared" si="2"/>
        <v>2375590</v>
      </c>
      <c r="L82" s="110" t="str">
        <f t="shared" si="3"/>
        <v/>
      </c>
    </row>
    <row r="83" spans="2:12" s="104" customFormat="1" outlineLevel="1">
      <c r="B83" s="105">
        <v>44967</v>
      </c>
      <c r="C83" s="106" t="s">
        <v>1044</v>
      </c>
      <c r="D83" s="106" t="s">
        <v>22</v>
      </c>
      <c r="E83" s="106" t="s">
        <v>1045</v>
      </c>
      <c r="F83" s="107">
        <v>1110580</v>
      </c>
      <c r="G83" s="107">
        <v>111058</v>
      </c>
      <c r="H83" s="108" t="s">
        <v>24</v>
      </c>
      <c r="I83" s="106" t="s">
        <v>95</v>
      </c>
      <c r="J83" s="106" t="s">
        <v>96</v>
      </c>
      <c r="K83" s="109">
        <f t="shared" si="2"/>
        <v>1221638</v>
      </c>
      <c r="L83" s="110" t="str">
        <f t="shared" si="3"/>
        <v/>
      </c>
    </row>
    <row r="84" spans="2:12" s="104" customFormat="1" outlineLevel="1">
      <c r="B84" s="105">
        <v>44967</v>
      </c>
      <c r="C84" s="106" t="s">
        <v>1046</v>
      </c>
      <c r="D84" s="106" t="s">
        <v>22</v>
      </c>
      <c r="E84" s="106" t="s">
        <v>1047</v>
      </c>
      <c r="F84" s="107">
        <v>1890265</v>
      </c>
      <c r="G84" s="107">
        <v>189027</v>
      </c>
      <c r="H84" s="108" t="s">
        <v>24</v>
      </c>
      <c r="I84" s="106" t="s">
        <v>87</v>
      </c>
      <c r="J84" s="106" t="s">
        <v>88</v>
      </c>
      <c r="K84" s="109">
        <f t="shared" si="2"/>
        <v>2079292</v>
      </c>
      <c r="L84" s="110" t="str">
        <f t="shared" si="3"/>
        <v/>
      </c>
    </row>
    <row r="85" spans="2:12" s="104" customFormat="1" outlineLevel="1">
      <c r="B85" s="105">
        <v>44967</v>
      </c>
      <c r="C85" s="106" t="s">
        <v>1048</v>
      </c>
      <c r="D85" s="106" t="s">
        <v>22</v>
      </c>
      <c r="E85" s="106" t="s">
        <v>1049</v>
      </c>
      <c r="F85" s="107">
        <v>1089230</v>
      </c>
      <c r="G85" s="107">
        <v>108923</v>
      </c>
      <c r="H85" s="108" t="s">
        <v>24</v>
      </c>
      <c r="I85" s="106" t="s">
        <v>93</v>
      </c>
      <c r="J85" s="106" t="s">
        <v>94</v>
      </c>
      <c r="K85" s="109">
        <f t="shared" si="2"/>
        <v>1198153</v>
      </c>
      <c r="L85" s="110" t="str">
        <f t="shared" si="3"/>
        <v/>
      </c>
    </row>
    <row r="86" spans="2:12" s="104" customFormat="1" outlineLevel="1">
      <c r="B86" s="105">
        <v>44967</v>
      </c>
      <c r="C86" s="106" t="s">
        <v>1050</v>
      </c>
      <c r="D86" s="106" t="s">
        <v>22</v>
      </c>
      <c r="E86" s="106" t="s">
        <v>1051</v>
      </c>
      <c r="F86" s="107">
        <v>611055</v>
      </c>
      <c r="G86" s="107">
        <v>61106</v>
      </c>
      <c r="H86" s="108" t="s">
        <v>24</v>
      </c>
      <c r="I86" s="106" t="s">
        <v>93</v>
      </c>
      <c r="J86" s="106" t="s">
        <v>94</v>
      </c>
      <c r="K86" s="109">
        <f t="shared" si="2"/>
        <v>672161</v>
      </c>
      <c r="L86" s="110" t="str">
        <f t="shared" si="3"/>
        <v/>
      </c>
    </row>
    <row r="87" spans="2:12" s="104" customFormat="1" outlineLevel="1">
      <c r="B87" s="105">
        <v>44967</v>
      </c>
      <c r="C87" s="106" t="s">
        <v>1052</v>
      </c>
      <c r="D87" s="106" t="s">
        <v>22</v>
      </c>
      <c r="E87" s="106" t="s">
        <v>1053</v>
      </c>
      <c r="F87" s="107">
        <v>2099785</v>
      </c>
      <c r="G87" s="107">
        <v>209979</v>
      </c>
      <c r="H87" s="108" t="s">
        <v>24</v>
      </c>
      <c r="I87" s="106" t="s">
        <v>95</v>
      </c>
      <c r="J87" s="106" t="s">
        <v>96</v>
      </c>
      <c r="K87" s="109">
        <f t="shared" si="2"/>
        <v>2309764</v>
      </c>
      <c r="L87" s="110" t="str">
        <f t="shared" si="3"/>
        <v/>
      </c>
    </row>
    <row r="88" spans="2:12" s="104" customFormat="1" outlineLevel="1">
      <c r="B88" s="105">
        <v>44967</v>
      </c>
      <c r="C88" s="106" t="s">
        <v>1054</v>
      </c>
      <c r="D88" s="106" t="s">
        <v>22</v>
      </c>
      <c r="E88" s="106" t="s">
        <v>1055</v>
      </c>
      <c r="F88" s="107">
        <v>2185640</v>
      </c>
      <c r="G88" s="107">
        <v>218564</v>
      </c>
      <c r="H88" s="108" t="s">
        <v>24</v>
      </c>
      <c r="I88" s="106" t="s">
        <v>91</v>
      </c>
      <c r="J88" s="106" t="s">
        <v>92</v>
      </c>
      <c r="K88" s="109">
        <f t="shared" si="2"/>
        <v>2404204</v>
      </c>
      <c r="L88" s="110" t="str">
        <f t="shared" si="3"/>
        <v/>
      </c>
    </row>
    <row r="89" spans="2:12" s="104" customFormat="1" outlineLevel="1">
      <c r="B89" s="105">
        <v>44967</v>
      </c>
      <c r="C89" s="106" t="s">
        <v>1056</v>
      </c>
      <c r="D89" s="106" t="s">
        <v>22</v>
      </c>
      <c r="E89" s="106" t="s">
        <v>1057</v>
      </c>
      <c r="F89" s="107">
        <v>2040526</v>
      </c>
      <c r="G89" s="107">
        <v>204053</v>
      </c>
      <c r="H89" s="108" t="s">
        <v>24</v>
      </c>
      <c r="I89" s="106" t="s">
        <v>91</v>
      </c>
      <c r="J89" s="106" t="s">
        <v>92</v>
      </c>
      <c r="K89" s="109">
        <f t="shared" si="2"/>
        <v>2244579</v>
      </c>
      <c r="L89" s="110" t="str">
        <f t="shared" si="3"/>
        <v/>
      </c>
    </row>
    <row r="90" spans="2:12" s="104" customFormat="1" outlineLevel="1">
      <c r="B90" s="105">
        <v>44967</v>
      </c>
      <c r="C90" s="106" t="s">
        <v>1058</v>
      </c>
      <c r="D90" s="106" t="s">
        <v>22</v>
      </c>
      <c r="E90" s="106" t="s">
        <v>1059</v>
      </c>
      <c r="F90" s="107">
        <v>1300548</v>
      </c>
      <c r="G90" s="107">
        <v>130055</v>
      </c>
      <c r="H90" s="108" t="s">
        <v>24</v>
      </c>
      <c r="I90" s="106" t="s">
        <v>97</v>
      </c>
      <c r="J90" s="106" t="s">
        <v>98</v>
      </c>
      <c r="K90" s="109">
        <f t="shared" si="2"/>
        <v>1430603</v>
      </c>
      <c r="L90" s="110" t="str">
        <f t="shared" si="3"/>
        <v/>
      </c>
    </row>
    <row r="91" spans="2:12" s="104" customFormat="1" outlineLevel="1">
      <c r="B91" s="105">
        <v>44967</v>
      </c>
      <c r="C91" s="106" t="s">
        <v>1060</v>
      </c>
      <c r="D91" s="106" t="s">
        <v>22</v>
      </c>
      <c r="E91" s="106" t="s">
        <v>1061</v>
      </c>
      <c r="F91" s="107">
        <v>2812710</v>
      </c>
      <c r="G91" s="107">
        <v>281271</v>
      </c>
      <c r="H91" s="108" t="s">
        <v>24</v>
      </c>
      <c r="I91" s="106" t="s">
        <v>91</v>
      </c>
      <c r="J91" s="106" t="s">
        <v>92</v>
      </c>
      <c r="K91" s="109">
        <f t="shared" si="2"/>
        <v>3093981</v>
      </c>
      <c r="L91" s="110" t="str">
        <f t="shared" si="3"/>
        <v/>
      </c>
    </row>
    <row r="92" spans="2:12" s="104" customFormat="1" outlineLevel="1">
      <c r="B92" s="105">
        <v>44967</v>
      </c>
      <c r="C92" s="106" t="s">
        <v>1062</v>
      </c>
      <c r="D92" s="106" t="s">
        <v>22</v>
      </c>
      <c r="E92" s="106" t="s">
        <v>1063</v>
      </c>
      <c r="F92" s="107">
        <v>1451330</v>
      </c>
      <c r="G92" s="107">
        <v>145133</v>
      </c>
      <c r="H92" s="108" t="s">
        <v>24</v>
      </c>
      <c r="I92" s="106" t="s">
        <v>89</v>
      </c>
      <c r="J92" s="106" t="s">
        <v>90</v>
      </c>
      <c r="K92" s="109">
        <f t="shared" si="2"/>
        <v>1596463</v>
      </c>
      <c r="L92" s="110" t="str">
        <f t="shared" si="3"/>
        <v/>
      </c>
    </row>
    <row r="93" spans="2:12" s="104" customFormat="1" outlineLevel="1">
      <c r="B93" s="105">
        <v>44967</v>
      </c>
      <c r="C93" s="106" t="s">
        <v>1064</v>
      </c>
      <c r="D93" s="106" t="s">
        <v>22</v>
      </c>
      <c r="E93" s="106" t="s">
        <v>1065</v>
      </c>
      <c r="F93" s="107">
        <v>1173355</v>
      </c>
      <c r="G93" s="107">
        <v>117336</v>
      </c>
      <c r="H93" s="108" t="s">
        <v>24</v>
      </c>
      <c r="I93" s="106" t="s">
        <v>89</v>
      </c>
      <c r="J93" s="106" t="s">
        <v>90</v>
      </c>
      <c r="K93" s="109">
        <f t="shared" si="2"/>
        <v>1290691</v>
      </c>
      <c r="L93" s="110" t="str">
        <f t="shared" si="3"/>
        <v/>
      </c>
    </row>
    <row r="94" spans="2:12" s="104" customFormat="1" outlineLevel="1">
      <c r="B94" s="105">
        <v>44967</v>
      </c>
      <c r="C94" s="106" t="s">
        <v>1066</v>
      </c>
      <c r="D94" s="106" t="s">
        <v>22</v>
      </c>
      <c r="E94" s="106" t="s">
        <v>1067</v>
      </c>
      <c r="F94" s="107">
        <v>1224022</v>
      </c>
      <c r="G94" s="107">
        <v>122402</v>
      </c>
      <c r="H94" s="108" t="s">
        <v>24</v>
      </c>
      <c r="I94" s="106" t="s">
        <v>1068</v>
      </c>
      <c r="J94" s="106" t="s">
        <v>1069</v>
      </c>
      <c r="K94" s="109">
        <f t="shared" si="2"/>
        <v>1346424</v>
      </c>
      <c r="L94" s="110" t="str">
        <f t="shared" si="3"/>
        <v/>
      </c>
    </row>
    <row r="95" spans="2:12" s="104" customFormat="1" outlineLevel="1">
      <c r="B95" s="105">
        <v>44967</v>
      </c>
      <c r="C95" s="106" t="s">
        <v>1070</v>
      </c>
      <c r="D95" s="106" t="s">
        <v>22</v>
      </c>
      <c r="E95" s="106" t="s">
        <v>1071</v>
      </c>
      <c r="F95" s="107">
        <v>1451330</v>
      </c>
      <c r="G95" s="107">
        <v>145133</v>
      </c>
      <c r="H95" s="108" t="s">
        <v>24</v>
      </c>
      <c r="I95" s="106" t="s">
        <v>91</v>
      </c>
      <c r="J95" s="106" t="s">
        <v>92</v>
      </c>
      <c r="K95" s="109">
        <f t="shared" si="2"/>
        <v>1596463</v>
      </c>
      <c r="L95" s="110" t="str">
        <f t="shared" si="3"/>
        <v/>
      </c>
    </row>
    <row r="96" spans="2:12" s="104" customFormat="1" outlineLevel="1">
      <c r="B96" s="105">
        <v>44967</v>
      </c>
      <c r="C96" s="106" t="s">
        <v>1072</v>
      </c>
      <c r="D96" s="106" t="s">
        <v>22</v>
      </c>
      <c r="E96" s="106" t="s">
        <v>1073</v>
      </c>
      <c r="F96" s="107">
        <v>1414175</v>
      </c>
      <c r="G96" s="107">
        <v>141418</v>
      </c>
      <c r="H96" s="108" t="s">
        <v>24</v>
      </c>
      <c r="I96" s="106" t="s">
        <v>97</v>
      </c>
      <c r="J96" s="106" t="s">
        <v>98</v>
      </c>
      <c r="K96" s="109">
        <f t="shared" si="2"/>
        <v>1555593</v>
      </c>
      <c r="L96" s="110" t="str">
        <f t="shared" si="3"/>
        <v/>
      </c>
    </row>
    <row r="97" spans="2:12" s="104" customFormat="1" outlineLevel="1">
      <c r="B97" s="105">
        <v>44967</v>
      </c>
      <c r="C97" s="106" t="s">
        <v>1074</v>
      </c>
      <c r="D97" s="106" t="s">
        <v>22</v>
      </c>
      <c r="E97" s="106" t="s">
        <v>1075</v>
      </c>
      <c r="F97" s="107">
        <v>2363165</v>
      </c>
      <c r="G97" s="107">
        <v>236317</v>
      </c>
      <c r="H97" s="108" t="s">
        <v>24</v>
      </c>
      <c r="I97" s="106" t="s">
        <v>97</v>
      </c>
      <c r="J97" s="106" t="s">
        <v>98</v>
      </c>
      <c r="K97" s="109">
        <f t="shared" si="2"/>
        <v>2599482</v>
      </c>
      <c r="L97" s="110" t="str">
        <f t="shared" si="3"/>
        <v/>
      </c>
    </row>
    <row r="98" spans="2:12" s="104" customFormat="1" outlineLevel="1">
      <c r="B98" s="105">
        <v>44967</v>
      </c>
      <c r="C98" s="106" t="s">
        <v>1076</v>
      </c>
      <c r="D98" s="106" t="s">
        <v>22</v>
      </c>
      <c r="E98" s="106" t="s">
        <v>1077</v>
      </c>
      <c r="F98" s="107">
        <v>521385</v>
      </c>
      <c r="G98" s="107">
        <v>52139</v>
      </c>
      <c r="H98" s="108" t="s">
        <v>24</v>
      </c>
      <c r="I98" s="106" t="s">
        <v>99</v>
      </c>
      <c r="J98" s="106" t="s">
        <v>100</v>
      </c>
      <c r="K98" s="109">
        <f t="shared" si="2"/>
        <v>573524</v>
      </c>
      <c r="L98" s="110" t="str">
        <f t="shared" si="3"/>
        <v/>
      </c>
    </row>
    <row r="99" spans="2:12" s="104" customFormat="1" outlineLevel="1">
      <c r="B99" s="105">
        <v>44967</v>
      </c>
      <c r="C99" s="106" t="s">
        <v>1078</v>
      </c>
      <c r="D99" s="106" t="s">
        <v>22</v>
      </c>
      <c r="E99" s="106" t="s">
        <v>1079</v>
      </c>
      <c r="F99" s="107">
        <v>1268400</v>
      </c>
      <c r="G99" s="107">
        <v>126840</v>
      </c>
      <c r="H99" s="108" t="s">
        <v>24</v>
      </c>
      <c r="I99" s="106" t="s">
        <v>95</v>
      </c>
      <c r="J99" s="106" t="s">
        <v>96</v>
      </c>
      <c r="K99" s="109">
        <f t="shared" si="2"/>
        <v>1395240</v>
      </c>
      <c r="L99" s="110" t="str">
        <f t="shared" si="3"/>
        <v/>
      </c>
    </row>
    <row r="100" spans="2:12" s="104" customFormat="1" outlineLevel="1">
      <c r="B100" s="105">
        <v>44967</v>
      </c>
      <c r="C100" s="106" t="s">
        <v>1080</v>
      </c>
      <c r="D100" s="106" t="s">
        <v>22</v>
      </c>
      <c r="E100" s="106" t="s">
        <v>1081</v>
      </c>
      <c r="F100" s="107">
        <v>440586</v>
      </c>
      <c r="G100" s="107">
        <v>44059</v>
      </c>
      <c r="H100" s="108" t="s">
        <v>24</v>
      </c>
      <c r="I100" s="106" t="s">
        <v>99</v>
      </c>
      <c r="J100" s="106" t="s">
        <v>100</v>
      </c>
      <c r="K100" s="109">
        <f t="shared" si="2"/>
        <v>484645</v>
      </c>
      <c r="L100" s="110" t="str">
        <f t="shared" si="3"/>
        <v/>
      </c>
    </row>
    <row r="101" spans="2:12" s="104" customFormat="1" outlineLevel="1">
      <c r="B101" s="105">
        <v>44967</v>
      </c>
      <c r="C101" s="106" t="s">
        <v>1082</v>
      </c>
      <c r="D101" s="106" t="s">
        <v>22</v>
      </c>
      <c r="E101" s="106" t="s">
        <v>1083</v>
      </c>
      <c r="F101" s="107">
        <v>872862</v>
      </c>
      <c r="G101" s="107">
        <v>87286</v>
      </c>
      <c r="H101" s="108" t="s">
        <v>24</v>
      </c>
      <c r="I101" s="106" t="s">
        <v>97</v>
      </c>
      <c r="J101" s="106" t="s">
        <v>98</v>
      </c>
      <c r="K101" s="109">
        <f t="shared" si="2"/>
        <v>960148</v>
      </c>
      <c r="L101" s="110" t="str">
        <f t="shared" si="3"/>
        <v/>
      </c>
    </row>
    <row r="102" spans="2:12" s="104" customFormat="1" outlineLevel="1">
      <c r="B102" s="105">
        <v>44967</v>
      </c>
      <c r="C102" s="106" t="s">
        <v>1084</v>
      </c>
      <c r="D102" s="106" t="s">
        <v>22</v>
      </c>
      <c r="E102" s="106" t="s">
        <v>1085</v>
      </c>
      <c r="F102" s="107">
        <v>1653516</v>
      </c>
      <c r="G102" s="107">
        <v>165352</v>
      </c>
      <c r="H102" s="108" t="s">
        <v>24</v>
      </c>
      <c r="I102" s="106" t="s">
        <v>97</v>
      </c>
      <c r="J102" s="106" t="s">
        <v>98</v>
      </c>
      <c r="K102" s="109">
        <f t="shared" si="2"/>
        <v>1818868</v>
      </c>
      <c r="L102" s="110" t="str">
        <f t="shared" si="3"/>
        <v/>
      </c>
    </row>
    <row r="103" spans="2:12" s="104" customFormat="1" outlineLevel="1">
      <c r="B103" s="105">
        <v>44967</v>
      </c>
      <c r="C103" s="106" t="s">
        <v>1086</v>
      </c>
      <c r="D103" s="106" t="s">
        <v>22</v>
      </c>
      <c r="E103" s="106" t="s">
        <v>1087</v>
      </c>
      <c r="F103" s="107">
        <v>2624575</v>
      </c>
      <c r="G103" s="107">
        <v>262458</v>
      </c>
      <c r="H103" s="108" t="s">
        <v>24</v>
      </c>
      <c r="I103" s="106" t="s">
        <v>91</v>
      </c>
      <c r="J103" s="106" t="s">
        <v>92</v>
      </c>
      <c r="K103" s="109">
        <f t="shared" si="2"/>
        <v>2887033</v>
      </c>
      <c r="L103" s="110" t="str">
        <f t="shared" si="3"/>
        <v/>
      </c>
    </row>
    <row r="104" spans="2:12" s="104" customFormat="1" outlineLevel="1">
      <c r="B104" s="105">
        <v>44967</v>
      </c>
      <c r="C104" s="106" t="s">
        <v>1088</v>
      </c>
      <c r="D104" s="106" t="s">
        <v>22</v>
      </c>
      <c r="E104" s="106" t="s">
        <v>1089</v>
      </c>
      <c r="F104" s="107">
        <v>2446880</v>
      </c>
      <c r="G104" s="107">
        <v>244688</v>
      </c>
      <c r="H104" s="108" t="s">
        <v>24</v>
      </c>
      <c r="I104" s="106" t="s">
        <v>91</v>
      </c>
      <c r="J104" s="106" t="s">
        <v>92</v>
      </c>
      <c r="K104" s="109">
        <f t="shared" si="2"/>
        <v>2691568</v>
      </c>
      <c r="L104" s="110" t="str">
        <f t="shared" si="3"/>
        <v/>
      </c>
    </row>
    <row r="105" spans="2:12" s="104" customFormat="1" outlineLevel="1">
      <c r="B105" s="105">
        <v>44967</v>
      </c>
      <c r="C105" s="106" t="s">
        <v>1090</v>
      </c>
      <c r="D105" s="106" t="s">
        <v>22</v>
      </c>
      <c r="E105" s="106" t="s">
        <v>1091</v>
      </c>
      <c r="F105" s="107">
        <v>2446880</v>
      </c>
      <c r="G105" s="107">
        <v>244688</v>
      </c>
      <c r="H105" s="108" t="s">
        <v>24</v>
      </c>
      <c r="I105" s="106" t="s">
        <v>91</v>
      </c>
      <c r="J105" s="106" t="s">
        <v>92</v>
      </c>
      <c r="K105" s="109">
        <f t="shared" si="2"/>
        <v>2691568</v>
      </c>
      <c r="L105" s="110" t="str">
        <f t="shared" si="3"/>
        <v/>
      </c>
    </row>
    <row r="106" spans="2:12" s="104" customFormat="1" outlineLevel="1">
      <c r="B106" s="105">
        <v>44967</v>
      </c>
      <c r="C106" s="106" t="s">
        <v>1092</v>
      </c>
      <c r="D106" s="106" t="s">
        <v>22</v>
      </c>
      <c r="E106" s="106" t="s">
        <v>1093</v>
      </c>
      <c r="F106" s="107">
        <v>1467333</v>
      </c>
      <c r="G106" s="107">
        <v>146733</v>
      </c>
      <c r="H106" s="108" t="s">
        <v>24</v>
      </c>
      <c r="I106" s="106" t="s">
        <v>89</v>
      </c>
      <c r="J106" s="106" t="s">
        <v>90</v>
      </c>
      <c r="K106" s="109">
        <f t="shared" si="2"/>
        <v>1614066</v>
      </c>
      <c r="L106" s="110" t="str">
        <f t="shared" si="3"/>
        <v/>
      </c>
    </row>
    <row r="107" spans="2:12" s="104" customFormat="1" outlineLevel="1">
      <c r="B107" s="105">
        <v>44967</v>
      </c>
      <c r="C107" s="106" t="s">
        <v>1094</v>
      </c>
      <c r="D107" s="106" t="s">
        <v>22</v>
      </c>
      <c r="E107" s="106" t="s">
        <v>1095</v>
      </c>
      <c r="F107" s="107">
        <v>1084175</v>
      </c>
      <c r="G107" s="107">
        <v>108418</v>
      </c>
      <c r="H107" s="108" t="s">
        <v>24</v>
      </c>
      <c r="I107" s="106" t="s">
        <v>93</v>
      </c>
      <c r="J107" s="106" t="s">
        <v>94</v>
      </c>
      <c r="K107" s="109">
        <f t="shared" si="2"/>
        <v>1192593</v>
      </c>
      <c r="L107" s="110" t="str">
        <f t="shared" si="3"/>
        <v/>
      </c>
    </row>
    <row r="108" spans="2:12" s="104" customFormat="1" outlineLevel="1">
      <c r="B108" s="105">
        <v>44967</v>
      </c>
      <c r="C108" s="106" t="s">
        <v>1096</v>
      </c>
      <c r="D108" s="106" t="s">
        <v>22</v>
      </c>
      <c r="E108" s="106" t="s">
        <v>1097</v>
      </c>
      <c r="F108" s="107">
        <v>3166712</v>
      </c>
      <c r="G108" s="107">
        <v>316671</v>
      </c>
      <c r="H108" s="108" t="s">
        <v>24</v>
      </c>
      <c r="I108" s="106" t="s">
        <v>89</v>
      </c>
      <c r="J108" s="106" t="s">
        <v>90</v>
      </c>
      <c r="K108" s="109">
        <f t="shared" si="2"/>
        <v>3483383</v>
      </c>
      <c r="L108" s="110" t="str">
        <f t="shared" si="3"/>
        <v/>
      </c>
    </row>
    <row r="109" spans="2:12" s="104" customFormat="1" outlineLevel="1">
      <c r="B109" s="105">
        <v>44967</v>
      </c>
      <c r="C109" s="106" t="s">
        <v>1098</v>
      </c>
      <c r="D109" s="106" t="s">
        <v>22</v>
      </c>
      <c r="E109" s="106" t="s">
        <v>1099</v>
      </c>
      <c r="F109" s="107">
        <v>1152099</v>
      </c>
      <c r="G109" s="107">
        <v>115210</v>
      </c>
      <c r="H109" s="108" t="s">
        <v>24</v>
      </c>
      <c r="I109" s="106" t="s">
        <v>91</v>
      </c>
      <c r="J109" s="106" t="s">
        <v>92</v>
      </c>
      <c r="K109" s="109">
        <f t="shared" si="2"/>
        <v>1267309</v>
      </c>
      <c r="L109" s="110" t="str">
        <f t="shared" si="3"/>
        <v/>
      </c>
    </row>
    <row r="110" spans="2:12" s="104" customFormat="1" outlineLevel="1">
      <c r="B110" s="105">
        <v>44967</v>
      </c>
      <c r="C110" s="106" t="s">
        <v>1100</v>
      </c>
      <c r="D110" s="106" t="s">
        <v>22</v>
      </c>
      <c r="E110" s="106" t="s">
        <v>1101</v>
      </c>
      <c r="F110" s="107">
        <v>2001323</v>
      </c>
      <c r="G110" s="107">
        <v>200132</v>
      </c>
      <c r="H110" s="108" t="s">
        <v>24</v>
      </c>
      <c r="I110" s="106" t="s">
        <v>105</v>
      </c>
      <c r="J110" s="106" t="s">
        <v>106</v>
      </c>
      <c r="K110" s="109">
        <f t="shared" si="2"/>
        <v>2201455</v>
      </c>
      <c r="L110" s="110" t="str">
        <f t="shared" si="3"/>
        <v/>
      </c>
    </row>
    <row r="111" spans="2:12" s="104" customFormat="1" outlineLevel="1">
      <c r="B111" s="105">
        <v>44967</v>
      </c>
      <c r="C111" s="106" t="s">
        <v>1102</v>
      </c>
      <c r="D111" s="106" t="s">
        <v>22</v>
      </c>
      <c r="E111" s="106" t="s">
        <v>1103</v>
      </c>
      <c r="F111" s="107">
        <v>1272871</v>
      </c>
      <c r="G111" s="107">
        <v>127287</v>
      </c>
      <c r="H111" s="108" t="s">
        <v>24</v>
      </c>
      <c r="I111" s="106" t="s">
        <v>105</v>
      </c>
      <c r="J111" s="106" t="s">
        <v>106</v>
      </c>
      <c r="K111" s="109">
        <f t="shared" si="2"/>
        <v>1400158</v>
      </c>
      <c r="L111" s="110" t="str">
        <f t="shared" si="3"/>
        <v/>
      </c>
    </row>
    <row r="112" spans="2:12" s="104" customFormat="1" outlineLevel="1">
      <c r="B112" s="105">
        <v>44967</v>
      </c>
      <c r="C112" s="106" t="s">
        <v>1104</v>
      </c>
      <c r="D112" s="106" t="s">
        <v>22</v>
      </c>
      <c r="E112" s="106" t="s">
        <v>1105</v>
      </c>
      <c r="F112" s="107">
        <v>1639465</v>
      </c>
      <c r="G112" s="107">
        <v>163947</v>
      </c>
      <c r="H112" s="108" t="s">
        <v>24</v>
      </c>
      <c r="I112" s="106" t="s">
        <v>97</v>
      </c>
      <c r="J112" s="106" t="s">
        <v>98</v>
      </c>
      <c r="K112" s="109">
        <f t="shared" si="2"/>
        <v>1803412</v>
      </c>
      <c r="L112" s="110" t="str">
        <f t="shared" si="3"/>
        <v/>
      </c>
    </row>
    <row r="113" spans="2:12" s="104" customFormat="1" outlineLevel="1">
      <c r="B113" s="105">
        <v>44967</v>
      </c>
      <c r="C113" s="106" t="s">
        <v>1106</v>
      </c>
      <c r="D113" s="106" t="s">
        <v>22</v>
      </c>
      <c r="E113" s="106" t="s">
        <v>1107</v>
      </c>
      <c r="F113" s="107">
        <v>1392348</v>
      </c>
      <c r="G113" s="107">
        <v>139235</v>
      </c>
      <c r="H113" s="108" t="s">
        <v>24</v>
      </c>
      <c r="I113" s="106" t="s">
        <v>97</v>
      </c>
      <c r="J113" s="106" t="s">
        <v>98</v>
      </c>
      <c r="K113" s="109">
        <f t="shared" si="2"/>
        <v>1531583</v>
      </c>
      <c r="L113" s="110" t="str">
        <f t="shared" si="3"/>
        <v/>
      </c>
    </row>
    <row r="114" spans="2:12" s="104" customFormat="1" outlineLevel="1">
      <c r="B114" s="105">
        <v>44967</v>
      </c>
      <c r="C114" s="106" t="s">
        <v>1108</v>
      </c>
      <c r="D114" s="106" t="s">
        <v>22</v>
      </c>
      <c r="E114" s="106" t="s">
        <v>1109</v>
      </c>
      <c r="F114" s="107">
        <v>1753110</v>
      </c>
      <c r="G114" s="107">
        <v>175311</v>
      </c>
      <c r="H114" s="108" t="s">
        <v>24</v>
      </c>
      <c r="I114" s="106" t="s">
        <v>101</v>
      </c>
      <c r="J114" s="106" t="s">
        <v>102</v>
      </c>
      <c r="K114" s="109">
        <f t="shared" si="2"/>
        <v>1928421</v>
      </c>
      <c r="L114" s="110" t="str">
        <f t="shared" si="3"/>
        <v/>
      </c>
    </row>
    <row r="115" spans="2:12" s="104" customFormat="1" outlineLevel="1">
      <c r="B115" s="105">
        <v>44967</v>
      </c>
      <c r="C115" s="106" t="s">
        <v>1110</v>
      </c>
      <c r="D115" s="106" t="s">
        <v>22</v>
      </c>
      <c r="E115" s="106" t="s">
        <v>1111</v>
      </c>
      <c r="F115" s="107">
        <v>553467</v>
      </c>
      <c r="G115" s="107">
        <v>55347</v>
      </c>
      <c r="H115" s="108" t="s">
        <v>24</v>
      </c>
      <c r="I115" s="106" t="s">
        <v>103</v>
      </c>
      <c r="J115" s="106" t="s">
        <v>104</v>
      </c>
      <c r="K115" s="109">
        <f t="shared" si="2"/>
        <v>608814</v>
      </c>
      <c r="L115" s="110" t="str">
        <f t="shared" si="3"/>
        <v/>
      </c>
    </row>
    <row r="116" spans="2:12" s="104" customFormat="1" outlineLevel="1">
      <c r="B116" s="105">
        <v>44967</v>
      </c>
      <c r="C116" s="106" t="s">
        <v>1112</v>
      </c>
      <c r="D116" s="106" t="s">
        <v>22</v>
      </c>
      <c r="E116" s="106" t="s">
        <v>1113</v>
      </c>
      <c r="F116" s="107">
        <v>1740563</v>
      </c>
      <c r="G116" s="107">
        <v>174056</v>
      </c>
      <c r="H116" s="108" t="s">
        <v>24</v>
      </c>
      <c r="I116" s="106" t="s">
        <v>97</v>
      </c>
      <c r="J116" s="106" t="s">
        <v>98</v>
      </c>
      <c r="K116" s="109">
        <f t="shared" si="2"/>
        <v>1914619</v>
      </c>
      <c r="L116" s="110" t="str">
        <f t="shared" si="3"/>
        <v/>
      </c>
    </row>
    <row r="117" spans="2:12" s="104" customFormat="1" outlineLevel="1">
      <c r="B117" s="105">
        <v>44967</v>
      </c>
      <c r="C117" s="106" t="s">
        <v>1114</v>
      </c>
      <c r="D117" s="106" t="s">
        <v>22</v>
      </c>
      <c r="E117" s="106" t="s">
        <v>1115</v>
      </c>
      <c r="F117" s="107">
        <v>1408026</v>
      </c>
      <c r="G117" s="107">
        <v>140803</v>
      </c>
      <c r="H117" s="108" t="s">
        <v>24</v>
      </c>
      <c r="I117" s="106" t="s">
        <v>93</v>
      </c>
      <c r="J117" s="106" t="s">
        <v>94</v>
      </c>
      <c r="K117" s="109">
        <f t="shared" si="2"/>
        <v>1548829</v>
      </c>
      <c r="L117" s="110" t="str">
        <f t="shared" si="3"/>
        <v/>
      </c>
    </row>
    <row r="118" spans="2:12" s="104" customFormat="1" outlineLevel="1">
      <c r="B118" s="105">
        <v>44967</v>
      </c>
      <c r="C118" s="106" t="s">
        <v>1116</v>
      </c>
      <c r="D118" s="106" t="s">
        <v>22</v>
      </c>
      <c r="E118" s="106" t="s">
        <v>1117</v>
      </c>
      <c r="F118" s="107">
        <v>1631975</v>
      </c>
      <c r="G118" s="107">
        <v>163198</v>
      </c>
      <c r="H118" s="108" t="s">
        <v>24</v>
      </c>
      <c r="I118" s="106" t="s">
        <v>95</v>
      </c>
      <c r="J118" s="106" t="s">
        <v>96</v>
      </c>
      <c r="K118" s="109">
        <f t="shared" si="2"/>
        <v>1795173</v>
      </c>
      <c r="L118" s="110" t="str">
        <f t="shared" si="3"/>
        <v/>
      </c>
    </row>
    <row r="119" spans="2:12" s="104" customFormat="1" outlineLevel="1">
      <c r="B119" s="105">
        <v>44967</v>
      </c>
      <c r="C119" s="106" t="s">
        <v>1118</v>
      </c>
      <c r="D119" s="106" t="s">
        <v>22</v>
      </c>
      <c r="E119" s="106" t="s">
        <v>1119</v>
      </c>
      <c r="F119" s="107">
        <v>1225580</v>
      </c>
      <c r="G119" s="107">
        <v>122558</v>
      </c>
      <c r="H119" s="108" t="s">
        <v>24</v>
      </c>
      <c r="I119" s="106" t="s">
        <v>89</v>
      </c>
      <c r="J119" s="106" t="s">
        <v>90</v>
      </c>
      <c r="K119" s="109">
        <f t="shared" si="2"/>
        <v>1348138</v>
      </c>
      <c r="L119" s="110" t="str">
        <f t="shared" si="3"/>
        <v/>
      </c>
    </row>
    <row r="120" spans="2:12" s="104" customFormat="1" outlineLevel="1">
      <c r="B120" s="105">
        <v>44967</v>
      </c>
      <c r="C120" s="106" t="s">
        <v>1120</v>
      </c>
      <c r="D120" s="106" t="s">
        <v>22</v>
      </c>
      <c r="E120" s="106" t="s">
        <v>1121</v>
      </c>
      <c r="F120" s="107">
        <v>1093548</v>
      </c>
      <c r="G120" s="107">
        <v>109355</v>
      </c>
      <c r="H120" s="108" t="s">
        <v>24</v>
      </c>
      <c r="I120" s="106" t="s">
        <v>89</v>
      </c>
      <c r="J120" s="106" t="s">
        <v>90</v>
      </c>
      <c r="K120" s="109">
        <f t="shared" si="2"/>
        <v>1202903</v>
      </c>
      <c r="L120" s="110" t="str">
        <f t="shared" si="3"/>
        <v/>
      </c>
    </row>
    <row r="121" spans="2:12" s="104" customFormat="1" outlineLevel="1">
      <c r="B121" s="105">
        <v>44967</v>
      </c>
      <c r="C121" s="106" t="s">
        <v>1122</v>
      </c>
      <c r="D121" s="106" t="s">
        <v>22</v>
      </c>
      <c r="E121" s="106" t="s">
        <v>1123</v>
      </c>
      <c r="F121" s="107">
        <v>1407580</v>
      </c>
      <c r="G121" s="107">
        <v>140758</v>
      </c>
      <c r="H121" s="108" t="s">
        <v>24</v>
      </c>
      <c r="I121" s="106" t="s">
        <v>97</v>
      </c>
      <c r="J121" s="106" t="s">
        <v>98</v>
      </c>
      <c r="K121" s="109">
        <f t="shared" si="2"/>
        <v>1548338</v>
      </c>
      <c r="L121" s="110" t="str">
        <f t="shared" si="3"/>
        <v/>
      </c>
    </row>
    <row r="122" spans="2:12" s="104" customFormat="1" outlineLevel="1">
      <c r="B122" s="105">
        <v>44967</v>
      </c>
      <c r="C122" s="106" t="s">
        <v>1124</v>
      </c>
      <c r="D122" s="106" t="s">
        <v>22</v>
      </c>
      <c r="E122" s="106" t="s">
        <v>1125</v>
      </c>
      <c r="F122" s="107">
        <v>1279864</v>
      </c>
      <c r="G122" s="107">
        <v>127986</v>
      </c>
      <c r="H122" s="108" t="s">
        <v>24</v>
      </c>
      <c r="I122" s="106" t="s">
        <v>93</v>
      </c>
      <c r="J122" s="106" t="s">
        <v>94</v>
      </c>
      <c r="K122" s="109">
        <f t="shared" si="2"/>
        <v>1407850</v>
      </c>
      <c r="L122" s="110" t="str">
        <f t="shared" si="3"/>
        <v/>
      </c>
    </row>
    <row r="123" spans="2:12" s="104" customFormat="1" outlineLevel="1">
      <c r="B123" s="105">
        <v>44967</v>
      </c>
      <c r="C123" s="106" t="s">
        <v>1126</v>
      </c>
      <c r="D123" s="106" t="s">
        <v>22</v>
      </c>
      <c r="E123" s="106" t="s">
        <v>1127</v>
      </c>
      <c r="F123" s="107">
        <v>1204515</v>
      </c>
      <c r="G123" s="107">
        <v>120452</v>
      </c>
      <c r="H123" s="108" t="s">
        <v>24</v>
      </c>
      <c r="I123" s="106" t="s">
        <v>107</v>
      </c>
      <c r="J123" s="106" t="s">
        <v>108</v>
      </c>
      <c r="K123" s="109">
        <f t="shared" si="2"/>
        <v>1324967</v>
      </c>
      <c r="L123" s="110" t="str">
        <f t="shared" si="3"/>
        <v/>
      </c>
    </row>
    <row r="124" spans="2:12" s="104" customFormat="1" outlineLevel="1">
      <c r="B124" s="105">
        <v>44967</v>
      </c>
      <c r="C124" s="106" t="s">
        <v>1128</v>
      </c>
      <c r="D124" s="106" t="s">
        <v>22</v>
      </c>
      <c r="E124" s="106" t="s">
        <v>1129</v>
      </c>
      <c r="F124" s="107">
        <v>967308</v>
      </c>
      <c r="G124" s="107">
        <v>96731</v>
      </c>
      <c r="H124" s="108" t="s">
        <v>24</v>
      </c>
      <c r="I124" s="106" t="s">
        <v>91</v>
      </c>
      <c r="J124" s="106" t="s">
        <v>92</v>
      </c>
      <c r="K124" s="109">
        <f t="shared" si="2"/>
        <v>1064039</v>
      </c>
      <c r="L124" s="110" t="str">
        <f t="shared" si="3"/>
        <v/>
      </c>
    </row>
    <row r="125" spans="2:12" s="104" customFormat="1" outlineLevel="1">
      <c r="B125" s="105">
        <v>44967</v>
      </c>
      <c r="C125" s="106" t="s">
        <v>1130</v>
      </c>
      <c r="D125" s="106" t="s">
        <v>22</v>
      </c>
      <c r="E125" s="106" t="s">
        <v>1131</v>
      </c>
      <c r="F125" s="107">
        <v>1871290</v>
      </c>
      <c r="G125" s="107">
        <v>187129</v>
      </c>
      <c r="H125" s="108" t="s">
        <v>24</v>
      </c>
      <c r="I125" s="106" t="s">
        <v>89</v>
      </c>
      <c r="J125" s="106" t="s">
        <v>90</v>
      </c>
      <c r="K125" s="109">
        <f t="shared" si="2"/>
        <v>2058419</v>
      </c>
      <c r="L125" s="110" t="str">
        <f t="shared" si="3"/>
        <v/>
      </c>
    </row>
    <row r="126" spans="2:12" s="104" customFormat="1" outlineLevel="1">
      <c r="B126" s="105">
        <v>44967</v>
      </c>
      <c r="C126" s="106" t="s">
        <v>1132</v>
      </c>
      <c r="D126" s="106" t="s">
        <v>22</v>
      </c>
      <c r="E126" s="106" t="s">
        <v>1133</v>
      </c>
      <c r="F126" s="107">
        <v>1596369</v>
      </c>
      <c r="G126" s="107">
        <v>159637</v>
      </c>
      <c r="H126" s="108" t="s">
        <v>24</v>
      </c>
      <c r="I126" s="106" t="s">
        <v>91</v>
      </c>
      <c r="J126" s="106" t="s">
        <v>92</v>
      </c>
      <c r="K126" s="109">
        <f t="shared" si="2"/>
        <v>1756006</v>
      </c>
      <c r="L126" s="110" t="str">
        <f t="shared" si="3"/>
        <v/>
      </c>
    </row>
    <row r="127" spans="2:12" s="104" customFormat="1" outlineLevel="1">
      <c r="B127" s="105">
        <v>44967</v>
      </c>
      <c r="C127" s="106" t="s">
        <v>1134</v>
      </c>
      <c r="D127" s="106" t="s">
        <v>22</v>
      </c>
      <c r="E127" s="106" t="s">
        <v>1135</v>
      </c>
      <c r="F127" s="107">
        <v>1297706</v>
      </c>
      <c r="G127" s="107">
        <v>129771</v>
      </c>
      <c r="H127" s="108" t="s">
        <v>24</v>
      </c>
      <c r="I127" s="106" t="s">
        <v>103</v>
      </c>
      <c r="J127" s="106" t="s">
        <v>104</v>
      </c>
      <c r="K127" s="109">
        <f t="shared" si="2"/>
        <v>1427477</v>
      </c>
      <c r="L127" s="110" t="str">
        <f t="shared" si="3"/>
        <v/>
      </c>
    </row>
    <row r="128" spans="2:12" s="104" customFormat="1" outlineLevel="1">
      <c r="B128" s="105">
        <v>44967</v>
      </c>
      <c r="C128" s="106" t="s">
        <v>1136</v>
      </c>
      <c r="D128" s="106" t="s">
        <v>22</v>
      </c>
      <c r="E128" s="106" t="s">
        <v>1137</v>
      </c>
      <c r="F128" s="107">
        <v>1132650</v>
      </c>
      <c r="G128" s="107">
        <v>113265</v>
      </c>
      <c r="H128" s="108" t="s">
        <v>24</v>
      </c>
      <c r="I128" s="106" t="s">
        <v>103</v>
      </c>
      <c r="J128" s="106" t="s">
        <v>104</v>
      </c>
      <c r="K128" s="109">
        <f t="shared" si="2"/>
        <v>1245915</v>
      </c>
      <c r="L128" s="110" t="str">
        <f t="shared" si="3"/>
        <v/>
      </c>
    </row>
    <row r="129" spans="2:12" s="104" customFormat="1" outlineLevel="1">
      <c r="B129" s="105">
        <v>44967</v>
      </c>
      <c r="C129" s="106" t="s">
        <v>1138</v>
      </c>
      <c r="D129" s="106" t="s">
        <v>22</v>
      </c>
      <c r="E129" s="106" t="s">
        <v>1139</v>
      </c>
      <c r="F129" s="107">
        <v>2077204</v>
      </c>
      <c r="G129" s="107">
        <v>207720</v>
      </c>
      <c r="H129" s="108" t="s">
        <v>24</v>
      </c>
      <c r="I129" s="106" t="s">
        <v>103</v>
      </c>
      <c r="J129" s="106" t="s">
        <v>104</v>
      </c>
      <c r="K129" s="109">
        <f t="shared" si="2"/>
        <v>2284924</v>
      </c>
      <c r="L129" s="110" t="str">
        <f t="shared" si="3"/>
        <v/>
      </c>
    </row>
    <row r="130" spans="2:12" s="104" customFormat="1" outlineLevel="1">
      <c r="B130" s="105">
        <v>44967</v>
      </c>
      <c r="C130" s="106" t="s">
        <v>1140</v>
      </c>
      <c r="D130" s="106" t="s">
        <v>22</v>
      </c>
      <c r="E130" s="106" t="s">
        <v>1141</v>
      </c>
      <c r="F130" s="107">
        <v>847191</v>
      </c>
      <c r="G130" s="107">
        <v>84719</v>
      </c>
      <c r="H130" s="108" t="s">
        <v>24</v>
      </c>
      <c r="I130" s="106" t="s">
        <v>896</v>
      </c>
      <c r="J130" s="106" t="s">
        <v>897</v>
      </c>
      <c r="K130" s="109">
        <f t="shared" si="2"/>
        <v>931910</v>
      </c>
      <c r="L130" s="110" t="str">
        <f t="shared" si="3"/>
        <v/>
      </c>
    </row>
    <row r="131" spans="2:12" s="104" customFormat="1" outlineLevel="1">
      <c r="B131" s="105">
        <v>44967</v>
      </c>
      <c r="C131" s="106" t="s">
        <v>1142</v>
      </c>
      <c r="D131" s="106" t="s">
        <v>22</v>
      </c>
      <c r="E131" s="106" t="s">
        <v>1143</v>
      </c>
      <c r="F131" s="107">
        <v>1958516</v>
      </c>
      <c r="G131" s="107">
        <v>195852</v>
      </c>
      <c r="H131" s="108" t="s">
        <v>24</v>
      </c>
      <c r="I131" s="106" t="s">
        <v>93</v>
      </c>
      <c r="J131" s="106" t="s">
        <v>94</v>
      </c>
      <c r="K131" s="109">
        <f t="shared" si="2"/>
        <v>2154368</v>
      </c>
      <c r="L131" s="110" t="str">
        <f t="shared" si="3"/>
        <v/>
      </c>
    </row>
    <row r="132" spans="2:12" s="104" customFormat="1" outlineLevel="1">
      <c r="B132" s="105">
        <v>44967</v>
      </c>
      <c r="C132" s="106" t="s">
        <v>1144</v>
      </c>
      <c r="D132" s="106" t="s">
        <v>22</v>
      </c>
      <c r="E132" s="106" t="s">
        <v>1145</v>
      </c>
      <c r="F132" s="107">
        <v>1890265</v>
      </c>
      <c r="G132" s="107">
        <v>189027</v>
      </c>
      <c r="H132" s="108" t="s">
        <v>24</v>
      </c>
      <c r="I132" s="106" t="s">
        <v>93</v>
      </c>
      <c r="J132" s="106" t="s">
        <v>94</v>
      </c>
      <c r="K132" s="109">
        <f t="shared" si="2"/>
        <v>2079292</v>
      </c>
      <c r="L132" s="110" t="str">
        <f t="shared" si="3"/>
        <v/>
      </c>
    </row>
    <row r="133" spans="2:12" s="104" customFormat="1" outlineLevel="1">
      <c r="B133" s="105">
        <v>44967</v>
      </c>
      <c r="C133" s="106" t="s">
        <v>1146</v>
      </c>
      <c r="D133" s="106" t="s">
        <v>22</v>
      </c>
      <c r="E133" s="106" t="s">
        <v>1147</v>
      </c>
      <c r="F133" s="107">
        <v>833133</v>
      </c>
      <c r="G133" s="107">
        <v>83313</v>
      </c>
      <c r="H133" s="108" t="s">
        <v>24</v>
      </c>
      <c r="I133" s="106" t="s">
        <v>107</v>
      </c>
      <c r="J133" s="106" t="s">
        <v>108</v>
      </c>
      <c r="K133" s="109">
        <f t="shared" si="2"/>
        <v>916446</v>
      </c>
      <c r="L133" s="110" t="str">
        <f t="shared" si="3"/>
        <v/>
      </c>
    </row>
    <row r="134" spans="2:12" s="104" customFormat="1" outlineLevel="1">
      <c r="B134" s="105">
        <v>44967</v>
      </c>
      <c r="C134" s="106" t="s">
        <v>1148</v>
      </c>
      <c r="D134" s="106" t="s">
        <v>22</v>
      </c>
      <c r="E134" s="106" t="s">
        <v>1149</v>
      </c>
      <c r="F134" s="107">
        <v>533940</v>
      </c>
      <c r="G134" s="107">
        <v>53394</v>
      </c>
      <c r="H134" s="108" t="s">
        <v>24</v>
      </c>
      <c r="I134" s="106" t="s">
        <v>103</v>
      </c>
      <c r="J134" s="106" t="s">
        <v>104</v>
      </c>
      <c r="K134" s="109">
        <f t="shared" ref="K134:K171" si="4">G134+F134</f>
        <v>587334</v>
      </c>
      <c r="L134" s="110" t="str">
        <f t="shared" si="3"/>
        <v/>
      </c>
    </row>
    <row r="135" spans="2:12" s="104" customFormat="1" outlineLevel="1">
      <c r="B135" s="105">
        <v>44967</v>
      </c>
      <c r="C135" s="106" t="s">
        <v>1150</v>
      </c>
      <c r="D135" s="106" t="s">
        <v>22</v>
      </c>
      <c r="E135" s="106" t="s">
        <v>1151</v>
      </c>
      <c r="F135" s="107">
        <v>987269</v>
      </c>
      <c r="G135" s="107">
        <v>98727</v>
      </c>
      <c r="H135" s="108" t="s">
        <v>24</v>
      </c>
      <c r="I135" s="106" t="s">
        <v>93</v>
      </c>
      <c r="J135" s="106" t="s">
        <v>94</v>
      </c>
      <c r="K135" s="109">
        <f t="shared" si="4"/>
        <v>1085996</v>
      </c>
      <c r="L135" s="110" t="str">
        <f t="shared" ref="L135:L170" si="5">IF(C135-C134=1,"",C135-C134)</f>
        <v/>
      </c>
    </row>
    <row r="136" spans="2:12" s="104" customFormat="1" outlineLevel="1">
      <c r="B136" s="105">
        <v>44967</v>
      </c>
      <c r="C136" s="106" t="s">
        <v>1152</v>
      </c>
      <c r="D136" s="106" t="s">
        <v>22</v>
      </c>
      <c r="E136" s="106" t="s">
        <v>1153</v>
      </c>
      <c r="F136" s="107">
        <v>1173355</v>
      </c>
      <c r="G136" s="107">
        <v>117336</v>
      </c>
      <c r="H136" s="108" t="s">
        <v>24</v>
      </c>
      <c r="I136" s="106" t="s">
        <v>107</v>
      </c>
      <c r="J136" s="106" t="s">
        <v>108</v>
      </c>
      <c r="K136" s="109">
        <f t="shared" si="4"/>
        <v>1290691</v>
      </c>
      <c r="L136" s="110" t="str">
        <f t="shared" si="5"/>
        <v/>
      </c>
    </row>
    <row r="137" spans="2:12" s="104" customFormat="1" outlineLevel="1">
      <c r="B137" s="105">
        <v>44967</v>
      </c>
      <c r="C137" s="106" t="s">
        <v>1154</v>
      </c>
      <c r="D137" s="106" t="s">
        <v>22</v>
      </c>
      <c r="E137" s="106" t="s">
        <v>1155</v>
      </c>
      <c r="F137" s="107">
        <v>1549084</v>
      </c>
      <c r="G137" s="107">
        <v>154908</v>
      </c>
      <c r="H137" s="108" t="s">
        <v>24</v>
      </c>
      <c r="I137" s="106" t="s">
        <v>93</v>
      </c>
      <c r="J137" s="106" t="s">
        <v>94</v>
      </c>
      <c r="K137" s="109">
        <f t="shared" si="4"/>
        <v>1703992</v>
      </c>
      <c r="L137" s="110" t="str">
        <f t="shared" si="5"/>
        <v/>
      </c>
    </row>
    <row r="138" spans="2:12" s="104" customFormat="1" outlineLevel="1">
      <c r="B138" s="105">
        <v>44967</v>
      </c>
      <c r="C138" s="106" t="s">
        <v>1156</v>
      </c>
      <c r="D138" s="106" t="s">
        <v>22</v>
      </c>
      <c r="E138" s="106" t="s">
        <v>1157</v>
      </c>
      <c r="F138" s="107">
        <v>664155</v>
      </c>
      <c r="G138" s="107">
        <v>66416</v>
      </c>
      <c r="H138" s="108" t="s">
        <v>24</v>
      </c>
      <c r="I138" s="106" t="s">
        <v>97</v>
      </c>
      <c r="J138" s="106" t="s">
        <v>98</v>
      </c>
      <c r="K138" s="109">
        <f t="shared" si="4"/>
        <v>730571</v>
      </c>
      <c r="L138" s="110" t="str">
        <f t="shared" si="5"/>
        <v/>
      </c>
    </row>
    <row r="139" spans="2:12" s="104" customFormat="1" outlineLevel="1">
      <c r="B139" s="105">
        <v>44967</v>
      </c>
      <c r="C139" s="106" t="s">
        <v>1158</v>
      </c>
      <c r="D139" s="106" t="s">
        <v>22</v>
      </c>
      <c r="E139" s="106" t="s">
        <v>1159</v>
      </c>
      <c r="F139" s="107">
        <v>951960</v>
      </c>
      <c r="G139" s="107">
        <v>95196</v>
      </c>
      <c r="H139" s="108" t="s">
        <v>24</v>
      </c>
      <c r="I139" s="106" t="s">
        <v>97</v>
      </c>
      <c r="J139" s="106" t="s">
        <v>98</v>
      </c>
      <c r="K139" s="109">
        <f t="shared" si="4"/>
        <v>1047156</v>
      </c>
      <c r="L139" s="110" t="str">
        <f t="shared" si="5"/>
        <v/>
      </c>
    </row>
    <row r="140" spans="2:12" s="104" customFormat="1" outlineLevel="1">
      <c r="B140" s="105">
        <v>44967</v>
      </c>
      <c r="C140" s="106" t="s">
        <v>1160</v>
      </c>
      <c r="D140" s="106" t="s">
        <v>22</v>
      </c>
      <c r="E140" s="106" t="s">
        <v>1161</v>
      </c>
      <c r="F140" s="107">
        <v>1451330</v>
      </c>
      <c r="G140" s="107">
        <v>145133</v>
      </c>
      <c r="H140" s="108" t="s">
        <v>24</v>
      </c>
      <c r="I140" s="106" t="s">
        <v>95</v>
      </c>
      <c r="J140" s="106" t="s">
        <v>96</v>
      </c>
      <c r="K140" s="109">
        <f t="shared" si="4"/>
        <v>1596463</v>
      </c>
      <c r="L140" s="110" t="str">
        <f t="shared" si="5"/>
        <v/>
      </c>
    </row>
    <row r="141" spans="2:12" s="104" customFormat="1" outlineLevel="1">
      <c r="B141" s="105">
        <v>44967</v>
      </c>
      <c r="C141" s="106" t="s">
        <v>1162</v>
      </c>
      <c r="D141" s="106" t="s">
        <v>22</v>
      </c>
      <c r="E141" s="106" t="s">
        <v>1163</v>
      </c>
      <c r="F141" s="107">
        <v>555290</v>
      </c>
      <c r="G141" s="107">
        <v>55529</v>
      </c>
      <c r="H141" s="108" t="s">
        <v>24</v>
      </c>
      <c r="I141" s="106" t="s">
        <v>93</v>
      </c>
      <c r="J141" s="106" t="s">
        <v>94</v>
      </c>
      <c r="K141" s="109">
        <f t="shared" si="4"/>
        <v>610819</v>
      </c>
      <c r="L141" s="110" t="str">
        <f t="shared" si="5"/>
        <v/>
      </c>
    </row>
    <row r="142" spans="2:12" s="104" customFormat="1" outlineLevel="1">
      <c r="B142" s="105">
        <v>44967</v>
      </c>
      <c r="C142" s="106" t="s">
        <v>1164</v>
      </c>
      <c r="D142" s="106" t="s">
        <v>22</v>
      </c>
      <c r="E142" s="106" t="s">
        <v>1165</v>
      </c>
      <c r="F142" s="107">
        <v>798820</v>
      </c>
      <c r="G142" s="107">
        <v>79882</v>
      </c>
      <c r="H142" s="108" t="s">
        <v>24</v>
      </c>
      <c r="I142" s="106" t="s">
        <v>93</v>
      </c>
      <c r="J142" s="106" t="s">
        <v>94</v>
      </c>
      <c r="K142" s="109">
        <f t="shared" si="4"/>
        <v>878702</v>
      </c>
      <c r="L142" s="110" t="str">
        <f t="shared" si="5"/>
        <v/>
      </c>
    </row>
    <row r="143" spans="2:12" s="104" customFormat="1" outlineLevel="1">
      <c r="B143" s="105">
        <v>44967</v>
      </c>
      <c r="C143" s="106" t="s">
        <v>1166</v>
      </c>
      <c r="D143" s="106" t="s">
        <v>22</v>
      </c>
      <c r="E143" s="106" t="s">
        <v>1167</v>
      </c>
      <c r="F143" s="107">
        <v>906602</v>
      </c>
      <c r="G143" s="107">
        <v>90660</v>
      </c>
      <c r="H143" s="108" t="s">
        <v>24</v>
      </c>
      <c r="I143" s="106" t="s">
        <v>97</v>
      </c>
      <c r="J143" s="106" t="s">
        <v>98</v>
      </c>
      <c r="K143" s="109">
        <f t="shared" si="4"/>
        <v>997262</v>
      </c>
      <c r="L143" s="110" t="str">
        <f t="shared" si="5"/>
        <v/>
      </c>
    </row>
    <row r="144" spans="2:12" s="104" customFormat="1" outlineLevel="1">
      <c r="B144" s="105">
        <v>44967</v>
      </c>
      <c r="C144" s="106" t="s">
        <v>1168</v>
      </c>
      <c r="D144" s="106" t="s">
        <v>22</v>
      </c>
      <c r="E144" s="106" t="s">
        <v>1169</v>
      </c>
      <c r="F144" s="107">
        <v>1012285</v>
      </c>
      <c r="G144" s="107">
        <v>101229</v>
      </c>
      <c r="H144" s="108" t="s">
        <v>24</v>
      </c>
      <c r="I144" s="106" t="s">
        <v>97</v>
      </c>
      <c r="J144" s="106" t="s">
        <v>98</v>
      </c>
      <c r="K144" s="109">
        <f t="shared" si="4"/>
        <v>1113514</v>
      </c>
      <c r="L144" s="110" t="str">
        <f t="shared" si="5"/>
        <v/>
      </c>
    </row>
    <row r="145" spans="2:12" s="104" customFormat="1" outlineLevel="1">
      <c r="B145" s="105">
        <v>44967</v>
      </c>
      <c r="C145" s="106" t="s">
        <v>1170</v>
      </c>
      <c r="D145" s="106" t="s">
        <v>22</v>
      </c>
      <c r="E145" s="106" t="s">
        <v>1171</v>
      </c>
      <c r="F145" s="107">
        <v>1890265</v>
      </c>
      <c r="G145" s="107">
        <v>189027</v>
      </c>
      <c r="H145" s="108" t="s">
        <v>24</v>
      </c>
      <c r="I145" s="106" t="s">
        <v>89</v>
      </c>
      <c r="J145" s="106" t="s">
        <v>90</v>
      </c>
      <c r="K145" s="109">
        <f t="shared" si="4"/>
        <v>2079292</v>
      </c>
      <c r="L145" s="110" t="str">
        <f t="shared" si="5"/>
        <v/>
      </c>
    </row>
    <row r="146" spans="2:12" s="104" customFormat="1" outlineLevel="1">
      <c r="B146" s="105">
        <v>44967</v>
      </c>
      <c r="C146" s="106" t="s">
        <v>1172</v>
      </c>
      <c r="D146" s="106" t="s">
        <v>22</v>
      </c>
      <c r="E146" s="106" t="s">
        <v>1173</v>
      </c>
      <c r="F146" s="107">
        <v>1917336</v>
      </c>
      <c r="G146" s="107">
        <v>191734</v>
      </c>
      <c r="H146" s="108" t="s">
        <v>24</v>
      </c>
      <c r="I146" s="106" t="s">
        <v>97</v>
      </c>
      <c r="J146" s="106" t="s">
        <v>98</v>
      </c>
      <c r="K146" s="109">
        <f t="shared" si="4"/>
        <v>2109070</v>
      </c>
      <c r="L146" s="110" t="str">
        <f t="shared" si="5"/>
        <v/>
      </c>
    </row>
    <row r="147" spans="2:12" s="104" customFormat="1" outlineLevel="1">
      <c r="B147" s="105">
        <v>44967</v>
      </c>
      <c r="C147" s="106" t="s">
        <v>1174</v>
      </c>
      <c r="D147" s="106" t="s">
        <v>22</v>
      </c>
      <c r="E147" s="106" t="s">
        <v>1175</v>
      </c>
      <c r="F147" s="107">
        <v>555290</v>
      </c>
      <c r="G147" s="107">
        <v>55529</v>
      </c>
      <c r="H147" s="108" t="s">
        <v>24</v>
      </c>
      <c r="I147" s="106" t="s">
        <v>87</v>
      </c>
      <c r="J147" s="106" t="s">
        <v>88</v>
      </c>
      <c r="K147" s="109">
        <f t="shared" si="4"/>
        <v>610819</v>
      </c>
      <c r="L147" s="110" t="str">
        <f t="shared" si="5"/>
        <v/>
      </c>
    </row>
    <row r="148" spans="2:12" s="104" customFormat="1" outlineLevel="1">
      <c r="B148" s="105">
        <v>44967</v>
      </c>
      <c r="C148" s="106" t="s">
        <v>1176</v>
      </c>
      <c r="D148" s="106" t="s">
        <v>22</v>
      </c>
      <c r="E148" s="106" t="s">
        <v>1177</v>
      </c>
      <c r="F148" s="107">
        <v>1687626</v>
      </c>
      <c r="G148" s="107">
        <v>168763</v>
      </c>
      <c r="H148" s="108" t="s">
        <v>24</v>
      </c>
      <c r="I148" s="106" t="s">
        <v>91</v>
      </c>
      <c r="J148" s="106" t="s">
        <v>92</v>
      </c>
      <c r="K148" s="109">
        <f t="shared" si="4"/>
        <v>1856389</v>
      </c>
      <c r="L148" s="110" t="str">
        <f t="shared" si="5"/>
        <v/>
      </c>
    </row>
    <row r="149" spans="2:12" s="104" customFormat="1" outlineLevel="1">
      <c r="B149" s="105">
        <v>44967</v>
      </c>
      <c r="C149" s="106" t="s">
        <v>1178</v>
      </c>
      <c r="D149" s="106" t="s">
        <v>22</v>
      </c>
      <c r="E149" s="106" t="s">
        <v>1179</v>
      </c>
      <c r="F149" s="107">
        <v>367155</v>
      </c>
      <c r="G149" s="107">
        <v>36716</v>
      </c>
      <c r="H149" s="108" t="s">
        <v>24</v>
      </c>
      <c r="I149" s="106" t="s">
        <v>93</v>
      </c>
      <c r="J149" s="106" t="s">
        <v>94</v>
      </c>
      <c r="K149" s="109">
        <f t="shared" si="4"/>
        <v>403871</v>
      </c>
      <c r="L149" s="110" t="str">
        <f t="shared" si="5"/>
        <v/>
      </c>
    </row>
    <row r="150" spans="2:12" s="104" customFormat="1" outlineLevel="1">
      <c r="B150" s="105">
        <v>44967</v>
      </c>
      <c r="C150" s="106" t="s">
        <v>1180</v>
      </c>
      <c r="D150" s="106" t="s">
        <v>22</v>
      </c>
      <c r="E150" s="106" t="s">
        <v>1181</v>
      </c>
      <c r="F150" s="107">
        <v>643210</v>
      </c>
      <c r="G150" s="107">
        <v>64321</v>
      </c>
      <c r="H150" s="108" t="s">
        <v>24</v>
      </c>
      <c r="I150" s="106" t="s">
        <v>93</v>
      </c>
      <c r="J150" s="106" t="s">
        <v>94</v>
      </c>
      <c r="K150" s="109">
        <f t="shared" si="4"/>
        <v>707531</v>
      </c>
      <c r="L150" s="110" t="str">
        <f t="shared" si="5"/>
        <v/>
      </c>
    </row>
    <row r="151" spans="2:12" s="104" customFormat="1" outlineLevel="1">
      <c r="B151" s="105">
        <v>44967</v>
      </c>
      <c r="C151" s="106" t="s">
        <v>1182</v>
      </c>
      <c r="D151" s="106" t="s">
        <v>22</v>
      </c>
      <c r="E151" s="106" t="s">
        <v>1183</v>
      </c>
      <c r="F151" s="107">
        <v>867114</v>
      </c>
      <c r="G151" s="107">
        <v>86711</v>
      </c>
      <c r="H151" s="108" t="s">
        <v>24</v>
      </c>
      <c r="I151" s="106" t="s">
        <v>93</v>
      </c>
      <c r="J151" s="106" t="s">
        <v>94</v>
      </c>
      <c r="K151" s="109">
        <f t="shared" si="4"/>
        <v>953825</v>
      </c>
      <c r="L151" s="110" t="str">
        <f t="shared" si="5"/>
        <v/>
      </c>
    </row>
    <row r="152" spans="2:12" s="104" customFormat="1" outlineLevel="1">
      <c r="B152" s="105">
        <v>44967</v>
      </c>
      <c r="C152" s="106" t="s">
        <v>1184</v>
      </c>
      <c r="D152" s="106" t="s">
        <v>22</v>
      </c>
      <c r="E152" s="106" t="s">
        <v>1185</v>
      </c>
      <c r="F152" s="107">
        <v>1477735</v>
      </c>
      <c r="G152" s="107">
        <v>147774</v>
      </c>
      <c r="H152" s="108" t="s">
        <v>24</v>
      </c>
      <c r="I152" s="106" t="s">
        <v>89</v>
      </c>
      <c r="J152" s="106" t="s">
        <v>90</v>
      </c>
      <c r="K152" s="109">
        <f t="shared" si="4"/>
        <v>1625509</v>
      </c>
      <c r="L152" s="110" t="str">
        <f t="shared" si="5"/>
        <v/>
      </c>
    </row>
    <row r="153" spans="2:12" s="104" customFormat="1" outlineLevel="1">
      <c r="B153" s="105">
        <v>44967</v>
      </c>
      <c r="C153" s="106" t="s">
        <v>1186</v>
      </c>
      <c r="D153" s="106" t="s">
        <v>22</v>
      </c>
      <c r="E153" s="106" t="s">
        <v>1187</v>
      </c>
      <c r="F153" s="107">
        <v>3780530</v>
      </c>
      <c r="G153" s="107">
        <v>378053</v>
      </c>
      <c r="H153" s="108" t="s">
        <v>24</v>
      </c>
      <c r="I153" s="106" t="s">
        <v>103</v>
      </c>
      <c r="J153" s="106" t="s">
        <v>104</v>
      </c>
      <c r="K153" s="109">
        <f t="shared" si="4"/>
        <v>4158583</v>
      </c>
      <c r="L153" s="110" t="str">
        <f t="shared" si="5"/>
        <v/>
      </c>
    </row>
    <row r="154" spans="2:12" s="104" customFormat="1" outlineLevel="1">
      <c r="B154" s="105">
        <v>44967</v>
      </c>
      <c r="C154" s="106" t="s">
        <v>1188</v>
      </c>
      <c r="D154" s="106" t="s">
        <v>22</v>
      </c>
      <c r="E154" s="106" t="s">
        <v>1189</v>
      </c>
      <c r="F154" s="107">
        <v>542773</v>
      </c>
      <c r="G154" s="107">
        <v>54277</v>
      </c>
      <c r="H154" s="108" t="s">
        <v>24</v>
      </c>
      <c r="I154" s="106" t="s">
        <v>93</v>
      </c>
      <c r="J154" s="106" t="s">
        <v>94</v>
      </c>
      <c r="K154" s="109">
        <f t="shared" si="4"/>
        <v>597050</v>
      </c>
      <c r="L154" s="110" t="str">
        <f t="shared" si="5"/>
        <v/>
      </c>
    </row>
    <row r="155" spans="2:12" s="104" customFormat="1" outlineLevel="1">
      <c r="B155" s="105">
        <v>44967</v>
      </c>
      <c r="C155" s="106" t="s">
        <v>1190</v>
      </c>
      <c r="D155" s="106" t="s">
        <v>22</v>
      </c>
      <c r="E155" s="106" t="s">
        <v>1191</v>
      </c>
      <c r="F155" s="107">
        <v>580532</v>
      </c>
      <c r="G155" s="107">
        <v>58053</v>
      </c>
      <c r="H155" s="108" t="s">
        <v>24</v>
      </c>
      <c r="I155" s="106" t="s">
        <v>93</v>
      </c>
      <c r="J155" s="106" t="s">
        <v>94</v>
      </c>
      <c r="K155" s="109">
        <f t="shared" si="4"/>
        <v>638585</v>
      </c>
      <c r="L155" s="110" t="str">
        <f t="shared" si="5"/>
        <v/>
      </c>
    </row>
    <row r="156" spans="2:12" s="104" customFormat="1" outlineLevel="1">
      <c r="B156" s="105">
        <v>44967</v>
      </c>
      <c r="C156" s="106" t="s">
        <v>1192</v>
      </c>
      <c r="D156" s="106" t="s">
        <v>22</v>
      </c>
      <c r="E156" s="106" t="s">
        <v>1193</v>
      </c>
      <c r="F156" s="107">
        <v>2594000</v>
      </c>
      <c r="G156" s="107">
        <v>259400</v>
      </c>
      <c r="H156" s="108" t="s">
        <v>24</v>
      </c>
      <c r="I156" s="106" t="s">
        <v>107</v>
      </c>
      <c r="J156" s="106" t="s">
        <v>108</v>
      </c>
      <c r="K156" s="109">
        <f t="shared" si="4"/>
        <v>2853400</v>
      </c>
      <c r="L156" s="110" t="str">
        <f t="shared" si="5"/>
        <v/>
      </c>
    </row>
    <row r="157" spans="2:12" s="104" customFormat="1" outlineLevel="1">
      <c r="B157" s="105">
        <v>44967</v>
      </c>
      <c r="C157" s="106" t="s">
        <v>1194</v>
      </c>
      <c r="D157" s="106" t="s">
        <v>22</v>
      </c>
      <c r="E157" s="106" t="s">
        <v>1195</v>
      </c>
      <c r="F157" s="107">
        <v>3124776</v>
      </c>
      <c r="G157" s="107">
        <v>312478</v>
      </c>
      <c r="H157" s="108" t="s">
        <v>24</v>
      </c>
      <c r="I157" s="106" t="s">
        <v>16</v>
      </c>
      <c r="J157" s="106" t="s">
        <v>17</v>
      </c>
      <c r="K157" s="109">
        <f t="shared" si="4"/>
        <v>3437254</v>
      </c>
      <c r="L157" s="110" t="str">
        <f t="shared" si="5"/>
        <v/>
      </c>
    </row>
    <row r="158" spans="2:12" s="104" customFormat="1" outlineLevel="1">
      <c r="B158" s="105">
        <v>44967</v>
      </c>
      <c r="C158" s="106" t="s">
        <v>1196</v>
      </c>
      <c r="D158" s="106" t="s">
        <v>22</v>
      </c>
      <c r="E158" s="106" t="s">
        <v>1197</v>
      </c>
      <c r="F158" s="107">
        <v>833925</v>
      </c>
      <c r="G158" s="107">
        <v>83393</v>
      </c>
      <c r="H158" s="108" t="s">
        <v>24</v>
      </c>
      <c r="I158" s="106" t="s">
        <v>16</v>
      </c>
      <c r="J158" s="106" t="s">
        <v>17</v>
      </c>
      <c r="K158" s="109">
        <f t="shared" si="4"/>
        <v>917318</v>
      </c>
      <c r="L158" s="110" t="str">
        <f t="shared" si="5"/>
        <v/>
      </c>
    </row>
    <row r="159" spans="2:12" s="104" customFormat="1" outlineLevel="1">
      <c r="B159" s="105">
        <v>44967</v>
      </c>
      <c r="C159" s="106" t="s">
        <v>1198</v>
      </c>
      <c r="D159" s="106" t="s">
        <v>22</v>
      </c>
      <c r="E159" s="106" t="s">
        <v>1199</v>
      </c>
      <c r="F159" s="107">
        <v>1429706</v>
      </c>
      <c r="G159" s="107">
        <v>142971</v>
      </c>
      <c r="H159" s="108" t="s">
        <v>24</v>
      </c>
      <c r="I159" s="106" t="s">
        <v>18</v>
      </c>
      <c r="J159" s="106" t="s">
        <v>19</v>
      </c>
      <c r="K159" s="109">
        <f t="shared" si="4"/>
        <v>1572677</v>
      </c>
      <c r="L159" s="110" t="str">
        <f t="shared" si="5"/>
        <v/>
      </c>
    </row>
    <row r="160" spans="2:12" s="104" customFormat="1" outlineLevel="1">
      <c r="B160" s="105">
        <v>44967</v>
      </c>
      <c r="C160" s="106" t="s">
        <v>1200</v>
      </c>
      <c r="D160" s="106" t="s">
        <v>22</v>
      </c>
      <c r="E160" s="106" t="s">
        <v>1201</v>
      </c>
      <c r="F160" s="107">
        <v>2619128</v>
      </c>
      <c r="G160" s="107">
        <v>261913</v>
      </c>
      <c r="H160" s="108" t="s">
        <v>24</v>
      </c>
      <c r="I160" s="106" t="s">
        <v>18</v>
      </c>
      <c r="J160" s="106" t="s">
        <v>19</v>
      </c>
      <c r="K160" s="109">
        <f t="shared" si="4"/>
        <v>2881041</v>
      </c>
      <c r="L160" s="110" t="str">
        <f t="shared" si="5"/>
        <v/>
      </c>
    </row>
    <row r="161" spans="2:12" s="104" customFormat="1" outlineLevel="1">
      <c r="B161" s="105">
        <v>44967</v>
      </c>
      <c r="C161" s="106" t="s">
        <v>1202</v>
      </c>
      <c r="D161" s="106" t="s">
        <v>22</v>
      </c>
      <c r="E161" s="106" t="s">
        <v>1203</v>
      </c>
      <c r="F161" s="107">
        <v>1013938</v>
      </c>
      <c r="G161" s="107">
        <v>101394</v>
      </c>
      <c r="H161" s="108" t="s">
        <v>24</v>
      </c>
      <c r="I161" s="106" t="s">
        <v>71</v>
      </c>
      <c r="J161" s="106" t="s">
        <v>72</v>
      </c>
      <c r="K161" s="109">
        <f t="shared" si="4"/>
        <v>1115332</v>
      </c>
      <c r="L161" s="110" t="str">
        <f t="shared" si="5"/>
        <v/>
      </c>
    </row>
    <row r="162" spans="2:12" s="104" customFormat="1" outlineLevel="1">
      <c r="B162" s="105">
        <v>44967</v>
      </c>
      <c r="C162" s="106" t="s">
        <v>1204</v>
      </c>
      <c r="D162" s="106" t="s">
        <v>22</v>
      </c>
      <c r="E162" s="106" t="s">
        <v>1205</v>
      </c>
      <c r="F162" s="107">
        <v>1698372</v>
      </c>
      <c r="G162" s="107">
        <v>169837</v>
      </c>
      <c r="H162" s="108" t="s">
        <v>24</v>
      </c>
      <c r="I162" s="106" t="s">
        <v>85</v>
      </c>
      <c r="J162" s="106" t="s">
        <v>86</v>
      </c>
      <c r="K162" s="109">
        <f t="shared" si="4"/>
        <v>1868209</v>
      </c>
      <c r="L162" s="110" t="str">
        <f t="shared" si="5"/>
        <v/>
      </c>
    </row>
    <row r="163" spans="2:12" s="104" customFormat="1" outlineLevel="1">
      <c r="B163" s="105">
        <v>44967</v>
      </c>
      <c r="C163" s="106" t="s">
        <v>1206</v>
      </c>
      <c r="D163" s="106" t="s">
        <v>22</v>
      </c>
      <c r="E163" s="106" t="s">
        <v>1207</v>
      </c>
      <c r="F163" s="107">
        <v>4231565</v>
      </c>
      <c r="G163" s="107">
        <v>423157</v>
      </c>
      <c r="H163" s="108" t="s">
        <v>24</v>
      </c>
      <c r="I163" s="106" t="s">
        <v>85</v>
      </c>
      <c r="J163" s="106" t="s">
        <v>86</v>
      </c>
      <c r="K163" s="109">
        <f t="shared" si="4"/>
        <v>4654722</v>
      </c>
      <c r="L163" s="110" t="str">
        <f t="shared" si="5"/>
        <v/>
      </c>
    </row>
    <row r="164" spans="2:12" s="104" customFormat="1" outlineLevel="1">
      <c r="B164" s="105">
        <v>44967</v>
      </c>
      <c r="C164" s="106" t="s">
        <v>1208</v>
      </c>
      <c r="D164" s="106" t="s">
        <v>22</v>
      </c>
      <c r="E164" s="106" t="s">
        <v>1209</v>
      </c>
      <c r="F164" s="107">
        <v>2167580</v>
      </c>
      <c r="G164" s="107">
        <v>216758</v>
      </c>
      <c r="H164" s="108" t="s">
        <v>24</v>
      </c>
      <c r="I164" s="106" t="s">
        <v>18</v>
      </c>
      <c r="J164" s="106" t="s">
        <v>19</v>
      </c>
      <c r="K164" s="109">
        <f t="shared" si="4"/>
        <v>2384338</v>
      </c>
      <c r="L164" s="110" t="str">
        <f t="shared" si="5"/>
        <v/>
      </c>
    </row>
    <row r="165" spans="2:12" s="104" customFormat="1" outlineLevel="1">
      <c r="B165" s="105">
        <v>44967</v>
      </c>
      <c r="C165" s="106" t="s">
        <v>1210</v>
      </c>
      <c r="D165" s="106" t="s">
        <v>22</v>
      </c>
      <c r="E165" s="106" t="s">
        <v>1211</v>
      </c>
      <c r="F165" s="107">
        <v>784850</v>
      </c>
      <c r="G165" s="107">
        <v>78485</v>
      </c>
      <c r="H165" s="108" t="s">
        <v>24</v>
      </c>
      <c r="I165" s="106" t="s">
        <v>79</v>
      </c>
      <c r="J165" s="106" t="s">
        <v>80</v>
      </c>
      <c r="K165" s="109">
        <f t="shared" si="4"/>
        <v>863335</v>
      </c>
      <c r="L165" s="110" t="str">
        <f t="shared" si="5"/>
        <v/>
      </c>
    </row>
    <row r="166" spans="2:12" s="104" customFormat="1" outlineLevel="1">
      <c r="B166" s="105">
        <v>44967</v>
      </c>
      <c r="C166" s="106" t="s">
        <v>1212</v>
      </c>
      <c r="D166" s="106" t="s">
        <v>22</v>
      </c>
      <c r="E166" s="106" t="s">
        <v>1213</v>
      </c>
      <c r="F166" s="107">
        <v>4666330</v>
      </c>
      <c r="G166" s="107">
        <v>466633</v>
      </c>
      <c r="H166" s="108" t="s">
        <v>24</v>
      </c>
      <c r="I166" s="106" t="s">
        <v>764</v>
      </c>
      <c r="J166" s="106" t="s">
        <v>765</v>
      </c>
      <c r="K166" s="109">
        <f t="shared" si="4"/>
        <v>5132963</v>
      </c>
      <c r="L166" s="110" t="str">
        <f t="shared" si="5"/>
        <v/>
      </c>
    </row>
    <row r="167" spans="2:12" s="104" customFormat="1" outlineLevel="1">
      <c r="B167" s="105">
        <v>44967</v>
      </c>
      <c r="C167" s="106" t="s">
        <v>1214</v>
      </c>
      <c r="D167" s="106" t="s">
        <v>22</v>
      </c>
      <c r="E167" s="106" t="s">
        <v>1215</v>
      </c>
      <c r="F167" s="107">
        <v>2304954</v>
      </c>
      <c r="G167" s="107">
        <v>230495</v>
      </c>
      <c r="H167" s="108" t="s">
        <v>24</v>
      </c>
      <c r="I167" s="106" t="s">
        <v>16</v>
      </c>
      <c r="J167" s="106" t="s">
        <v>17</v>
      </c>
      <c r="K167" s="109">
        <f t="shared" si="4"/>
        <v>2535449</v>
      </c>
      <c r="L167" s="110" t="str">
        <f t="shared" si="5"/>
        <v/>
      </c>
    </row>
    <row r="168" spans="2:12" s="104" customFormat="1" outlineLevel="1">
      <c r="B168" s="105">
        <v>44967</v>
      </c>
      <c r="C168" s="106" t="s">
        <v>1216</v>
      </c>
      <c r="D168" s="106" t="s">
        <v>22</v>
      </c>
      <c r="E168" s="106" t="s">
        <v>1217</v>
      </c>
      <c r="F168" s="107">
        <v>2089080</v>
      </c>
      <c r="G168" s="107">
        <v>208908</v>
      </c>
      <c r="H168" s="108" t="s">
        <v>24</v>
      </c>
      <c r="I168" s="106" t="s">
        <v>764</v>
      </c>
      <c r="J168" s="106" t="s">
        <v>765</v>
      </c>
      <c r="K168" s="109">
        <f t="shared" si="4"/>
        <v>2297988</v>
      </c>
      <c r="L168" s="110" t="str">
        <f t="shared" si="5"/>
        <v/>
      </c>
    </row>
    <row r="169" spans="2:12" s="104" customFormat="1" outlineLevel="1">
      <c r="B169" s="105">
        <v>44967</v>
      </c>
      <c r="C169" s="106" t="s">
        <v>1218</v>
      </c>
      <c r="D169" s="106" t="s">
        <v>22</v>
      </c>
      <c r="E169" s="106" t="s">
        <v>1219</v>
      </c>
      <c r="F169" s="107">
        <v>1741596</v>
      </c>
      <c r="G169" s="107">
        <v>174160</v>
      </c>
      <c r="H169" s="108" t="s">
        <v>24</v>
      </c>
      <c r="I169" s="106" t="s">
        <v>16</v>
      </c>
      <c r="J169" s="106" t="s">
        <v>17</v>
      </c>
      <c r="K169" s="109">
        <f t="shared" si="4"/>
        <v>1915756</v>
      </c>
      <c r="L169" s="110" t="str">
        <f t="shared" si="5"/>
        <v/>
      </c>
    </row>
    <row r="170" spans="2:12" s="104" customFormat="1" outlineLevel="1">
      <c r="B170" s="105">
        <v>44967</v>
      </c>
      <c r="C170" s="106" t="s">
        <v>1220</v>
      </c>
      <c r="D170" s="106" t="s">
        <v>22</v>
      </c>
      <c r="E170" s="106" t="s">
        <v>1221</v>
      </c>
      <c r="F170" s="107">
        <v>1702130</v>
      </c>
      <c r="G170" s="107">
        <v>170213</v>
      </c>
      <c r="H170" s="108" t="s">
        <v>24</v>
      </c>
      <c r="I170" s="106" t="s">
        <v>16</v>
      </c>
      <c r="J170" s="106" t="s">
        <v>17</v>
      </c>
      <c r="K170" s="109">
        <f t="shared" si="4"/>
        <v>1872343</v>
      </c>
      <c r="L170" s="110" t="str">
        <f t="shared" si="5"/>
        <v/>
      </c>
    </row>
    <row r="171" spans="2:12" s="104" customFormat="1" outlineLevel="1">
      <c r="B171" s="105">
        <v>44967</v>
      </c>
      <c r="C171" s="106" t="s">
        <v>1222</v>
      </c>
      <c r="D171" s="106" t="s">
        <v>22</v>
      </c>
      <c r="E171" s="106" t="s">
        <v>1223</v>
      </c>
      <c r="F171" s="107">
        <v>1781448</v>
      </c>
      <c r="G171" s="107">
        <v>178145</v>
      </c>
      <c r="H171" s="108" t="s">
        <v>24</v>
      </c>
      <c r="I171" s="106" t="s">
        <v>83</v>
      </c>
      <c r="J171" s="106" t="s">
        <v>84</v>
      </c>
      <c r="K171" s="109">
        <f t="shared" si="4"/>
        <v>1959593</v>
      </c>
      <c r="L171" s="110" t="str">
        <f>IF(C171-C170=1,"",C171-C170)</f>
        <v/>
      </c>
    </row>
    <row r="172" spans="2:12">
      <c r="B172" s="56"/>
      <c r="F172" s="55">
        <f>SUM(F5:F171)</f>
        <v>252884857</v>
      </c>
      <c r="G172" s="55">
        <f t="shared" ref="G172:K172" si="6">SUM(G5:G171)</f>
        <v>25288501</v>
      </c>
      <c r="H172" s="55">
        <f t="shared" si="6"/>
        <v>0</v>
      </c>
      <c r="I172" s="55">
        <f t="shared" si="6"/>
        <v>0</v>
      </c>
      <c r="J172" s="55">
        <f t="shared" si="6"/>
        <v>0</v>
      </c>
      <c r="K172" s="55">
        <f t="shared" si="6"/>
        <v>278173358</v>
      </c>
      <c r="L172" s="58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7"/>
  <sheetViews>
    <sheetView zoomScaleNormal="100" workbookViewId="0">
      <selection activeCell="K27" sqref="K27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3" width="11.42578125" style="49" customWidth="1"/>
    <col min="4" max="4" width="11.42578125" style="49" hidden="1" customWidth="1"/>
    <col min="5" max="5" width="57.140625" style="49" hidden="1" customWidth="1"/>
    <col min="6" max="6" width="17.140625" style="57" customWidth="1"/>
    <col min="7" max="7" width="15.855468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11.42578125" style="49" customWidth="1"/>
    <col min="12" max="16384" width="9.140625" style="49"/>
  </cols>
  <sheetData>
    <row r="1" spans="1:12" ht="18.75">
      <c r="A1" s="91" t="s">
        <v>12</v>
      </c>
      <c r="B1" s="91"/>
      <c r="C1" s="91"/>
      <c r="D1" s="91"/>
      <c r="E1" s="91"/>
      <c r="F1" s="91"/>
      <c r="G1" s="91"/>
      <c r="H1" s="91"/>
      <c r="I1" s="91"/>
    </row>
    <row r="2" spans="1:12">
      <c r="A2" s="92" t="s">
        <v>838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>
      <c r="B3" s="50" t="s">
        <v>3</v>
      </c>
      <c r="C3" s="51" t="s">
        <v>5</v>
      </c>
      <c r="D3" s="51" t="s">
        <v>13</v>
      </c>
      <c r="E3" s="51" t="s">
        <v>6</v>
      </c>
      <c r="F3" s="52" t="s">
        <v>7</v>
      </c>
      <c r="G3" s="52" t="s">
        <v>8</v>
      </c>
      <c r="H3" s="51" t="s">
        <v>23</v>
      </c>
      <c r="I3" s="51" t="s">
        <v>14</v>
      </c>
      <c r="J3" s="51" t="s">
        <v>15</v>
      </c>
    </row>
    <row r="4" spans="1:12">
      <c r="A4" s="53" t="s">
        <v>839</v>
      </c>
      <c r="F4" s="55"/>
      <c r="G4" s="55"/>
    </row>
    <row r="5" spans="1:12" s="104" customFormat="1" outlineLevel="1">
      <c r="B5" s="105">
        <v>44967</v>
      </c>
      <c r="C5" s="106" t="s">
        <v>840</v>
      </c>
      <c r="D5" s="106" t="s">
        <v>22</v>
      </c>
      <c r="E5" s="106" t="s">
        <v>841</v>
      </c>
      <c r="F5" s="107">
        <v>2112736</v>
      </c>
      <c r="G5" s="107">
        <v>169019</v>
      </c>
      <c r="H5" s="108" t="s">
        <v>842</v>
      </c>
      <c r="I5" s="106" t="s">
        <v>37</v>
      </c>
      <c r="J5" s="106" t="s">
        <v>38</v>
      </c>
      <c r="K5" s="109">
        <f>G5+F5</f>
        <v>2281755</v>
      </c>
    </row>
    <row r="6" spans="1:12" s="104" customFormat="1" outlineLevel="1">
      <c r="B6" s="105">
        <v>44967</v>
      </c>
      <c r="C6" s="106" t="s">
        <v>843</v>
      </c>
      <c r="D6" s="106" t="s">
        <v>22</v>
      </c>
      <c r="E6" s="106" t="s">
        <v>844</v>
      </c>
      <c r="F6" s="107">
        <v>913332</v>
      </c>
      <c r="G6" s="107">
        <v>73067</v>
      </c>
      <c r="H6" s="108" t="s">
        <v>842</v>
      </c>
      <c r="I6" s="106" t="s">
        <v>37</v>
      </c>
      <c r="J6" s="106" t="s">
        <v>38</v>
      </c>
      <c r="K6" s="109">
        <f t="shared" ref="K6:K26" si="0">G6+F6</f>
        <v>986399</v>
      </c>
      <c r="L6" s="110" t="str">
        <f>IF(C6-C5=1,"",C6-C5)</f>
        <v/>
      </c>
    </row>
    <row r="7" spans="1:12" s="104" customFormat="1" outlineLevel="1">
      <c r="B7" s="105">
        <v>44967</v>
      </c>
      <c r="C7" s="106" t="s">
        <v>845</v>
      </c>
      <c r="D7" s="106" t="s">
        <v>22</v>
      </c>
      <c r="E7" s="106" t="s">
        <v>846</v>
      </c>
      <c r="F7" s="107">
        <v>2505618</v>
      </c>
      <c r="G7" s="107">
        <v>200449</v>
      </c>
      <c r="H7" s="108" t="s">
        <v>842</v>
      </c>
      <c r="I7" s="106" t="s">
        <v>37</v>
      </c>
      <c r="J7" s="106" t="s">
        <v>38</v>
      </c>
      <c r="K7" s="109">
        <f t="shared" si="0"/>
        <v>2706067</v>
      </c>
      <c r="L7" s="110" t="str">
        <f t="shared" ref="L7:L26" si="1">IF(C7-C6=1,"",C7-C6)</f>
        <v/>
      </c>
    </row>
    <row r="8" spans="1:12" s="104" customFormat="1" outlineLevel="1">
      <c r="B8" s="105">
        <v>44967</v>
      </c>
      <c r="C8" s="106" t="s">
        <v>847</v>
      </c>
      <c r="D8" s="106" t="s">
        <v>22</v>
      </c>
      <c r="E8" s="106" t="s">
        <v>848</v>
      </c>
      <c r="F8" s="107">
        <v>2542210</v>
      </c>
      <c r="G8" s="107">
        <v>203377</v>
      </c>
      <c r="H8" s="108" t="s">
        <v>842</v>
      </c>
      <c r="I8" s="106" t="s">
        <v>29</v>
      </c>
      <c r="J8" s="106" t="s">
        <v>30</v>
      </c>
      <c r="K8" s="109">
        <f t="shared" si="0"/>
        <v>2745587</v>
      </c>
      <c r="L8" s="110" t="str">
        <f t="shared" si="1"/>
        <v/>
      </c>
    </row>
    <row r="9" spans="1:12" s="104" customFormat="1" outlineLevel="1">
      <c r="B9" s="105">
        <v>44967</v>
      </c>
      <c r="C9" s="106" t="s">
        <v>849</v>
      </c>
      <c r="D9" s="106" t="s">
        <v>22</v>
      </c>
      <c r="E9" s="106" t="s">
        <v>850</v>
      </c>
      <c r="F9" s="107">
        <v>6263989</v>
      </c>
      <c r="G9" s="107">
        <v>501119</v>
      </c>
      <c r="H9" s="108" t="s">
        <v>842</v>
      </c>
      <c r="I9" s="106" t="s">
        <v>35</v>
      </c>
      <c r="J9" s="106" t="s">
        <v>36</v>
      </c>
      <c r="K9" s="109">
        <f t="shared" si="0"/>
        <v>6765108</v>
      </c>
      <c r="L9" s="110">
        <f t="shared" si="1"/>
        <v>2</v>
      </c>
    </row>
    <row r="10" spans="1:12" s="104" customFormat="1" outlineLevel="1">
      <c r="B10" s="105">
        <v>44967</v>
      </c>
      <c r="C10" s="106" t="s">
        <v>851</v>
      </c>
      <c r="D10" s="106" t="s">
        <v>22</v>
      </c>
      <c r="E10" s="106" t="s">
        <v>852</v>
      </c>
      <c r="F10" s="107">
        <v>15069217</v>
      </c>
      <c r="G10" s="107">
        <v>1205537</v>
      </c>
      <c r="H10" s="108" t="s">
        <v>842</v>
      </c>
      <c r="I10" s="106" t="s">
        <v>35</v>
      </c>
      <c r="J10" s="106" t="s">
        <v>36</v>
      </c>
      <c r="K10" s="109">
        <f t="shared" si="0"/>
        <v>16274754</v>
      </c>
      <c r="L10" s="110">
        <f t="shared" si="1"/>
        <v>2</v>
      </c>
    </row>
    <row r="11" spans="1:12" s="104" customFormat="1" outlineLevel="1">
      <c r="B11" s="105">
        <v>44967</v>
      </c>
      <c r="C11" s="106" t="s">
        <v>853</v>
      </c>
      <c r="D11" s="106" t="s">
        <v>22</v>
      </c>
      <c r="E11" s="106" t="s">
        <v>854</v>
      </c>
      <c r="F11" s="107">
        <v>12313800</v>
      </c>
      <c r="G11" s="107">
        <v>985104</v>
      </c>
      <c r="H11" s="108" t="s">
        <v>842</v>
      </c>
      <c r="I11" s="106" t="s">
        <v>65</v>
      </c>
      <c r="J11" s="106" t="s">
        <v>66</v>
      </c>
      <c r="K11" s="109">
        <f t="shared" si="0"/>
        <v>13298904</v>
      </c>
      <c r="L11" s="110">
        <f t="shared" si="1"/>
        <v>3</v>
      </c>
    </row>
    <row r="12" spans="1:12" s="104" customFormat="1" outlineLevel="1">
      <c r="B12" s="105">
        <v>44967</v>
      </c>
      <c r="C12" s="106" t="s">
        <v>855</v>
      </c>
      <c r="D12" s="106" t="s">
        <v>22</v>
      </c>
      <c r="E12" s="106" t="s">
        <v>856</v>
      </c>
      <c r="F12" s="107">
        <v>15384464</v>
      </c>
      <c r="G12" s="107">
        <v>1230757</v>
      </c>
      <c r="H12" s="108" t="s">
        <v>842</v>
      </c>
      <c r="I12" s="106" t="s">
        <v>31</v>
      </c>
      <c r="J12" s="106" t="s">
        <v>32</v>
      </c>
      <c r="K12" s="109">
        <f t="shared" si="0"/>
        <v>16615221</v>
      </c>
      <c r="L12" s="110">
        <f t="shared" si="1"/>
        <v>7</v>
      </c>
    </row>
    <row r="13" spans="1:12" s="104" customFormat="1" outlineLevel="1">
      <c r="B13" s="105">
        <v>44967</v>
      </c>
      <c r="C13" s="106" t="s">
        <v>857</v>
      </c>
      <c r="D13" s="106" t="s">
        <v>22</v>
      </c>
      <c r="E13" s="106" t="s">
        <v>858</v>
      </c>
      <c r="F13" s="107">
        <v>8397732</v>
      </c>
      <c r="G13" s="107">
        <v>671819</v>
      </c>
      <c r="H13" s="108" t="s">
        <v>842</v>
      </c>
      <c r="I13" s="106" t="s">
        <v>18</v>
      </c>
      <c r="J13" s="106" t="s">
        <v>19</v>
      </c>
      <c r="K13" s="109">
        <f t="shared" si="0"/>
        <v>9069551</v>
      </c>
      <c r="L13" s="110">
        <f t="shared" si="1"/>
        <v>6</v>
      </c>
    </row>
    <row r="14" spans="1:12" s="104" customFormat="1" outlineLevel="1">
      <c r="B14" s="105">
        <v>44967</v>
      </c>
      <c r="C14" s="106" t="s">
        <v>859</v>
      </c>
      <c r="D14" s="106" t="s">
        <v>22</v>
      </c>
      <c r="E14" s="106" t="s">
        <v>860</v>
      </c>
      <c r="F14" s="107">
        <v>2524919</v>
      </c>
      <c r="G14" s="107">
        <v>201994</v>
      </c>
      <c r="H14" s="108" t="s">
        <v>842</v>
      </c>
      <c r="I14" s="106" t="s">
        <v>18</v>
      </c>
      <c r="J14" s="106" t="s">
        <v>19</v>
      </c>
      <c r="K14" s="109">
        <f t="shared" si="0"/>
        <v>2726913</v>
      </c>
      <c r="L14" s="110">
        <f t="shared" si="1"/>
        <v>7</v>
      </c>
    </row>
    <row r="15" spans="1:12" s="104" customFormat="1" outlineLevel="1">
      <c r="B15" s="105">
        <v>44967</v>
      </c>
      <c r="C15" s="106" t="s">
        <v>861</v>
      </c>
      <c r="D15" s="106" t="s">
        <v>22</v>
      </c>
      <c r="E15" s="106" t="s">
        <v>862</v>
      </c>
      <c r="F15" s="107">
        <v>9139238</v>
      </c>
      <c r="G15" s="107">
        <v>731139</v>
      </c>
      <c r="H15" s="108" t="s">
        <v>842</v>
      </c>
      <c r="I15" s="106" t="s">
        <v>20</v>
      </c>
      <c r="J15" s="106" t="s">
        <v>21</v>
      </c>
      <c r="K15" s="109">
        <f t="shared" si="0"/>
        <v>9870377</v>
      </c>
      <c r="L15" s="110" t="str">
        <f t="shared" si="1"/>
        <v/>
      </c>
    </row>
    <row r="16" spans="1:12" s="104" customFormat="1" outlineLevel="1">
      <c r="B16" s="105">
        <v>44967</v>
      </c>
      <c r="C16" s="106" t="s">
        <v>863</v>
      </c>
      <c r="D16" s="106" t="s">
        <v>22</v>
      </c>
      <c r="E16" s="106" t="s">
        <v>864</v>
      </c>
      <c r="F16" s="107">
        <v>5008384</v>
      </c>
      <c r="G16" s="107">
        <v>400671</v>
      </c>
      <c r="H16" s="108" t="s">
        <v>842</v>
      </c>
      <c r="I16" s="106" t="s">
        <v>20</v>
      </c>
      <c r="J16" s="106" t="s">
        <v>21</v>
      </c>
      <c r="K16" s="109">
        <f t="shared" si="0"/>
        <v>5409055</v>
      </c>
      <c r="L16" s="110">
        <f t="shared" si="1"/>
        <v>6</v>
      </c>
    </row>
    <row r="17" spans="2:12" s="104" customFormat="1" outlineLevel="1">
      <c r="B17" s="105">
        <v>44967</v>
      </c>
      <c r="C17" s="106" t="s">
        <v>865</v>
      </c>
      <c r="D17" s="106" t="s">
        <v>22</v>
      </c>
      <c r="E17" s="106" t="s">
        <v>866</v>
      </c>
      <c r="F17" s="107">
        <v>8927777</v>
      </c>
      <c r="G17" s="107">
        <v>714222</v>
      </c>
      <c r="H17" s="108" t="s">
        <v>842</v>
      </c>
      <c r="I17" s="106" t="s">
        <v>20</v>
      </c>
      <c r="J17" s="106" t="s">
        <v>21</v>
      </c>
      <c r="K17" s="109">
        <f t="shared" si="0"/>
        <v>9641999</v>
      </c>
      <c r="L17" s="110">
        <f t="shared" si="1"/>
        <v>2</v>
      </c>
    </row>
    <row r="18" spans="2:12" s="104" customFormat="1" outlineLevel="1">
      <c r="B18" s="105">
        <v>44967</v>
      </c>
      <c r="C18" s="106" t="s">
        <v>867</v>
      </c>
      <c r="D18" s="106" t="s">
        <v>22</v>
      </c>
      <c r="E18" s="106" t="s">
        <v>868</v>
      </c>
      <c r="F18" s="107">
        <v>10002615</v>
      </c>
      <c r="G18" s="107">
        <v>800209</v>
      </c>
      <c r="H18" s="108" t="s">
        <v>842</v>
      </c>
      <c r="I18" s="106" t="s">
        <v>20</v>
      </c>
      <c r="J18" s="106" t="s">
        <v>21</v>
      </c>
      <c r="K18" s="109">
        <f t="shared" si="0"/>
        <v>10802824</v>
      </c>
      <c r="L18" s="110">
        <f t="shared" si="1"/>
        <v>4</v>
      </c>
    </row>
    <row r="19" spans="2:12" s="104" customFormat="1" outlineLevel="1">
      <c r="B19" s="105">
        <v>44967</v>
      </c>
      <c r="C19" s="106" t="s">
        <v>869</v>
      </c>
      <c r="D19" s="106" t="s">
        <v>22</v>
      </c>
      <c r="E19" s="106" t="s">
        <v>870</v>
      </c>
      <c r="F19" s="107">
        <v>6441575</v>
      </c>
      <c r="G19" s="107">
        <v>515326</v>
      </c>
      <c r="H19" s="108" t="s">
        <v>842</v>
      </c>
      <c r="I19" s="106" t="s">
        <v>20</v>
      </c>
      <c r="J19" s="106" t="s">
        <v>21</v>
      </c>
      <c r="K19" s="109">
        <f t="shared" si="0"/>
        <v>6956901</v>
      </c>
      <c r="L19" s="110">
        <f t="shared" si="1"/>
        <v>6</v>
      </c>
    </row>
    <row r="20" spans="2:12" s="104" customFormat="1" outlineLevel="1">
      <c r="B20" s="105">
        <v>44967</v>
      </c>
      <c r="C20" s="106" t="s">
        <v>871</v>
      </c>
      <c r="D20" s="106" t="s">
        <v>22</v>
      </c>
      <c r="E20" s="106" t="s">
        <v>872</v>
      </c>
      <c r="F20" s="107">
        <v>8511707</v>
      </c>
      <c r="G20" s="107">
        <v>680937</v>
      </c>
      <c r="H20" s="108" t="s">
        <v>842</v>
      </c>
      <c r="I20" s="106" t="s">
        <v>20</v>
      </c>
      <c r="J20" s="106" t="s">
        <v>21</v>
      </c>
      <c r="K20" s="109">
        <f t="shared" si="0"/>
        <v>9192644</v>
      </c>
      <c r="L20" s="110" t="str">
        <f t="shared" si="1"/>
        <v/>
      </c>
    </row>
    <row r="21" spans="2:12" s="104" customFormat="1" outlineLevel="1">
      <c r="B21" s="105">
        <v>44967</v>
      </c>
      <c r="C21" s="106" t="s">
        <v>873</v>
      </c>
      <c r="D21" s="106" t="s">
        <v>22</v>
      </c>
      <c r="E21" s="106" t="s">
        <v>874</v>
      </c>
      <c r="F21" s="107">
        <v>1087193</v>
      </c>
      <c r="G21" s="107">
        <v>86975</v>
      </c>
      <c r="H21" s="108" t="s">
        <v>842</v>
      </c>
      <c r="I21" s="106" t="s">
        <v>20</v>
      </c>
      <c r="J21" s="106" t="s">
        <v>21</v>
      </c>
      <c r="K21" s="109">
        <f t="shared" si="0"/>
        <v>1174168</v>
      </c>
      <c r="L21" s="110" t="str">
        <f t="shared" si="1"/>
        <v/>
      </c>
    </row>
    <row r="22" spans="2:12" s="104" customFormat="1" outlineLevel="1">
      <c r="B22" s="105">
        <v>44967</v>
      </c>
      <c r="C22" s="106" t="s">
        <v>875</v>
      </c>
      <c r="D22" s="106" t="s">
        <v>22</v>
      </c>
      <c r="E22" s="106" t="s">
        <v>876</v>
      </c>
      <c r="F22" s="107">
        <v>9817733</v>
      </c>
      <c r="G22" s="107">
        <v>785419</v>
      </c>
      <c r="H22" s="108" t="s">
        <v>842</v>
      </c>
      <c r="I22" s="106" t="s">
        <v>16</v>
      </c>
      <c r="J22" s="106" t="s">
        <v>17</v>
      </c>
      <c r="K22" s="109">
        <f t="shared" si="0"/>
        <v>10603152</v>
      </c>
      <c r="L22" s="110" t="str">
        <f t="shared" si="1"/>
        <v/>
      </c>
    </row>
    <row r="23" spans="2:12" s="104" customFormat="1" outlineLevel="1">
      <c r="B23" s="105">
        <v>44967</v>
      </c>
      <c r="C23" s="106" t="s">
        <v>877</v>
      </c>
      <c r="D23" s="106" t="s">
        <v>22</v>
      </c>
      <c r="E23" s="106" t="s">
        <v>878</v>
      </c>
      <c r="F23" s="107">
        <v>1384579</v>
      </c>
      <c r="G23" s="107">
        <v>110766</v>
      </c>
      <c r="H23" s="108" t="s">
        <v>842</v>
      </c>
      <c r="I23" s="106" t="s">
        <v>99</v>
      </c>
      <c r="J23" s="106" t="s">
        <v>100</v>
      </c>
      <c r="K23" s="109">
        <f t="shared" si="0"/>
        <v>1495345</v>
      </c>
      <c r="L23" s="110">
        <f t="shared" si="1"/>
        <v>3</v>
      </c>
    </row>
    <row r="24" spans="2:12" s="104" customFormat="1" outlineLevel="1">
      <c r="B24" s="105">
        <v>44967</v>
      </c>
      <c r="C24" s="106" t="s">
        <v>879</v>
      </c>
      <c r="D24" s="106" t="s">
        <v>22</v>
      </c>
      <c r="E24" s="106" t="s">
        <v>880</v>
      </c>
      <c r="F24" s="107">
        <v>4813506</v>
      </c>
      <c r="G24" s="107">
        <v>385080</v>
      </c>
      <c r="H24" s="108" t="s">
        <v>842</v>
      </c>
      <c r="I24" s="106" t="s">
        <v>73</v>
      </c>
      <c r="J24" s="106" t="s">
        <v>74</v>
      </c>
      <c r="K24" s="109">
        <f t="shared" si="0"/>
        <v>5198586</v>
      </c>
      <c r="L24" s="110">
        <f t="shared" si="1"/>
        <v>2</v>
      </c>
    </row>
    <row r="25" spans="2:12" s="104" customFormat="1" outlineLevel="1">
      <c r="B25" s="105">
        <v>44967</v>
      </c>
      <c r="C25" s="106" t="s">
        <v>881</v>
      </c>
      <c r="D25" s="106" t="s">
        <v>22</v>
      </c>
      <c r="E25" s="106" t="s">
        <v>882</v>
      </c>
      <c r="F25" s="107">
        <v>6911058</v>
      </c>
      <c r="G25" s="107">
        <v>552885</v>
      </c>
      <c r="H25" s="108" t="s">
        <v>842</v>
      </c>
      <c r="I25" s="106" t="s">
        <v>93</v>
      </c>
      <c r="J25" s="106" t="s">
        <v>94</v>
      </c>
      <c r="K25" s="109">
        <f t="shared" si="0"/>
        <v>7463943</v>
      </c>
      <c r="L25" s="110">
        <f t="shared" si="1"/>
        <v>3</v>
      </c>
    </row>
    <row r="26" spans="2:12" s="104" customFormat="1" outlineLevel="1">
      <c r="B26" s="105">
        <v>44967</v>
      </c>
      <c r="C26" s="106" t="s">
        <v>883</v>
      </c>
      <c r="D26" s="106" t="s">
        <v>22</v>
      </c>
      <c r="E26" s="106" t="s">
        <v>884</v>
      </c>
      <c r="F26" s="107">
        <v>2638561</v>
      </c>
      <c r="G26" s="107">
        <v>211085</v>
      </c>
      <c r="H26" s="108" t="s">
        <v>842</v>
      </c>
      <c r="I26" s="106" t="s">
        <v>20</v>
      </c>
      <c r="J26" s="106" t="s">
        <v>21</v>
      </c>
      <c r="K26" s="109">
        <f t="shared" si="0"/>
        <v>2849646</v>
      </c>
      <c r="L26" s="110" t="str">
        <f t="shared" si="1"/>
        <v/>
      </c>
    </row>
    <row r="27" spans="2:12">
      <c r="B27" s="56"/>
      <c r="F27" s="55">
        <f>SUM(F5:F26)</f>
        <v>142711943</v>
      </c>
      <c r="G27" s="55">
        <f t="shared" ref="G27:K27" si="2">SUM(G5:G26)</f>
        <v>11416956</v>
      </c>
      <c r="H27" s="55">
        <f t="shared" si="2"/>
        <v>0</v>
      </c>
      <c r="I27" s="55">
        <f t="shared" si="2"/>
        <v>0</v>
      </c>
      <c r="J27" s="55">
        <f t="shared" si="2"/>
        <v>0</v>
      </c>
      <c r="K27" s="55">
        <f t="shared" si="2"/>
        <v>154128899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34"/>
  <sheetViews>
    <sheetView showZeros="0" tabSelected="1" topLeftCell="A551" workbookViewId="0">
      <selection activeCell="J555" sqref="J555:J976"/>
    </sheetView>
  </sheetViews>
  <sheetFormatPr defaultColWidth="9.140625" defaultRowHeight="17.25" customHeight="1"/>
  <cols>
    <col min="1" max="1" width="5.28515625" style="22" customWidth="1"/>
    <col min="2" max="2" width="10.7109375" style="37" customWidth="1"/>
    <col min="3" max="3" width="9.42578125" style="23" customWidth="1"/>
    <col min="4" max="4" width="9.28515625" style="24" customWidth="1"/>
    <col min="5" max="5" width="24.140625" style="25" customWidth="1"/>
    <col min="6" max="6" width="13" style="26" customWidth="1"/>
    <col min="7" max="7" width="11.28515625" style="26" customWidth="1"/>
    <col min="8" max="8" width="13" style="26" customWidth="1"/>
    <col min="9" max="9" width="11.140625" style="59" customWidth="1"/>
    <col min="10" max="10" width="20.28515625" style="59" customWidth="1"/>
    <col min="11" max="11" width="16.42578125" style="59" bestFit="1" customWidth="1"/>
    <col min="12" max="16384" width="9.140625" style="59"/>
  </cols>
  <sheetData>
    <row r="1" spans="1:10" s="76" customFormat="1" ht="27.75" customHeight="1">
      <c r="A1" s="93" t="s">
        <v>0</v>
      </c>
      <c r="B1" s="94"/>
      <c r="C1" s="94"/>
      <c r="D1" s="95"/>
      <c r="E1" s="96"/>
      <c r="F1" s="93"/>
      <c r="G1" s="75"/>
      <c r="H1" s="75"/>
    </row>
    <row r="2" spans="1:10" s="76" customFormat="1" ht="27.75" customHeight="1">
      <c r="A2" s="93" t="s">
        <v>1</v>
      </c>
      <c r="B2" s="94"/>
      <c r="C2" s="94"/>
      <c r="D2" s="95"/>
      <c r="E2" s="96"/>
      <c r="F2" s="93"/>
      <c r="G2" s="75"/>
      <c r="H2" s="75"/>
    </row>
    <row r="3" spans="1:10" s="76" customFormat="1" ht="27.75" customHeight="1">
      <c r="A3" s="93" t="s">
        <v>10</v>
      </c>
      <c r="B3" s="94"/>
      <c r="C3" s="94"/>
      <c r="D3" s="95"/>
      <c r="E3" s="96"/>
      <c r="F3" s="93"/>
      <c r="G3" s="75"/>
      <c r="H3" s="75"/>
    </row>
    <row r="4" spans="1:10" s="77" customFormat="1" ht="34.5" customHeight="1">
      <c r="A4" s="97" t="s">
        <v>113</v>
      </c>
      <c r="B4" s="98"/>
      <c r="C4" s="98"/>
      <c r="D4" s="99"/>
      <c r="E4" s="100"/>
      <c r="F4" s="97"/>
      <c r="G4" s="97"/>
      <c r="H4" s="97"/>
    </row>
    <row r="5" spans="1:10" s="22" customFormat="1" ht="46.5" customHeight="1">
      <c r="A5" s="1" t="s">
        <v>2</v>
      </c>
      <c r="B5" s="32" t="s">
        <v>3</v>
      </c>
      <c r="C5" s="2" t="s">
        <v>5</v>
      </c>
      <c r="D5" s="3" t="s">
        <v>4</v>
      </c>
      <c r="E5" s="1" t="s">
        <v>6</v>
      </c>
      <c r="F5" s="4" t="s">
        <v>7</v>
      </c>
      <c r="G5" s="4" t="s">
        <v>8</v>
      </c>
      <c r="H5" s="4" t="s">
        <v>9</v>
      </c>
    </row>
    <row r="6" spans="1:10" s="60" customFormat="1" ht="25.5" customHeight="1">
      <c r="A6" s="5">
        <v>1</v>
      </c>
      <c r="B6" s="33">
        <v>44966</v>
      </c>
      <c r="C6" s="6" t="s">
        <v>117</v>
      </c>
      <c r="D6" s="7" t="s">
        <v>22</v>
      </c>
      <c r="E6" s="8" t="s">
        <v>1254</v>
      </c>
      <c r="F6" s="9">
        <v>2313201</v>
      </c>
      <c r="G6" s="9">
        <v>231320</v>
      </c>
      <c r="H6" s="10">
        <f>F6+G6</f>
        <v>2544521</v>
      </c>
      <c r="J6" s="61"/>
    </row>
    <row r="7" spans="1:10" s="60" customFormat="1" ht="25.5" customHeight="1">
      <c r="A7" s="11">
        <v>2</v>
      </c>
      <c r="B7" s="34">
        <v>44966</v>
      </c>
      <c r="C7" s="12" t="s">
        <v>119</v>
      </c>
      <c r="D7" s="11" t="s">
        <v>22</v>
      </c>
      <c r="E7" s="13" t="s">
        <v>1255</v>
      </c>
      <c r="F7" s="14">
        <v>250910</v>
      </c>
      <c r="G7" s="14">
        <v>25091</v>
      </c>
      <c r="H7" s="10">
        <f t="shared" ref="H7:H70" si="0">F7+G7</f>
        <v>276001</v>
      </c>
      <c r="J7" s="61"/>
    </row>
    <row r="8" spans="1:10" s="60" customFormat="1" ht="25.5" customHeight="1">
      <c r="A8" s="5">
        <v>3</v>
      </c>
      <c r="B8" s="34">
        <v>44966</v>
      </c>
      <c r="C8" s="12" t="s">
        <v>121</v>
      </c>
      <c r="D8" s="11" t="s">
        <v>22</v>
      </c>
      <c r="E8" s="13" t="s">
        <v>1256</v>
      </c>
      <c r="F8" s="14">
        <v>888464</v>
      </c>
      <c r="G8" s="14">
        <v>88846</v>
      </c>
      <c r="H8" s="10">
        <f t="shared" si="0"/>
        <v>977310</v>
      </c>
      <c r="J8" s="61"/>
    </row>
    <row r="9" spans="1:10" s="60" customFormat="1" ht="25.5" customHeight="1">
      <c r="A9" s="5">
        <v>4</v>
      </c>
      <c r="B9" s="34">
        <v>44966</v>
      </c>
      <c r="C9" s="12" t="s">
        <v>123</v>
      </c>
      <c r="D9" s="11" t="s">
        <v>22</v>
      </c>
      <c r="E9" s="13" t="s">
        <v>1257</v>
      </c>
      <c r="F9" s="14">
        <v>547910</v>
      </c>
      <c r="G9" s="14">
        <v>54791</v>
      </c>
      <c r="H9" s="10">
        <f t="shared" si="0"/>
        <v>602701</v>
      </c>
      <c r="J9" s="61"/>
    </row>
    <row r="10" spans="1:10" s="60" customFormat="1" ht="25.5" customHeight="1">
      <c r="A10" s="11">
        <v>5</v>
      </c>
      <c r="B10" s="34">
        <v>44966</v>
      </c>
      <c r="C10" s="12" t="s">
        <v>126</v>
      </c>
      <c r="D10" s="11" t="s">
        <v>22</v>
      </c>
      <c r="E10" s="13" t="s">
        <v>127</v>
      </c>
      <c r="F10" s="14">
        <v>1110580</v>
      </c>
      <c r="G10" s="14">
        <v>111058</v>
      </c>
      <c r="H10" s="10">
        <f t="shared" si="0"/>
        <v>1221638</v>
      </c>
      <c r="J10" s="61"/>
    </row>
    <row r="11" spans="1:10" s="60" customFormat="1" ht="25.5" customHeight="1">
      <c r="A11" s="5">
        <v>6</v>
      </c>
      <c r="B11" s="34">
        <v>44966</v>
      </c>
      <c r="C11" s="12" t="s">
        <v>128</v>
      </c>
      <c r="D11" s="11" t="s">
        <v>22</v>
      </c>
      <c r="E11" s="13" t="s">
        <v>129</v>
      </c>
      <c r="F11" s="14">
        <v>1202500</v>
      </c>
      <c r="G11" s="14">
        <v>120250</v>
      </c>
      <c r="H11" s="10">
        <f t="shared" si="0"/>
        <v>1322750</v>
      </c>
      <c r="J11" s="61"/>
    </row>
    <row r="12" spans="1:10" s="60" customFormat="1" ht="25.5" customHeight="1">
      <c r="A12" s="5">
        <v>7</v>
      </c>
      <c r="B12" s="34">
        <v>44966</v>
      </c>
      <c r="C12" s="12" t="s">
        <v>130</v>
      </c>
      <c r="D12" s="11" t="s">
        <v>22</v>
      </c>
      <c r="E12" s="13" t="s">
        <v>131</v>
      </c>
      <c r="F12" s="14">
        <v>877870</v>
      </c>
      <c r="G12" s="14">
        <v>87787</v>
      </c>
      <c r="H12" s="10">
        <f t="shared" si="0"/>
        <v>965657</v>
      </c>
      <c r="J12" s="61"/>
    </row>
    <row r="13" spans="1:10" s="60" customFormat="1" ht="25.5" customHeight="1">
      <c r="A13" s="5">
        <v>8</v>
      </c>
      <c r="B13" s="34">
        <v>44966</v>
      </c>
      <c r="C13" s="12" t="s">
        <v>132</v>
      </c>
      <c r="D13" s="11" t="s">
        <v>22</v>
      </c>
      <c r="E13" s="13" t="s">
        <v>1258</v>
      </c>
      <c r="F13" s="14">
        <v>3387942</v>
      </c>
      <c r="G13" s="14">
        <v>338794</v>
      </c>
      <c r="H13" s="10">
        <f t="shared" si="0"/>
        <v>3726736</v>
      </c>
      <c r="J13" s="61"/>
    </row>
    <row r="14" spans="1:10" s="60" customFormat="1" ht="25.5" customHeight="1">
      <c r="A14" s="5">
        <v>9</v>
      </c>
      <c r="B14" s="34">
        <v>44966</v>
      </c>
      <c r="C14" s="12" t="s">
        <v>136</v>
      </c>
      <c r="D14" s="11" t="s">
        <v>22</v>
      </c>
      <c r="E14" s="13" t="s">
        <v>1259</v>
      </c>
      <c r="F14" s="14">
        <v>3151489</v>
      </c>
      <c r="G14" s="14">
        <v>315149</v>
      </c>
      <c r="H14" s="10">
        <f t="shared" si="0"/>
        <v>3466638</v>
      </c>
      <c r="J14" s="61"/>
    </row>
    <row r="15" spans="1:10" s="60" customFormat="1" ht="25.5" customHeight="1">
      <c r="A15" s="5">
        <v>10</v>
      </c>
      <c r="B15" s="34">
        <v>44966</v>
      </c>
      <c r="C15" s="12" t="s">
        <v>138</v>
      </c>
      <c r="D15" s="11" t="s">
        <v>22</v>
      </c>
      <c r="E15" s="13" t="s">
        <v>1260</v>
      </c>
      <c r="F15" s="14">
        <v>4817359</v>
      </c>
      <c r="G15" s="14">
        <v>481736</v>
      </c>
      <c r="H15" s="10">
        <f t="shared" si="0"/>
        <v>5299095</v>
      </c>
      <c r="J15" s="61"/>
    </row>
    <row r="16" spans="1:10" s="60" customFormat="1" ht="25.5" customHeight="1">
      <c r="A16" s="5">
        <v>11</v>
      </c>
      <c r="B16" s="34">
        <v>44966</v>
      </c>
      <c r="C16" s="12" t="s">
        <v>140</v>
      </c>
      <c r="D16" s="11" t="s">
        <v>22</v>
      </c>
      <c r="E16" s="13" t="s">
        <v>1261</v>
      </c>
      <c r="F16" s="14">
        <v>5407854</v>
      </c>
      <c r="G16" s="14">
        <v>540785</v>
      </c>
      <c r="H16" s="10">
        <f t="shared" si="0"/>
        <v>5948639</v>
      </c>
      <c r="J16" s="61"/>
    </row>
    <row r="17" spans="1:10" s="60" customFormat="1" ht="25.5" customHeight="1">
      <c r="A17" s="5">
        <v>12</v>
      </c>
      <c r="B17" s="34">
        <v>44966</v>
      </c>
      <c r="C17" s="12" t="s">
        <v>142</v>
      </c>
      <c r="D17" s="11" t="s">
        <v>22</v>
      </c>
      <c r="E17" s="13" t="s">
        <v>1262</v>
      </c>
      <c r="F17" s="14">
        <v>1915806</v>
      </c>
      <c r="G17" s="14">
        <v>191581</v>
      </c>
      <c r="H17" s="10">
        <f t="shared" si="0"/>
        <v>2107387</v>
      </c>
      <c r="J17" s="61"/>
    </row>
    <row r="18" spans="1:10" s="60" customFormat="1" ht="25.5" customHeight="1">
      <c r="A18" s="5">
        <v>13</v>
      </c>
      <c r="B18" s="34">
        <v>44966</v>
      </c>
      <c r="C18" s="12" t="s">
        <v>144</v>
      </c>
      <c r="D18" s="11" t="s">
        <v>22</v>
      </c>
      <c r="E18" s="13" t="s">
        <v>1263</v>
      </c>
      <c r="F18" s="14">
        <v>4909279</v>
      </c>
      <c r="G18" s="14">
        <v>490928</v>
      </c>
      <c r="H18" s="10">
        <f t="shared" si="0"/>
        <v>5400207</v>
      </c>
      <c r="J18" s="61"/>
    </row>
    <row r="19" spans="1:10" s="60" customFormat="1" ht="25.5" customHeight="1">
      <c r="A19" s="5">
        <v>14</v>
      </c>
      <c r="B19" s="34">
        <v>44966</v>
      </c>
      <c r="C19" s="12" t="s">
        <v>146</v>
      </c>
      <c r="D19" s="11" t="s">
        <v>22</v>
      </c>
      <c r="E19" s="13" t="s">
        <v>1264</v>
      </c>
      <c r="F19" s="14">
        <v>8874001</v>
      </c>
      <c r="G19" s="14">
        <v>887400</v>
      </c>
      <c r="H19" s="10">
        <f t="shared" si="0"/>
        <v>9761401</v>
      </c>
      <c r="J19" s="61"/>
    </row>
    <row r="20" spans="1:10" s="60" customFormat="1" ht="25.5" customHeight="1">
      <c r="A20" s="5">
        <v>15</v>
      </c>
      <c r="B20" s="34">
        <v>44966</v>
      </c>
      <c r="C20" s="12" t="s">
        <v>148</v>
      </c>
      <c r="D20" s="11" t="s">
        <v>22</v>
      </c>
      <c r="E20" s="13" t="s">
        <v>1265</v>
      </c>
      <c r="F20" s="14">
        <v>5779270</v>
      </c>
      <c r="G20" s="14">
        <v>577927</v>
      </c>
      <c r="H20" s="10">
        <f t="shared" si="0"/>
        <v>6357197</v>
      </c>
      <c r="J20" s="61"/>
    </row>
    <row r="21" spans="1:10" s="60" customFormat="1" ht="25.5" customHeight="1">
      <c r="A21" s="5">
        <v>16</v>
      </c>
      <c r="B21" s="34">
        <v>44966</v>
      </c>
      <c r="C21" s="12" t="s">
        <v>150</v>
      </c>
      <c r="D21" s="11" t="s">
        <v>22</v>
      </c>
      <c r="E21" s="13" t="s">
        <v>1266</v>
      </c>
      <c r="F21" s="14">
        <v>6454163</v>
      </c>
      <c r="G21" s="14">
        <v>645416</v>
      </c>
      <c r="H21" s="10">
        <f t="shared" si="0"/>
        <v>7099579</v>
      </c>
      <c r="J21" s="61"/>
    </row>
    <row r="22" spans="1:10" s="60" customFormat="1" ht="25.5" customHeight="1">
      <c r="A22" s="5">
        <v>17</v>
      </c>
      <c r="B22" s="34">
        <v>44966</v>
      </c>
      <c r="C22" s="12" t="s">
        <v>152</v>
      </c>
      <c r="D22" s="11" t="s">
        <v>22</v>
      </c>
      <c r="E22" s="13" t="s">
        <v>1267</v>
      </c>
      <c r="F22" s="14">
        <v>7782294</v>
      </c>
      <c r="G22" s="14">
        <v>778229</v>
      </c>
      <c r="H22" s="10">
        <f t="shared" si="0"/>
        <v>8560523</v>
      </c>
      <c r="J22" s="61"/>
    </row>
    <row r="23" spans="1:10" s="60" customFormat="1" ht="25.5" customHeight="1">
      <c r="A23" s="5">
        <v>18</v>
      </c>
      <c r="B23" s="34">
        <v>44966</v>
      </c>
      <c r="C23" s="12" t="s">
        <v>154</v>
      </c>
      <c r="D23" s="11" t="s">
        <v>22</v>
      </c>
      <c r="E23" s="13" t="s">
        <v>1268</v>
      </c>
      <c r="F23" s="14">
        <v>3282485</v>
      </c>
      <c r="G23" s="14">
        <v>328249</v>
      </c>
      <c r="H23" s="10">
        <f t="shared" si="0"/>
        <v>3610734</v>
      </c>
      <c r="J23" s="61"/>
    </row>
    <row r="24" spans="1:10" s="60" customFormat="1" ht="25.5" customHeight="1">
      <c r="A24" s="5">
        <v>19</v>
      </c>
      <c r="B24" s="34">
        <v>44966</v>
      </c>
      <c r="C24" s="12" t="s">
        <v>156</v>
      </c>
      <c r="D24" s="11" t="s">
        <v>22</v>
      </c>
      <c r="E24" s="13" t="s">
        <v>1269</v>
      </c>
      <c r="F24" s="14">
        <v>4182760</v>
      </c>
      <c r="G24" s="14">
        <v>418276</v>
      </c>
      <c r="H24" s="10">
        <f t="shared" si="0"/>
        <v>4601036</v>
      </c>
      <c r="J24" s="61"/>
    </row>
    <row r="25" spans="1:10" s="60" customFormat="1" ht="25.5" customHeight="1">
      <c r="A25" s="5">
        <v>20</v>
      </c>
      <c r="B25" s="34">
        <v>44966</v>
      </c>
      <c r="C25" s="12" t="s">
        <v>158</v>
      </c>
      <c r="D25" s="11" t="s">
        <v>22</v>
      </c>
      <c r="E25" s="13" t="s">
        <v>1270</v>
      </c>
      <c r="F25" s="14">
        <v>3309071</v>
      </c>
      <c r="G25" s="14">
        <v>330907</v>
      </c>
      <c r="H25" s="10">
        <f t="shared" si="0"/>
        <v>3639978</v>
      </c>
      <c r="J25" s="61"/>
    </row>
    <row r="26" spans="1:10" s="60" customFormat="1" ht="25.5" customHeight="1">
      <c r="A26" s="5">
        <v>21</v>
      </c>
      <c r="B26" s="34">
        <v>44966</v>
      </c>
      <c r="C26" s="12" t="s">
        <v>160</v>
      </c>
      <c r="D26" s="11" t="s">
        <v>22</v>
      </c>
      <c r="E26" s="13" t="s">
        <v>1271</v>
      </c>
      <c r="F26" s="14">
        <v>2303857</v>
      </c>
      <c r="G26" s="14">
        <v>230386</v>
      </c>
      <c r="H26" s="10">
        <f t="shared" si="0"/>
        <v>2534243</v>
      </c>
      <c r="J26" s="61"/>
    </row>
    <row r="27" spans="1:10" s="60" customFormat="1" ht="25.5" customHeight="1">
      <c r="A27" s="5">
        <v>22</v>
      </c>
      <c r="B27" s="34">
        <v>44966</v>
      </c>
      <c r="C27" s="12" t="s">
        <v>162</v>
      </c>
      <c r="D27" s="11" t="s">
        <v>22</v>
      </c>
      <c r="E27" s="13" t="s">
        <v>1272</v>
      </c>
      <c r="F27" s="14">
        <v>5387509</v>
      </c>
      <c r="G27" s="14">
        <v>538751</v>
      </c>
      <c r="H27" s="10">
        <f t="shared" si="0"/>
        <v>5926260</v>
      </c>
      <c r="J27" s="61"/>
    </row>
    <row r="28" spans="1:10" s="60" customFormat="1" ht="25.5" customHeight="1">
      <c r="A28" s="5">
        <v>23</v>
      </c>
      <c r="B28" s="34">
        <v>44966</v>
      </c>
      <c r="C28" s="12" t="s">
        <v>164</v>
      </c>
      <c r="D28" s="11" t="s">
        <v>22</v>
      </c>
      <c r="E28" s="13" t="s">
        <v>1273</v>
      </c>
      <c r="F28" s="14">
        <v>4512799</v>
      </c>
      <c r="G28" s="14">
        <v>451280</v>
      </c>
      <c r="H28" s="10">
        <f t="shared" si="0"/>
        <v>4964079</v>
      </c>
      <c r="J28" s="61"/>
    </row>
    <row r="29" spans="1:10" s="60" customFormat="1" ht="25.5" customHeight="1">
      <c r="A29" s="5">
        <v>24</v>
      </c>
      <c r="B29" s="34">
        <v>44966</v>
      </c>
      <c r="C29" s="12" t="s">
        <v>166</v>
      </c>
      <c r="D29" s="11" t="s">
        <v>22</v>
      </c>
      <c r="E29" s="13" t="s">
        <v>1274</v>
      </c>
      <c r="F29" s="14">
        <v>4274373</v>
      </c>
      <c r="G29" s="14">
        <v>427437</v>
      </c>
      <c r="H29" s="10">
        <f t="shared" si="0"/>
        <v>4701810</v>
      </c>
      <c r="J29" s="61"/>
    </row>
    <row r="30" spans="1:10" s="60" customFormat="1" ht="25.5" customHeight="1">
      <c r="A30" s="5">
        <v>25</v>
      </c>
      <c r="B30" s="34">
        <v>44966</v>
      </c>
      <c r="C30" s="12" t="s">
        <v>168</v>
      </c>
      <c r="D30" s="11" t="s">
        <v>22</v>
      </c>
      <c r="E30" s="13" t="s">
        <v>1275</v>
      </c>
      <c r="F30" s="14">
        <v>4303892</v>
      </c>
      <c r="G30" s="14">
        <v>430389</v>
      </c>
      <c r="H30" s="10">
        <f t="shared" si="0"/>
        <v>4734281</v>
      </c>
      <c r="J30" s="61"/>
    </row>
    <row r="31" spans="1:10" s="60" customFormat="1" ht="25.5" customHeight="1">
      <c r="A31" s="5">
        <v>26</v>
      </c>
      <c r="B31" s="34">
        <v>44966</v>
      </c>
      <c r="C31" s="12" t="s">
        <v>170</v>
      </c>
      <c r="D31" s="11" t="s">
        <v>22</v>
      </c>
      <c r="E31" s="13" t="s">
        <v>1276</v>
      </c>
      <c r="F31" s="14">
        <v>2919346</v>
      </c>
      <c r="G31" s="14">
        <v>291935</v>
      </c>
      <c r="H31" s="10">
        <f t="shared" si="0"/>
        <v>3211281</v>
      </c>
      <c r="J31" s="61"/>
    </row>
    <row r="32" spans="1:10" s="60" customFormat="1" ht="25.5" customHeight="1">
      <c r="A32" s="5">
        <v>27</v>
      </c>
      <c r="B32" s="34">
        <v>44966</v>
      </c>
      <c r="C32" s="12" t="s">
        <v>172</v>
      </c>
      <c r="D32" s="11" t="s">
        <v>22</v>
      </c>
      <c r="E32" s="13" t="s">
        <v>1277</v>
      </c>
      <c r="F32" s="14">
        <v>3361002</v>
      </c>
      <c r="G32" s="14">
        <v>336100</v>
      </c>
      <c r="H32" s="10">
        <f t="shared" si="0"/>
        <v>3697102</v>
      </c>
      <c r="J32" s="61"/>
    </row>
    <row r="33" spans="1:10" s="60" customFormat="1" ht="25.5" customHeight="1">
      <c r="A33" s="5">
        <v>28</v>
      </c>
      <c r="B33" s="34">
        <v>44966</v>
      </c>
      <c r="C33" s="12" t="s">
        <v>174</v>
      </c>
      <c r="D33" s="11" t="s">
        <v>22</v>
      </c>
      <c r="E33" s="13" t="s">
        <v>1278</v>
      </c>
      <c r="F33" s="14">
        <v>2873346</v>
      </c>
      <c r="G33" s="14">
        <v>287335</v>
      </c>
      <c r="H33" s="10">
        <f t="shared" si="0"/>
        <v>3160681</v>
      </c>
      <c r="J33" s="61"/>
    </row>
    <row r="34" spans="1:10" s="60" customFormat="1" ht="25.5" customHeight="1">
      <c r="A34" s="5">
        <v>29</v>
      </c>
      <c r="B34" s="34">
        <v>44966</v>
      </c>
      <c r="C34" s="12" t="s">
        <v>176</v>
      </c>
      <c r="D34" s="11" t="s">
        <v>22</v>
      </c>
      <c r="E34" s="13" t="s">
        <v>1279</v>
      </c>
      <c r="F34" s="14">
        <v>2873346</v>
      </c>
      <c r="G34" s="14">
        <v>287335</v>
      </c>
      <c r="H34" s="10">
        <f t="shared" si="0"/>
        <v>3160681</v>
      </c>
      <c r="J34" s="61"/>
    </row>
    <row r="35" spans="1:10" s="60" customFormat="1" ht="25.5" customHeight="1">
      <c r="A35" s="5">
        <v>30</v>
      </c>
      <c r="B35" s="34">
        <v>44966</v>
      </c>
      <c r="C35" s="12" t="s">
        <v>178</v>
      </c>
      <c r="D35" s="11" t="s">
        <v>22</v>
      </c>
      <c r="E35" s="13" t="s">
        <v>1280</v>
      </c>
      <c r="F35" s="14">
        <v>4171175</v>
      </c>
      <c r="G35" s="14">
        <v>417118</v>
      </c>
      <c r="H35" s="10">
        <f t="shared" si="0"/>
        <v>4588293</v>
      </c>
      <c r="J35" s="61"/>
    </row>
    <row r="36" spans="1:10" s="60" customFormat="1" ht="25.5" customHeight="1">
      <c r="A36" s="5">
        <v>31</v>
      </c>
      <c r="B36" s="34">
        <v>44966</v>
      </c>
      <c r="C36" s="12" t="s">
        <v>180</v>
      </c>
      <c r="D36" s="11" t="s">
        <v>22</v>
      </c>
      <c r="E36" s="13" t="s">
        <v>1281</v>
      </c>
      <c r="F36" s="14">
        <v>5028088</v>
      </c>
      <c r="G36" s="14">
        <v>502809</v>
      </c>
      <c r="H36" s="10">
        <f t="shared" si="0"/>
        <v>5530897</v>
      </c>
      <c r="J36" s="61"/>
    </row>
    <row r="37" spans="1:10" s="60" customFormat="1" ht="25.5" customHeight="1">
      <c r="A37" s="5">
        <v>32</v>
      </c>
      <c r="B37" s="34">
        <v>44966</v>
      </c>
      <c r="C37" s="12" t="s">
        <v>182</v>
      </c>
      <c r="D37" s="11" t="s">
        <v>22</v>
      </c>
      <c r="E37" s="13" t="s">
        <v>1282</v>
      </c>
      <c r="F37" s="14">
        <v>5439126</v>
      </c>
      <c r="G37" s="14">
        <v>543913</v>
      </c>
      <c r="H37" s="10">
        <f t="shared" si="0"/>
        <v>5983039</v>
      </c>
      <c r="J37" s="61"/>
    </row>
    <row r="38" spans="1:10" s="60" customFormat="1" ht="25.5" customHeight="1">
      <c r="A38" s="5">
        <v>33</v>
      </c>
      <c r="B38" s="34">
        <v>44966</v>
      </c>
      <c r="C38" s="12" t="s">
        <v>184</v>
      </c>
      <c r="D38" s="11" t="s">
        <v>22</v>
      </c>
      <c r="E38" s="13" t="s">
        <v>1283</v>
      </c>
      <c r="F38" s="14">
        <v>8774079</v>
      </c>
      <c r="G38" s="14">
        <v>877408</v>
      </c>
      <c r="H38" s="10">
        <f t="shared" si="0"/>
        <v>9651487</v>
      </c>
      <c r="J38" s="61"/>
    </row>
    <row r="39" spans="1:10" s="60" customFormat="1" ht="25.5" customHeight="1">
      <c r="A39" s="5">
        <v>34</v>
      </c>
      <c r="B39" s="34">
        <v>44966</v>
      </c>
      <c r="C39" s="12" t="s">
        <v>186</v>
      </c>
      <c r="D39" s="11" t="s">
        <v>22</v>
      </c>
      <c r="E39" s="13" t="s">
        <v>1284</v>
      </c>
      <c r="F39" s="14">
        <v>5254216</v>
      </c>
      <c r="G39" s="14">
        <v>525422</v>
      </c>
      <c r="H39" s="10">
        <f t="shared" si="0"/>
        <v>5779638</v>
      </c>
      <c r="J39" s="61"/>
    </row>
    <row r="40" spans="1:10" s="60" customFormat="1" ht="25.5" customHeight="1">
      <c r="A40" s="5">
        <v>35</v>
      </c>
      <c r="B40" s="34">
        <v>44966</v>
      </c>
      <c r="C40" s="12" t="s">
        <v>188</v>
      </c>
      <c r="D40" s="11" t="s">
        <v>22</v>
      </c>
      <c r="E40" s="13" t="s">
        <v>1285</v>
      </c>
      <c r="F40" s="14">
        <v>2740852</v>
      </c>
      <c r="G40" s="14">
        <v>274085</v>
      </c>
      <c r="H40" s="10">
        <f t="shared" si="0"/>
        <v>3014937</v>
      </c>
      <c r="J40" s="61"/>
    </row>
    <row r="41" spans="1:10" s="60" customFormat="1" ht="25.5" customHeight="1">
      <c r="A41" s="5">
        <v>36</v>
      </c>
      <c r="B41" s="34">
        <v>44966</v>
      </c>
      <c r="C41" s="12" t="s">
        <v>190</v>
      </c>
      <c r="D41" s="11" t="s">
        <v>22</v>
      </c>
      <c r="E41" s="13" t="s">
        <v>1286</v>
      </c>
      <c r="F41" s="14">
        <v>3149346</v>
      </c>
      <c r="G41" s="14">
        <v>314935</v>
      </c>
      <c r="H41" s="10">
        <f t="shared" si="0"/>
        <v>3464281</v>
      </c>
      <c r="J41" s="61"/>
    </row>
    <row r="42" spans="1:10" s="60" customFormat="1" ht="25.5" customHeight="1">
      <c r="A42" s="5">
        <v>37</v>
      </c>
      <c r="B42" s="34">
        <v>44966</v>
      </c>
      <c r="C42" s="12" t="s">
        <v>192</v>
      </c>
      <c r="D42" s="11" t="s">
        <v>22</v>
      </c>
      <c r="E42" s="13" t="s">
        <v>1287</v>
      </c>
      <c r="F42" s="14">
        <v>7668187</v>
      </c>
      <c r="G42" s="14">
        <v>766819</v>
      </c>
      <c r="H42" s="10">
        <f t="shared" si="0"/>
        <v>8435006</v>
      </c>
      <c r="J42" s="61"/>
    </row>
    <row r="43" spans="1:10" s="60" customFormat="1" ht="25.5" customHeight="1">
      <c r="A43" s="5">
        <v>38</v>
      </c>
      <c r="B43" s="34">
        <v>44966</v>
      </c>
      <c r="C43" s="12" t="s">
        <v>194</v>
      </c>
      <c r="D43" s="11" t="s">
        <v>22</v>
      </c>
      <c r="E43" s="13" t="s">
        <v>1288</v>
      </c>
      <c r="F43" s="14">
        <v>4493959</v>
      </c>
      <c r="G43" s="14">
        <v>449396</v>
      </c>
      <c r="H43" s="10">
        <f t="shared" si="0"/>
        <v>4943355</v>
      </c>
      <c r="J43" s="61"/>
    </row>
    <row r="44" spans="1:10" s="60" customFormat="1" ht="25.5" customHeight="1">
      <c r="A44" s="5">
        <v>39</v>
      </c>
      <c r="B44" s="34">
        <v>44966</v>
      </c>
      <c r="C44" s="12" t="s">
        <v>196</v>
      </c>
      <c r="D44" s="11" t="s">
        <v>22</v>
      </c>
      <c r="E44" s="13" t="s">
        <v>1289</v>
      </c>
      <c r="F44" s="14">
        <v>3114351</v>
      </c>
      <c r="G44" s="14">
        <v>311435</v>
      </c>
      <c r="H44" s="10">
        <f t="shared" si="0"/>
        <v>3425786</v>
      </c>
      <c r="J44" s="61"/>
    </row>
    <row r="45" spans="1:10" s="60" customFormat="1" ht="25.5" customHeight="1">
      <c r="A45" s="5">
        <v>40</v>
      </c>
      <c r="B45" s="34">
        <v>44966</v>
      </c>
      <c r="C45" s="12" t="s">
        <v>198</v>
      </c>
      <c r="D45" s="11" t="s">
        <v>22</v>
      </c>
      <c r="E45" s="13" t="s">
        <v>1290</v>
      </c>
      <c r="F45" s="14">
        <v>1196065</v>
      </c>
      <c r="G45" s="14">
        <v>119607</v>
      </c>
      <c r="H45" s="10">
        <f t="shared" si="0"/>
        <v>1315672</v>
      </c>
      <c r="J45" s="61"/>
    </row>
    <row r="46" spans="1:10" s="60" customFormat="1" ht="25.5" customHeight="1">
      <c r="A46" s="5">
        <v>41</v>
      </c>
      <c r="B46" s="34">
        <v>44966</v>
      </c>
      <c r="C46" s="12" t="s">
        <v>200</v>
      </c>
      <c r="D46" s="11" t="s">
        <v>22</v>
      </c>
      <c r="E46" s="13" t="s">
        <v>1291</v>
      </c>
      <c r="F46" s="14">
        <v>2501310</v>
      </c>
      <c r="G46" s="14">
        <v>250131</v>
      </c>
      <c r="H46" s="10">
        <f t="shared" si="0"/>
        <v>2751441</v>
      </c>
      <c r="J46" s="61"/>
    </row>
    <row r="47" spans="1:10" s="60" customFormat="1" ht="25.5" customHeight="1">
      <c r="A47" s="5">
        <v>42</v>
      </c>
      <c r="B47" s="34">
        <v>44966</v>
      </c>
      <c r="C47" s="12" t="s">
        <v>202</v>
      </c>
      <c r="D47" s="11" t="s">
        <v>22</v>
      </c>
      <c r="E47" s="13" t="s">
        <v>1292</v>
      </c>
      <c r="F47" s="14">
        <v>3197356</v>
      </c>
      <c r="G47" s="14">
        <v>319736</v>
      </c>
      <c r="H47" s="10">
        <f t="shared" si="0"/>
        <v>3517092</v>
      </c>
      <c r="J47" s="61"/>
    </row>
    <row r="48" spans="1:10" s="60" customFormat="1" ht="25.5" customHeight="1">
      <c r="A48" s="5">
        <v>43</v>
      </c>
      <c r="B48" s="34">
        <v>44966</v>
      </c>
      <c r="C48" s="12" t="s">
        <v>204</v>
      </c>
      <c r="D48" s="11" t="s">
        <v>22</v>
      </c>
      <c r="E48" s="13" t="s">
        <v>1293</v>
      </c>
      <c r="F48" s="14">
        <v>2104701</v>
      </c>
      <c r="G48" s="14">
        <v>210470</v>
      </c>
      <c r="H48" s="10">
        <f t="shared" si="0"/>
        <v>2315171</v>
      </c>
      <c r="J48" s="61"/>
    </row>
    <row r="49" spans="1:10" s="60" customFormat="1" ht="25.5" customHeight="1">
      <c r="A49" s="5">
        <v>44</v>
      </c>
      <c r="B49" s="34">
        <v>44966</v>
      </c>
      <c r="C49" s="12" t="s">
        <v>206</v>
      </c>
      <c r="D49" s="11" t="s">
        <v>22</v>
      </c>
      <c r="E49" s="13" t="s">
        <v>1294</v>
      </c>
      <c r="F49" s="14">
        <v>11128568</v>
      </c>
      <c r="G49" s="14">
        <v>1112857</v>
      </c>
      <c r="H49" s="10">
        <f t="shared" si="0"/>
        <v>12241425</v>
      </c>
      <c r="J49" s="61"/>
    </row>
    <row r="50" spans="1:10" s="60" customFormat="1" ht="25.5" customHeight="1">
      <c r="A50" s="5">
        <v>45</v>
      </c>
      <c r="B50" s="34">
        <v>44966</v>
      </c>
      <c r="C50" s="12" t="s">
        <v>208</v>
      </c>
      <c r="D50" s="11" t="s">
        <v>22</v>
      </c>
      <c r="E50" s="13" t="s">
        <v>1295</v>
      </c>
      <c r="F50" s="14">
        <v>2400471</v>
      </c>
      <c r="G50" s="14">
        <v>240047</v>
      </c>
      <c r="H50" s="10">
        <f t="shared" si="0"/>
        <v>2640518</v>
      </c>
      <c r="J50" s="61"/>
    </row>
    <row r="51" spans="1:10" s="60" customFormat="1" ht="25.5" customHeight="1">
      <c r="A51" s="5">
        <v>46</v>
      </c>
      <c r="B51" s="34">
        <v>44966</v>
      </c>
      <c r="C51" s="12" t="s">
        <v>210</v>
      </c>
      <c r="D51" s="11" t="s">
        <v>22</v>
      </c>
      <c r="E51" s="13" t="s">
        <v>1296</v>
      </c>
      <c r="F51" s="14">
        <v>2386107</v>
      </c>
      <c r="G51" s="14">
        <v>238611</v>
      </c>
      <c r="H51" s="10">
        <f t="shared" si="0"/>
        <v>2624718</v>
      </c>
      <c r="J51" s="61"/>
    </row>
    <row r="52" spans="1:10" s="60" customFormat="1" ht="25.5" customHeight="1">
      <c r="A52" s="5">
        <v>47</v>
      </c>
      <c r="B52" s="34">
        <v>44966</v>
      </c>
      <c r="C52" s="12" t="s">
        <v>212</v>
      </c>
      <c r="D52" s="11" t="s">
        <v>22</v>
      </c>
      <c r="E52" s="13" t="s">
        <v>1297</v>
      </c>
      <c r="F52" s="14">
        <v>4632458</v>
      </c>
      <c r="G52" s="14">
        <v>463246</v>
      </c>
      <c r="H52" s="10">
        <f t="shared" si="0"/>
        <v>5095704</v>
      </c>
      <c r="J52" s="61"/>
    </row>
    <row r="53" spans="1:10" s="60" customFormat="1" ht="25.5" customHeight="1">
      <c r="A53" s="5">
        <v>48</v>
      </c>
      <c r="B53" s="34">
        <v>44966</v>
      </c>
      <c r="C53" s="12" t="s">
        <v>214</v>
      </c>
      <c r="D53" s="11" t="s">
        <v>22</v>
      </c>
      <c r="E53" s="13" t="s">
        <v>1298</v>
      </c>
      <c r="F53" s="14">
        <v>2445416</v>
      </c>
      <c r="G53" s="14">
        <v>244542</v>
      </c>
      <c r="H53" s="10">
        <f t="shared" si="0"/>
        <v>2689958</v>
      </c>
      <c r="J53" s="61"/>
    </row>
    <row r="54" spans="1:10" s="60" customFormat="1" ht="25.5" customHeight="1">
      <c r="A54" s="5">
        <v>49</v>
      </c>
      <c r="B54" s="34">
        <v>44966</v>
      </c>
      <c r="C54" s="12" t="s">
        <v>216</v>
      </c>
      <c r="D54" s="11" t="s">
        <v>22</v>
      </c>
      <c r="E54" s="13" t="s">
        <v>1299</v>
      </c>
      <c r="F54" s="14">
        <v>2802182</v>
      </c>
      <c r="G54" s="14">
        <v>280218</v>
      </c>
      <c r="H54" s="10">
        <f t="shared" si="0"/>
        <v>3082400</v>
      </c>
      <c r="J54" s="61"/>
    </row>
    <row r="55" spans="1:10" s="60" customFormat="1" ht="25.5" customHeight="1">
      <c r="A55" s="5">
        <v>50</v>
      </c>
      <c r="B55" s="34">
        <v>44966</v>
      </c>
      <c r="C55" s="12" t="s">
        <v>218</v>
      </c>
      <c r="D55" s="11" t="s">
        <v>22</v>
      </c>
      <c r="E55" s="13" t="s">
        <v>1300</v>
      </c>
      <c r="F55" s="14">
        <v>2153392</v>
      </c>
      <c r="G55" s="14">
        <v>215339</v>
      </c>
      <c r="H55" s="10">
        <f t="shared" si="0"/>
        <v>2368731</v>
      </c>
      <c r="J55" s="61"/>
    </row>
    <row r="56" spans="1:10" s="60" customFormat="1" ht="25.5" customHeight="1">
      <c r="A56" s="5">
        <v>51</v>
      </c>
      <c r="B56" s="34">
        <v>44966</v>
      </c>
      <c r="C56" s="12" t="s">
        <v>220</v>
      </c>
      <c r="D56" s="11" t="s">
        <v>22</v>
      </c>
      <c r="E56" s="13" t="s">
        <v>1301</v>
      </c>
      <c r="F56" s="14">
        <v>2626919</v>
      </c>
      <c r="G56" s="14">
        <v>262692</v>
      </c>
      <c r="H56" s="10">
        <f t="shared" si="0"/>
        <v>2889611</v>
      </c>
      <c r="J56" s="61"/>
    </row>
    <row r="57" spans="1:10" s="60" customFormat="1" ht="25.5" customHeight="1">
      <c r="A57" s="5">
        <v>52</v>
      </c>
      <c r="B57" s="34">
        <v>44966</v>
      </c>
      <c r="C57" s="12" t="s">
        <v>222</v>
      </c>
      <c r="D57" s="11" t="s">
        <v>22</v>
      </c>
      <c r="E57" s="13" t="s">
        <v>1302</v>
      </c>
      <c r="F57" s="14">
        <v>2016847</v>
      </c>
      <c r="G57" s="14">
        <v>201685</v>
      </c>
      <c r="H57" s="10">
        <f t="shared" si="0"/>
        <v>2218532</v>
      </c>
      <c r="J57" s="61"/>
    </row>
    <row r="58" spans="1:10" s="60" customFormat="1" ht="25.5" customHeight="1">
      <c r="A58" s="5">
        <v>53</v>
      </c>
      <c r="B58" s="34">
        <v>44966</v>
      </c>
      <c r="C58" s="12" t="s">
        <v>224</v>
      </c>
      <c r="D58" s="11" t="s">
        <v>22</v>
      </c>
      <c r="E58" s="13" t="s">
        <v>1303</v>
      </c>
      <c r="F58" s="14">
        <v>2573073</v>
      </c>
      <c r="G58" s="14">
        <v>257307</v>
      </c>
      <c r="H58" s="10">
        <f t="shared" si="0"/>
        <v>2830380</v>
      </c>
      <c r="J58" s="61"/>
    </row>
    <row r="59" spans="1:10" s="60" customFormat="1" ht="25.5" customHeight="1">
      <c r="A59" s="5">
        <v>54</v>
      </c>
      <c r="B59" s="34">
        <v>44966</v>
      </c>
      <c r="C59" s="12" t="s">
        <v>226</v>
      </c>
      <c r="D59" s="11" t="s">
        <v>22</v>
      </c>
      <c r="E59" s="13" t="s">
        <v>1304</v>
      </c>
      <c r="F59" s="14">
        <v>2686893</v>
      </c>
      <c r="G59" s="14">
        <v>268689</v>
      </c>
      <c r="H59" s="10">
        <f t="shared" si="0"/>
        <v>2955582</v>
      </c>
      <c r="J59" s="61"/>
    </row>
    <row r="60" spans="1:10" s="60" customFormat="1" ht="25.5" customHeight="1">
      <c r="A60" s="5">
        <v>55</v>
      </c>
      <c r="B60" s="34">
        <v>44966</v>
      </c>
      <c r="C60" s="12" t="s">
        <v>228</v>
      </c>
      <c r="D60" s="11" t="s">
        <v>22</v>
      </c>
      <c r="E60" s="13" t="s">
        <v>1305</v>
      </c>
      <c r="F60" s="14">
        <v>4722242</v>
      </c>
      <c r="G60" s="14">
        <v>472224</v>
      </c>
      <c r="H60" s="10">
        <f t="shared" si="0"/>
        <v>5194466</v>
      </c>
      <c r="J60" s="61"/>
    </row>
    <row r="61" spans="1:10" s="60" customFormat="1" ht="25.5" customHeight="1">
      <c r="A61" s="5">
        <v>56</v>
      </c>
      <c r="B61" s="34">
        <v>44966</v>
      </c>
      <c r="C61" s="12" t="s">
        <v>230</v>
      </c>
      <c r="D61" s="11" t="s">
        <v>22</v>
      </c>
      <c r="E61" s="13" t="s">
        <v>1306</v>
      </c>
      <c r="F61" s="14">
        <v>2366199</v>
      </c>
      <c r="G61" s="14">
        <v>236620</v>
      </c>
      <c r="H61" s="10">
        <f t="shared" si="0"/>
        <v>2602819</v>
      </c>
      <c r="J61" s="61"/>
    </row>
    <row r="62" spans="1:10" s="60" customFormat="1" ht="25.5" customHeight="1">
      <c r="A62" s="5">
        <v>57</v>
      </c>
      <c r="B62" s="34">
        <v>44966</v>
      </c>
      <c r="C62" s="12" t="s">
        <v>232</v>
      </c>
      <c r="D62" s="11" t="s">
        <v>22</v>
      </c>
      <c r="E62" s="13" t="s">
        <v>1307</v>
      </c>
      <c r="F62" s="14">
        <v>3519014</v>
      </c>
      <c r="G62" s="14">
        <v>351901</v>
      </c>
      <c r="H62" s="10">
        <f t="shared" si="0"/>
        <v>3870915</v>
      </c>
      <c r="J62" s="61"/>
    </row>
    <row r="63" spans="1:10" s="60" customFormat="1" ht="25.5" customHeight="1">
      <c r="A63" s="5">
        <v>58</v>
      </c>
      <c r="B63" s="34">
        <v>44966</v>
      </c>
      <c r="C63" s="12" t="s">
        <v>234</v>
      </c>
      <c r="D63" s="11" t="s">
        <v>22</v>
      </c>
      <c r="E63" s="13" t="s">
        <v>1308</v>
      </c>
      <c r="F63" s="14">
        <v>3376994</v>
      </c>
      <c r="G63" s="14">
        <v>337699</v>
      </c>
      <c r="H63" s="10">
        <f t="shared" si="0"/>
        <v>3714693</v>
      </c>
      <c r="J63" s="61"/>
    </row>
    <row r="64" spans="1:10" s="60" customFormat="1" ht="25.5" customHeight="1">
      <c r="A64" s="5">
        <v>59</v>
      </c>
      <c r="B64" s="34">
        <v>44966</v>
      </c>
      <c r="C64" s="12" t="s">
        <v>236</v>
      </c>
      <c r="D64" s="11" t="s">
        <v>22</v>
      </c>
      <c r="E64" s="13" t="s">
        <v>1309</v>
      </c>
      <c r="F64" s="14">
        <v>5247996</v>
      </c>
      <c r="G64" s="14">
        <v>524800</v>
      </c>
      <c r="H64" s="10">
        <f t="shared" si="0"/>
        <v>5772796</v>
      </c>
      <c r="J64" s="61"/>
    </row>
    <row r="65" spans="1:10" s="60" customFormat="1" ht="25.5" customHeight="1">
      <c r="A65" s="5">
        <v>60</v>
      </c>
      <c r="B65" s="34">
        <v>44966</v>
      </c>
      <c r="C65" s="12" t="s">
        <v>238</v>
      </c>
      <c r="D65" s="11" t="s">
        <v>22</v>
      </c>
      <c r="E65" s="13" t="s">
        <v>1310</v>
      </c>
      <c r="F65" s="14">
        <v>5774252</v>
      </c>
      <c r="G65" s="14">
        <v>577425</v>
      </c>
      <c r="H65" s="10">
        <f t="shared" si="0"/>
        <v>6351677</v>
      </c>
      <c r="J65" s="61"/>
    </row>
    <row r="66" spans="1:10" s="60" customFormat="1" ht="25.5" customHeight="1">
      <c r="A66" s="5">
        <v>61</v>
      </c>
      <c r="B66" s="34">
        <v>44966</v>
      </c>
      <c r="C66" s="12" t="s">
        <v>240</v>
      </c>
      <c r="D66" s="11" t="s">
        <v>22</v>
      </c>
      <c r="E66" s="13" t="s">
        <v>1311</v>
      </c>
      <c r="F66" s="14">
        <v>2559635</v>
      </c>
      <c r="G66" s="14">
        <v>255964</v>
      </c>
      <c r="H66" s="10">
        <f t="shared" si="0"/>
        <v>2815599</v>
      </c>
      <c r="J66" s="61"/>
    </row>
    <row r="67" spans="1:10" s="60" customFormat="1" ht="25.5" customHeight="1">
      <c r="A67" s="5">
        <v>62</v>
      </c>
      <c r="B67" s="34">
        <v>44966</v>
      </c>
      <c r="C67" s="12" t="s">
        <v>242</v>
      </c>
      <c r="D67" s="11" t="s">
        <v>22</v>
      </c>
      <c r="E67" s="13" t="s">
        <v>1312</v>
      </c>
      <c r="F67" s="14">
        <v>2990098</v>
      </c>
      <c r="G67" s="14">
        <v>299010</v>
      </c>
      <c r="H67" s="10">
        <f t="shared" si="0"/>
        <v>3289108</v>
      </c>
      <c r="J67" s="61"/>
    </row>
    <row r="68" spans="1:10" s="60" customFormat="1" ht="25.5" customHeight="1">
      <c r="A68" s="5">
        <v>63</v>
      </c>
      <c r="B68" s="34">
        <v>44966</v>
      </c>
      <c r="C68" s="12" t="s">
        <v>244</v>
      </c>
      <c r="D68" s="11" t="s">
        <v>22</v>
      </c>
      <c r="E68" s="13" t="s">
        <v>1313</v>
      </c>
      <c r="F68" s="14">
        <v>3658291</v>
      </c>
      <c r="G68" s="14">
        <v>365829</v>
      </c>
      <c r="H68" s="10">
        <f t="shared" si="0"/>
        <v>4024120</v>
      </c>
      <c r="J68" s="61"/>
    </row>
    <row r="69" spans="1:10" s="60" customFormat="1" ht="25.5" customHeight="1">
      <c r="A69" s="5">
        <v>64</v>
      </c>
      <c r="B69" s="34">
        <v>44966</v>
      </c>
      <c r="C69" s="12" t="s">
        <v>246</v>
      </c>
      <c r="D69" s="11" t="s">
        <v>22</v>
      </c>
      <c r="E69" s="13" t="s">
        <v>1314</v>
      </c>
      <c r="F69" s="14">
        <v>2789029</v>
      </c>
      <c r="G69" s="14">
        <v>278903</v>
      </c>
      <c r="H69" s="10">
        <f t="shared" si="0"/>
        <v>3067932</v>
      </c>
      <c r="J69" s="61"/>
    </row>
    <row r="70" spans="1:10" s="60" customFormat="1" ht="25.5" customHeight="1">
      <c r="A70" s="5">
        <v>65</v>
      </c>
      <c r="B70" s="34">
        <v>44966</v>
      </c>
      <c r="C70" s="12" t="s">
        <v>248</v>
      </c>
      <c r="D70" s="11" t="s">
        <v>22</v>
      </c>
      <c r="E70" s="13" t="s">
        <v>1315</v>
      </c>
      <c r="F70" s="14">
        <v>2261220</v>
      </c>
      <c r="G70" s="14">
        <v>226122</v>
      </c>
      <c r="H70" s="10">
        <f t="shared" si="0"/>
        <v>2487342</v>
      </c>
      <c r="J70" s="61"/>
    </row>
    <row r="71" spans="1:10" s="60" customFormat="1" ht="25.5" customHeight="1">
      <c r="A71" s="5">
        <v>66</v>
      </c>
      <c r="B71" s="34">
        <v>44966</v>
      </c>
      <c r="C71" s="12" t="s">
        <v>250</v>
      </c>
      <c r="D71" s="11" t="s">
        <v>22</v>
      </c>
      <c r="E71" s="13" t="s">
        <v>1316</v>
      </c>
      <c r="F71" s="14">
        <v>4536757</v>
      </c>
      <c r="G71" s="14">
        <v>453676</v>
      </c>
      <c r="H71" s="10">
        <f t="shared" ref="H71:H134" si="1">F71+G71</f>
        <v>4990433</v>
      </c>
      <c r="J71" s="61"/>
    </row>
    <row r="72" spans="1:10" s="60" customFormat="1" ht="25.5" customHeight="1">
      <c r="A72" s="5">
        <v>67</v>
      </c>
      <c r="B72" s="34">
        <v>44966</v>
      </c>
      <c r="C72" s="12" t="s">
        <v>252</v>
      </c>
      <c r="D72" s="11" t="s">
        <v>22</v>
      </c>
      <c r="E72" s="13" t="s">
        <v>1317</v>
      </c>
      <c r="F72" s="14">
        <v>1560409</v>
      </c>
      <c r="G72" s="14">
        <v>156041</v>
      </c>
      <c r="H72" s="10">
        <f t="shared" si="1"/>
        <v>1716450</v>
      </c>
      <c r="J72" s="61"/>
    </row>
    <row r="73" spans="1:10" s="60" customFormat="1" ht="25.5" customHeight="1">
      <c r="A73" s="5">
        <v>68</v>
      </c>
      <c r="B73" s="34">
        <v>44966</v>
      </c>
      <c r="C73" s="12" t="s">
        <v>254</v>
      </c>
      <c r="D73" s="11" t="s">
        <v>22</v>
      </c>
      <c r="E73" s="13" t="s">
        <v>1318</v>
      </c>
      <c r="F73" s="14">
        <v>3246779</v>
      </c>
      <c r="G73" s="14">
        <v>324678</v>
      </c>
      <c r="H73" s="10">
        <f t="shared" si="1"/>
        <v>3571457</v>
      </c>
      <c r="J73" s="61"/>
    </row>
    <row r="74" spans="1:10" s="60" customFormat="1" ht="25.5" customHeight="1">
      <c r="A74" s="5">
        <v>69</v>
      </c>
      <c r="B74" s="34">
        <v>44966</v>
      </c>
      <c r="C74" s="12" t="s">
        <v>256</v>
      </c>
      <c r="D74" s="11" t="s">
        <v>22</v>
      </c>
      <c r="E74" s="13" t="s">
        <v>1319</v>
      </c>
      <c r="F74" s="14">
        <v>11565800</v>
      </c>
      <c r="G74" s="14">
        <v>1156580</v>
      </c>
      <c r="H74" s="10">
        <f t="shared" si="1"/>
        <v>12722380</v>
      </c>
      <c r="J74" s="61"/>
    </row>
    <row r="75" spans="1:10" s="60" customFormat="1" ht="25.5" customHeight="1">
      <c r="A75" s="5">
        <v>70</v>
      </c>
      <c r="B75" s="34">
        <v>44966</v>
      </c>
      <c r="C75" s="12" t="s">
        <v>258</v>
      </c>
      <c r="D75" s="11" t="s">
        <v>22</v>
      </c>
      <c r="E75" s="13" t="s">
        <v>1320</v>
      </c>
      <c r="F75" s="14">
        <v>3384684</v>
      </c>
      <c r="G75" s="14">
        <v>338468</v>
      </c>
      <c r="H75" s="10">
        <f t="shared" si="1"/>
        <v>3723152</v>
      </c>
      <c r="J75" s="61"/>
    </row>
    <row r="76" spans="1:10" s="60" customFormat="1" ht="25.5" customHeight="1">
      <c r="A76" s="5">
        <v>71</v>
      </c>
      <c r="B76" s="34">
        <v>44966</v>
      </c>
      <c r="C76" s="12" t="s">
        <v>260</v>
      </c>
      <c r="D76" s="11" t="s">
        <v>22</v>
      </c>
      <c r="E76" s="13" t="s">
        <v>1321</v>
      </c>
      <c r="F76" s="14">
        <v>4623999</v>
      </c>
      <c r="G76" s="14">
        <v>462400</v>
      </c>
      <c r="H76" s="10">
        <f t="shared" si="1"/>
        <v>5086399</v>
      </c>
      <c r="J76" s="61"/>
    </row>
    <row r="77" spans="1:10" s="60" customFormat="1" ht="25.5" customHeight="1">
      <c r="A77" s="5">
        <v>72</v>
      </c>
      <c r="B77" s="34">
        <v>44966</v>
      </c>
      <c r="C77" s="12" t="s">
        <v>262</v>
      </c>
      <c r="D77" s="11" t="s">
        <v>22</v>
      </c>
      <c r="E77" s="13" t="s">
        <v>1322</v>
      </c>
      <c r="F77" s="14">
        <v>5503570</v>
      </c>
      <c r="G77" s="14">
        <v>550357</v>
      </c>
      <c r="H77" s="10">
        <f t="shared" si="1"/>
        <v>6053927</v>
      </c>
      <c r="J77" s="61"/>
    </row>
    <row r="78" spans="1:10" s="60" customFormat="1" ht="25.5" customHeight="1">
      <c r="A78" s="5">
        <v>73</v>
      </c>
      <c r="B78" s="34">
        <v>44966</v>
      </c>
      <c r="C78" s="12" t="s">
        <v>264</v>
      </c>
      <c r="D78" s="11" t="s">
        <v>22</v>
      </c>
      <c r="E78" s="13" t="s">
        <v>1323</v>
      </c>
      <c r="F78" s="14">
        <v>3791740</v>
      </c>
      <c r="G78" s="14">
        <v>379174</v>
      </c>
      <c r="H78" s="10">
        <f t="shared" si="1"/>
        <v>4170914</v>
      </c>
      <c r="J78" s="61"/>
    </row>
    <row r="79" spans="1:10" s="60" customFormat="1" ht="25.5" customHeight="1">
      <c r="A79" s="5">
        <v>74</v>
      </c>
      <c r="B79" s="34">
        <v>44966</v>
      </c>
      <c r="C79" s="12" t="s">
        <v>266</v>
      </c>
      <c r="D79" s="11" t="s">
        <v>22</v>
      </c>
      <c r="E79" s="13" t="s">
        <v>1324</v>
      </c>
      <c r="F79" s="14">
        <v>4333822</v>
      </c>
      <c r="G79" s="14">
        <v>433382</v>
      </c>
      <c r="H79" s="10">
        <f t="shared" si="1"/>
        <v>4767204</v>
      </c>
      <c r="J79" s="61"/>
    </row>
    <row r="80" spans="1:10" s="60" customFormat="1" ht="25.5" customHeight="1">
      <c r="A80" s="5">
        <v>75</v>
      </c>
      <c r="B80" s="34">
        <v>44966</v>
      </c>
      <c r="C80" s="12" t="s">
        <v>268</v>
      </c>
      <c r="D80" s="11" t="s">
        <v>22</v>
      </c>
      <c r="E80" s="13" t="s">
        <v>1325</v>
      </c>
      <c r="F80" s="14">
        <v>4798209</v>
      </c>
      <c r="G80" s="14">
        <v>479821</v>
      </c>
      <c r="H80" s="10">
        <f t="shared" si="1"/>
        <v>5278030</v>
      </c>
      <c r="J80" s="61"/>
    </row>
    <row r="81" spans="1:10" s="60" customFormat="1" ht="25.5" customHeight="1">
      <c r="A81" s="5">
        <v>76</v>
      </c>
      <c r="B81" s="34">
        <v>44966</v>
      </c>
      <c r="C81" s="12" t="s">
        <v>270</v>
      </c>
      <c r="D81" s="11" t="s">
        <v>22</v>
      </c>
      <c r="E81" s="13" t="s">
        <v>1326</v>
      </c>
      <c r="F81" s="14">
        <v>2596199</v>
      </c>
      <c r="G81" s="14">
        <v>259620</v>
      </c>
      <c r="H81" s="10">
        <f t="shared" si="1"/>
        <v>2855819</v>
      </c>
      <c r="J81" s="61"/>
    </row>
    <row r="82" spans="1:10" s="60" customFormat="1" ht="25.5" customHeight="1">
      <c r="A82" s="5">
        <v>77</v>
      </c>
      <c r="B82" s="34">
        <v>44966</v>
      </c>
      <c r="C82" s="12" t="s">
        <v>272</v>
      </c>
      <c r="D82" s="11" t="s">
        <v>22</v>
      </c>
      <c r="E82" s="13" t="s">
        <v>1327</v>
      </c>
      <c r="F82" s="14">
        <v>3023138</v>
      </c>
      <c r="G82" s="14">
        <v>302314</v>
      </c>
      <c r="H82" s="10">
        <f t="shared" si="1"/>
        <v>3325452</v>
      </c>
      <c r="J82" s="61"/>
    </row>
    <row r="83" spans="1:10" s="60" customFormat="1" ht="25.5" customHeight="1">
      <c r="A83" s="5">
        <v>78</v>
      </c>
      <c r="B83" s="34">
        <v>44966</v>
      </c>
      <c r="C83" s="12" t="s">
        <v>274</v>
      </c>
      <c r="D83" s="11" t="s">
        <v>22</v>
      </c>
      <c r="E83" s="13" t="s">
        <v>1328</v>
      </c>
      <c r="F83" s="14">
        <v>2292325</v>
      </c>
      <c r="G83" s="14">
        <v>229233</v>
      </c>
      <c r="H83" s="10">
        <f t="shared" si="1"/>
        <v>2521558</v>
      </c>
      <c r="J83" s="61"/>
    </row>
    <row r="84" spans="1:10" s="60" customFormat="1" ht="25.5" customHeight="1">
      <c r="A84" s="5">
        <v>79</v>
      </c>
      <c r="B84" s="34">
        <v>44966</v>
      </c>
      <c r="C84" s="12" t="s">
        <v>276</v>
      </c>
      <c r="D84" s="11" t="s">
        <v>22</v>
      </c>
      <c r="E84" s="13" t="s">
        <v>1329</v>
      </c>
      <c r="F84" s="14">
        <v>1025619</v>
      </c>
      <c r="G84" s="14">
        <v>102562</v>
      </c>
      <c r="H84" s="10">
        <f t="shared" si="1"/>
        <v>1128181</v>
      </c>
      <c r="J84" s="61"/>
    </row>
    <row r="85" spans="1:10" s="60" customFormat="1" ht="25.5" customHeight="1">
      <c r="A85" s="5">
        <v>80</v>
      </c>
      <c r="B85" s="34">
        <v>44966</v>
      </c>
      <c r="C85" s="12" t="s">
        <v>278</v>
      </c>
      <c r="D85" s="11" t="s">
        <v>22</v>
      </c>
      <c r="E85" s="13" t="s">
        <v>1330</v>
      </c>
      <c r="F85" s="14">
        <v>1072361</v>
      </c>
      <c r="G85" s="14">
        <v>107236</v>
      </c>
      <c r="H85" s="10">
        <f t="shared" si="1"/>
        <v>1179597</v>
      </c>
      <c r="J85" s="61"/>
    </row>
    <row r="86" spans="1:10" s="60" customFormat="1" ht="25.5" customHeight="1">
      <c r="A86" s="5">
        <v>81</v>
      </c>
      <c r="B86" s="34">
        <v>44966</v>
      </c>
      <c r="C86" s="12" t="s">
        <v>280</v>
      </c>
      <c r="D86" s="11" t="s">
        <v>22</v>
      </c>
      <c r="E86" s="13" t="s">
        <v>1331</v>
      </c>
      <c r="F86" s="14">
        <v>2421888</v>
      </c>
      <c r="G86" s="14">
        <v>242189</v>
      </c>
      <c r="H86" s="10">
        <f t="shared" si="1"/>
        <v>2664077</v>
      </c>
      <c r="J86" s="61"/>
    </row>
    <row r="87" spans="1:10" s="60" customFormat="1" ht="25.5" customHeight="1">
      <c r="A87" s="5">
        <v>82</v>
      </c>
      <c r="B87" s="34">
        <v>44966</v>
      </c>
      <c r="C87" s="12" t="s">
        <v>282</v>
      </c>
      <c r="D87" s="11" t="s">
        <v>22</v>
      </c>
      <c r="E87" s="13" t="s">
        <v>1332</v>
      </c>
      <c r="F87" s="14">
        <v>3250913</v>
      </c>
      <c r="G87" s="14">
        <v>325091</v>
      </c>
      <c r="H87" s="10">
        <f t="shared" si="1"/>
        <v>3576004</v>
      </c>
      <c r="J87" s="61"/>
    </row>
    <row r="88" spans="1:10" s="60" customFormat="1" ht="25.5" customHeight="1">
      <c r="A88" s="5">
        <v>83</v>
      </c>
      <c r="B88" s="34">
        <v>44966</v>
      </c>
      <c r="C88" s="12" t="s">
        <v>284</v>
      </c>
      <c r="D88" s="11" t="s">
        <v>22</v>
      </c>
      <c r="E88" s="13" t="s">
        <v>1333</v>
      </c>
      <c r="F88" s="14">
        <v>2524872</v>
      </c>
      <c r="G88" s="14">
        <v>252487</v>
      </c>
      <c r="H88" s="10">
        <f t="shared" si="1"/>
        <v>2777359</v>
      </c>
      <c r="J88" s="61"/>
    </row>
    <row r="89" spans="1:10" s="60" customFormat="1" ht="25.5" customHeight="1">
      <c r="A89" s="5">
        <v>84</v>
      </c>
      <c r="B89" s="34">
        <v>44966</v>
      </c>
      <c r="C89" s="12" t="s">
        <v>286</v>
      </c>
      <c r="D89" s="11" t="s">
        <v>22</v>
      </c>
      <c r="E89" s="13" t="s">
        <v>1334</v>
      </c>
      <c r="F89" s="14">
        <v>6361776</v>
      </c>
      <c r="G89" s="14">
        <v>636178</v>
      </c>
      <c r="H89" s="10">
        <f t="shared" si="1"/>
        <v>6997954</v>
      </c>
      <c r="J89" s="61"/>
    </row>
    <row r="90" spans="1:10" s="60" customFormat="1" ht="25.5" customHeight="1">
      <c r="A90" s="5">
        <v>85</v>
      </c>
      <c r="B90" s="34">
        <v>44966</v>
      </c>
      <c r="C90" s="12" t="s">
        <v>288</v>
      </c>
      <c r="D90" s="11" t="s">
        <v>22</v>
      </c>
      <c r="E90" s="13" t="s">
        <v>1335</v>
      </c>
      <c r="F90" s="14">
        <v>6778859</v>
      </c>
      <c r="G90" s="14">
        <v>677886</v>
      </c>
      <c r="H90" s="10">
        <f t="shared" si="1"/>
        <v>7456745</v>
      </c>
      <c r="J90" s="61"/>
    </row>
    <row r="91" spans="1:10" s="60" customFormat="1" ht="25.5" customHeight="1">
      <c r="A91" s="5">
        <v>86</v>
      </c>
      <c r="B91" s="34">
        <v>44966</v>
      </c>
      <c r="C91" s="12" t="s">
        <v>290</v>
      </c>
      <c r="D91" s="11" t="s">
        <v>22</v>
      </c>
      <c r="E91" s="13" t="s">
        <v>1336</v>
      </c>
      <c r="F91" s="14">
        <v>4085890</v>
      </c>
      <c r="G91" s="14">
        <v>408589</v>
      </c>
      <c r="H91" s="10">
        <f t="shared" si="1"/>
        <v>4494479</v>
      </c>
      <c r="J91" s="61"/>
    </row>
    <row r="92" spans="1:10" s="60" customFormat="1" ht="25.5" customHeight="1">
      <c r="A92" s="5">
        <v>87</v>
      </c>
      <c r="B92" s="34">
        <v>44966</v>
      </c>
      <c r="C92" s="12" t="s">
        <v>292</v>
      </c>
      <c r="D92" s="11" t="s">
        <v>22</v>
      </c>
      <c r="E92" s="13" t="s">
        <v>1337</v>
      </c>
      <c r="F92" s="14">
        <v>4369616</v>
      </c>
      <c r="G92" s="14">
        <v>436962</v>
      </c>
      <c r="H92" s="10">
        <f t="shared" si="1"/>
        <v>4806578</v>
      </c>
      <c r="J92" s="61"/>
    </row>
    <row r="93" spans="1:10" s="60" customFormat="1" ht="25.5" customHeight="1">
      <c r="A93" s="5">
        <v>88</v>
      </c>
      <c r="B93" s="34">
        <v>44966</v>
      </c>
      <c r="C93" s="12" t="s">
        <v>294</v>
      </c>
      <c r="D93" s="11" t="s">
        <v>22</v>
      </c>
      <c r="E93" s="13" t="s">
        <v>1338</v>
      </c>
      <c r="F93" s="14">
        <v>3453924</v>
      </c>
      <c r="G93" s="14">
        <v>345392</v>
      </c>
      <c r="H93" s="10">
        <f t="shared" si="1"/>
        <v>3799316</v>
      </c>
      <c r="J93" s="61"/>
    </row>
    <row r="94" spans="1:10" s="60" customFormat="1" ht="25.5" customHeight="1">
      <c r="A94" s="5">
        <v>89</v>
      </c>
      <c r="B94" s="34">
        <v>44966</v>
      </c>
      <c r="C94" s="12" t="s">
        <v>296</v>
      </c>
      <c r="D94" s="11" t="s">
        <v>22</v>
      </c>
      <c r="E94" s="13" t="s">
        <v>1339</v>
      </c>
      <c r="F94" s="14">
        <v>980010</v>
      </c>
      <c r="G94" s="14">
        <v>98001</v>
      </c>
      <c r="H94" s="10">
        <f t="shared" si="1"/>
        <v>1078011</v>
      </c>
      <c r="J94" s="61"/>
    </row>
    <row r="95" spans="1:10" s="60" customFormat="1" ht="25.5" customHeight="1">
      <c r="A95" s="5">
        <v>90</v>
      </c>
      <c r="B95" s="34">
        <v>44966</v>
      </c>
      <c r="C95" s="12" t="s">
        <v>298</v>
      </c>
      <c r="D95" s="11" t="s">
        <v>22</v>
      </c>
      <c r="E95" s="13" t="s">
        <v>1340</v>
      </c>
      <c r="F95" s="14">
        <v>4425050</v>
      </c>
      <c r="G95" s="14">
        <v>442505</v>
      </c>
      <c r="H95" s="10">
        <f t="shared" si="1"/>
        <v>4867555</v>
      </c>
      <c r="J95" s="61"/>
    </row>
    <row r="96" spans="1:10" s="60" customFormat="1" ht="25.5" customHeight="1">
      <c r="A96" s="5">
        <v>91</v>
      </c>
      <c r="B96" s="34">
        <v>44966</v>
      </c>
      <c r="C96" s="12" t="s">
        <v>300</v>
      </c>
      <c r="D96" s="11" t="s">
        <v>22</v>
      </c>
      <c r="E96" s="13" t="s">
        <v>1341</v>
      </c>
      <c r="F96" s="14">
        <v>3032270</v>
      </c>
      <c r="G96" s="14">
        <v>303227</v>
      </c>
      <c r="H96" s="10">
        <f t="shared" si="1"/>
        <v>3335497</v>
      </c>
      <c r="J96" s="61"/>
    </row>
    <row r="97" spans="1:10" s="60" customFormat="1" ht="25.5" customHeight="1">
      <c r="A97" s="5">
        <v>92</v>
      </c>
      <c r="B97" s="34">
        <v>44966</v>
      </c>
      <c r="C97" s="12" t="s">
        <v>302</v>
      </c>
      <c r="D97" s="11" t="s">
        <v>22</v>
      </c>
      <c r="E97" s="13" t="s">
        <v>1342</v>
      </c>
      <c r="F97" s="14">
        <v>3326151</v>
      </c>
      <c r="G97" s="14">
        <v>332615</v>
      </c>
      <c r="H97" s="10">
        <f t="shared" si="1"/>
        <v>3658766</v>
      </c>
      <c r="J97" s="61"/>
    </row>
    <row r="98" spans="1:10" s="60" customFormat="1" ht="25.5" customHeight="1">
      <c r="A98" s="5">
        <v>93</v>
      </c>
      <c r="B98" s="34">
        <v>44966</v>
      </c>
      <c r="C98" s="12" t="s">
        <v>304</v>
      </c>
      <c r="D98" s="11" t="s">
        <v>22</v>
      </c>
      <c r="E98" s="13" t="s">
        <v>1343</v>
      </c>
      <c r="F98" s="14">
        <v>3532468</v>
      </c>
      <c r="G98" s="14">
        <v>353247</v>
      </c>
      <c r="H98" s="10">
        <f t="shared" si="1"/>
        <v>3885715</v>
      </c>
      <c r="J98" s="61"/>
    </row>
    <row r="99" spans="1:10" s="60" customFormat="1" ht="25.5" customHeight="1">
      <c r="A99" s="5">
        <v>94</v>
      </c>
      <c r="B99" s="34">
        <v>44966</v>
      </c>
      <c r="C99" s="12" t="s">
        <v>306</v>
      </c>
      <c r="D99" s="11" t="s">
        <v>22</v>
      </c>
      <c r="E99" s="13" t="s">
        <v>1344</v>
      </c>
      <c r="F99" s="14">
        <v>3060259</v>
      </c>
      <c r="G99" s="14">
        <v>306026</v>
      </c>
      <c r="H99" s="10">
        <f t="shared" si="1"/>
        <v>3366285</v>
      </c>
      <c r="J99" s="61"/>
    </row>
    <row r="100" spans="1:10" s="60" customFormat="1" ht="25.5" customHeight="1">
      <c r="A100" s="5">
        <v>95</v>
      </c>
      <c r="B100" s="34">
        <v>44966</v>
      </c>
      <c r="C100" s="12" t="s">
        <v>308</v>
      </c>
      <c r="D100" s="11" t="s">
        <v>22</v>
      </c>
      <c r="E100" s="13" t="s">
        <v>1345</v>
      </c>
      <c r="F100" s="14">
        <v>2805134</v>
      </c>
      <c r="G100" s="14">
        <v>280513</v>
      </c>
      <c r="H100" s="10">
        <f t="shared" si="1"/>
        <v>3085647</v>
      </c>
      <c r="J100" s="61"/>
    </row>
    <row r="101" spans="1:10" s="60" customFormat="1" ht="25.5" customHeight="1">
      <c r="A101" s="5">
        <v>96</v>
      </c>
      <c r="B101" s="34">
        <v>44966</v>
      </c>
      <c r="C101" s="12" t="s">
        <v>310</v>
      </c>
      <c r="D101" s="11" t="s">
        <v>22</v>
      </c>
      <c r="E101" s="13" t="s">
        <v>1346</v>
      </c>
      <c r="F101" s="14">
        <v>3237159</v>
      </c>
      <c r="G101" s="14">
        <v>323716</v>
      </c>
      <c r="H101" s="10">
        <f t="shared" si="1"/>
        <v>3560875</v>
      </c>
      <c r="J101" s="61"/>
    </row>
    <row r="102" spans="1:10" s="60" customFormat="1" ht="25.5" customHeight="1">
      <c r="A102" s="5">
        <v>97</v>
      </c>
      <c r="B102" s="34">
        <v>44966</v>
      </c>
      <c r="C102" s="12" t="s">
        <v>312</v>
      </c>
      <c r="D102" s="11" t="s">
        <v>22</v>
      </c>
      <c r="E102" s="13" t="s">
        <v>1347</v>
      </c>
      <c r="F102" s="14">
        <v>4515309</v>
      </c>
      <c r="G102" s="14">
        <v>451531</v>
      </c>
      <c r="H102" s="10">
        <f t="shared" si="1"/>
        <v>4966840</v>
      </c>
      <c r="J102" s="61"/>
    </row>
    <row r="103" spans="1:10" s="60" customFormat="1" ht="25.5" customHeight="1">
      <c r="A103" s="5">
        <v>98</v>
      </c>
      <c r="B103" s="34">
        <v>44966</v>
      </c>
      <c r="C103" s="12" t="s">
        <v>314</v>
      </c>
      <c r="D103" s="11" t="s">
        <v>22</v>
      </c>
      <c r="E103" s="13" t="s">
        <v>1348</v>
      </c>
      <c r="F103" s="14">
        <v>2316869</v>
      </c>
      <c r="G103" s="14">
        <v>231687</v>
      </c>
      <c r="H103" s="10">
        <f t="shared" si="1"/>
        <v>2548556</v>
      </c>
      <c r="J103" s="61"/>
    </row>
    <row r="104" spans="1:10" s="60" customFormat="1" ht="25.5" customHeight="1">
      <c r="A104" s="5">
        <v>99</v>
      </c>
      <c r="B104" s="34">
        <v>44966</v>
      </c>
      <c r="C104" s="12" t="s">
        <v>316</v>
      </c>
      <c r="D104" s="11" t="s">
        <v>22</v>
      </c>
      <c r="E104" s="13" t="s">
        <v>1349</v>
      </c>
      <c r="F104" s="14">
        <v>4042235</v>
      </c>
      <c r="G104" s="14">
        <v>404224</v>
      </c>
      <c r="H104" s="10">
        <f t="shared" si="1"/>
        <v>4446459</v>
      </c>
      <c r="J104" s="61"/>
    </row>
    <row r="105" spans="1:10" s="60" customFormat="1" ht="25.5" customHeight="1">
      <c r="A105" s="5">
        <v>100</v>
      </c>
      <c r="B105" s="34">
        <v>44966</v>
      </c>
      <c r="C105" s="12" t="s">
        <v>318</v>
      </c>
      <c r="D105" s="11" t="s">
        <v>22</v>
      </c>
      <c r="E105" s="13" t="s">
        <v>1350</v>
      </c>
      <c r="F105" s="14">
        <v>4288463</v>
      </c>
      <c r="G105" s="14">
        <v>428846</v>
      </c>
      <c r="H105" s="10">
        <f t="shared" si="1"/>
        <v>4717309</v>
      </c>
      <c r="J105" s="61"/>
    </row>
    <row r="106" spans="1:10" s="60" customFormat="1" ht="25.5" customHeight="1">
      <c r="A106" s="5">
        <v>101</v>
      </c>
      <c r="B106" s="34">
        <v>44966</v>
      </c>
      <c r="C106" s="12" t="s">
        <v>320</v>
      </c>
      <c r="D106" s="11" t="s">
        <v>22</v>
      </c>
      <c r="E106" s="13" t="s">
        <v>1351</v>
      </c>
      <c r="F106" s="14">
        <v>6822752</v>
      </c>
      <c r="G106" s="14">
        <v>682275</v>
      </c>
      <c r="H106" s="10">
        <f t="shared" si="1"/>
        <v>7505027</v>
      </c>
      <c r="J106" s="61"/>
    </row>
    <row r="107" spans="1:10" s="60" customFormat="1" ht="25.5" customHeight="1">
      <c r="A107" s="5">
        <v>102</v>
      </c>
      <c r="B107" s="34">
        <v>44966</v>
      </c>
      <c r="C107" s="12" t="s">
        <v>322</v>
      </c>
      <c r="D107" s="11" t="s">
        <v>22</v>
      </c>
      <c r="E107" s="13" t="s">
        <v>1352</v>
      </c>
      <c r="F107" s="14">
        <v>14478500</v>
      </c>
      <c r="G107" s="14">
        <v>1447850</v>
      </c>
      <c r="H107" s="10">
        <f t="shared" si="1"/>
        <v>15926350</v>
      </c>
      <c r="J107" s="61"/>
    </row>
    <row r="108" spans="1:10" s="60" customFormat="1" ht="25.5" customHeight="1">
      <c r="A108" s="5">
        <v>103</v>
      </c>
      <c r="B108" s="34">
        <v>44966</v>
      </c>
      <c r="C108" s="12" t="s">
        <v>324</v>
      </c>
      <c r="D108" s="11" t="s">
        <v>22</v>
      </c>
      <c r="E108" s="13" t="s">
        <v>1353</v>
      </c>
      <c r="F108" s="14">
        <v>11234643</v>
      </c>
      <c r="G108" s="14">
        <v>1123464</v>
      </c>
      <c r="H108" s="10">
        <f t="shared" si="1"/>
        <v>12358107</v>
      </c>
      <c r="J108" s="61"/>
    </row>
    <row r="109" spans="1:10" s="60" customFormat="1" ht="25.5" customHeight="1">
      <c r="A109" s="5">
        <v>104</v>
      </c>
      <c r="B109" s="34">
        <v>44966</v>
      </c>
      <c r="C109" s="12" t="s">
        <v>326</v>
      </c>
      <c r="D109" s="11" t="s">
        <v>22</v>
      </c>
      <c r="E109" s="13" t="s">
        <v>1354</v>
      </c>
      <c r="F109" s="14">
        <v>5549607</v>
      </c>
      <c r="G109" s="14">
        <v>554961</v>
      </c>
      <c r="H109" s="10">
        <f t="shared" si="1"/>
        <v>6104568</v>
      </c>
      <c r="J109" s="61"/>
    </row>
    <row r="110" spans="1:10" s="60" customFormat="1" ht="25.5" customHeight="1">
      <c r="A110" s="5">
        <v>105</v>
      </c>
      <c r="B110" s="34">
        <v>44966</v>
      </c>
      <c r="C110" s="12" t="s">
        <v>328</v>
      </c>
      <c r="D110" s="11" t="s">
        <v>22</v>
      </c>
      <c r="E110" s="13" t="s">
        <v>1355</v>
      </c>
      <c r="F110" s="14">
        <v>3360439</v>
      </c>
      <c r="G110" s="14">
        <v>336044</v>
      </c>
      <c r="H110" s="10">
        <f t="shared" si="1"/>
        <v>3696483</v>
      </c>
      <c r="J110" s="61"/>
    </row>
    <row r="111" spans="1:10" s="60" customFormat="1" ht="25.5" customHeight="1">
      <c r="A111" s="5">
        <v>106</v>
      </c>
      <c r="B111" s="34">
        <v>44966</v>
      </c>
      <c r="C111" s="12" t="s">
        <v>330</v>
      </c>
      <c r="D111" s="11" t="s">
        <v>22</v>
      </c>
      <c r="E111" s="13" t="s">
        <v>1356</v>
      </c>
      <c r="F111" s="14">
        <v>5171465</v>
      </c>
      <c r="G111" s="14">
        <v>517147</v>
      </c>
      <c r="H111" s="10">
        <f t="shared" si="1"/>
        <v>5688612</v>
      </c>
      <c r="J111" s="61"/>
    </row>
    <row r="112" spans="1:10" s="60" customFormat="1" ht="25.5" customHeight="1">
      <c r="A112" s="5">
        <v>107</v>
      </c>
      <c r="B112" s="34">
        <v>44966</v>
      </c>
      <c r="C112" s="12" t="s">
        <v>332</v>
      </c>
      <c r="D112" s="11" t="s">
        <v>22</v>
      </c>
      <c r="E112" s="13" t="s">
        <v>1357</v>
      </c>
      <c r="F112" s="14">
        <v>3439617</v>
      </c>
      <c r="G112" s="14">
        <v>343962</v>
      </c>
      <c r="H112" s="10">
        <f t="shared" si="1"/>
        <v>3783579</v>
      </c>
      <c r="J112" s="61"/>
    </row>
    <row r="113" spans="1:10" s="60" customFormat="1" ht="25.5" customHeight="1">
      <c r="A113" s="5">
        <v>108</v>
      </c>
      <c r="B113" s="34">
        <v>44966</v>
      </c>
      <c r="C113" s="12" t="s">
        <v>334</v>
      </c>
      <c r="D113" s="11" t="s">
        <v>22</v>
      </c>
      <c r="E113" s="13" t="s">
        <v>1358</v>
      </c>
      <c r="F113" s="14">
        <v>5966356</v>
      </c>
      <c r="G113" s="14">
        <v>596636</v>
      </c>
      <c r="H113" s="10">
        <f t="shared" si="1"/>
        <v>6562992</v>
      </c>
      <c r="J113" s="61"/>
    </row>
    <row r="114" spans="1:10" s="60" customFormat="1" ht="25.5" customHeight="1">
      <c r="A114" s="5">
        <v>109</v>
      </c>
      <c r="B114" s="34">
        <v>44966</v>
      </c>
      <c r="C114" s="12" t="s">
        <v>336</v>
      </c>
      <c r="D114" s="11" t="s">
        <v>22</v>
      </c>
      <c r="E114" s="13" t="s">
        <v>1359</v>
      </c>
      <c r="F114" s="14">
        <v>5192749</v>
      </c>
      <c r="G114" s="14">
        <v>519275</v>
      </c>
      <c r="H114" s="10">
        <f t="shared" si="1"/>
        <v>5712024</v>
      </c>
      <c r="J114" s="61"/>
    </row>
    <row r="115" spans="1:10" s="60" customFormat="1" ht="25.5" customHeight="1">
      <c r="A115" s="5">
        <v>110</v>
      </c>
      <c r="B115" s="34">
        <v>44966</v>
      </c>
      <c r="C115" s="12" t="s">
        <v>338</v>
      </c>
      <c r="D115" s="11" t="s">
        <v>22</v>
      </c>
      <c r="E115" s="13" t="s">
        <v>1360</v>
      </c>
      <c r="F115" s="14">
        <v>4248861</v>
      </c>
      <c r="G115" s="14">
        <v>424886</v>
      </c>
      <c r="H115" s="10">
        <f t="shared" si="1"/>
        <v>4673747</v>
      </c>
      <c r="J115" s="61"/>
    </row>
    <row r="116" spans="1:10" s="60" customFormat="1" ht="25.5" customHeight="1">
      <c r="A116" s="5">
        <v>111</v>
      </c>
      <c r="B116" s="34">
        <v>44966</v>
      </c>
      <c r="C116" s="12" t="s">
        <v>340</v>
      </c>
      <c r="D116" s="11" t="s">
        <v>22</v>
      </c>
      <c r="E116" s="13" t="s">
        <v>1361</v>
      </c>
      <c r="F116" s="14">
        <v>3451781</v>
      </c>
      <c r="G116" s="14">
        <v>345178</v>
      </c>
      <c r="H116" s="10">
        <f t="shared" si="1"/>
        <v>3796959</v>
      </c>
      <c r="J116" s="61"/>
    </row>
    <row r="117" spans="1:10" s="60" customFormat="1" ht="25.5" customHeight="1">
      <c r="A117" s="5">
        <v>112</v>
      </c>
      <c r="B117" s="34">
        <v>44966</v>
      </c>
      <c r="C117" s="12" t="s">
        <v>342</v>
      </c>
      <c r="D117" s="11" t="s">
        <v>22</v>
      </c>
      <c r="E117" s="13" t="s">
        <v>1362</v>
      </c>
      <c r="F117" s="14">
        <v>2246980</v>
      </c>
      <c r="G117" s="14">
        <v>224698</v>
      </c>
      <c r="H117" s="10">
        <f t="shared" si="1"/>
        <v>2471678</v>
      </c>
      <c r="J117" s="61"/>
    </row>
    <row r="118" spans="1:10" s="60" customFormat="1" ht="25.5" customHeight="1">
      <c r="A118" s="5">
        <v>113</v>
      </c>
      <c r="B118" s="34">
        <v>44966</v>
      </c>
      <c r="C118" s="12" t="s">
        <v>344</v>
      </c>
      <c r="D118" s="11" t="s">
        <v>22</v>
      </c>
      <c r="E118" s="13" t="s">
        <v>1363</v>
      </c>
      <c r="F118" s="14">
        <v>4183208</v>
      </c>
      <c r="G118" s="14">
        <v>418321</v>
      </c>
      <c r="H118" s="10">
        <f t="shared" si="1"/>
        <v>4601529</v>
      </c>
      <c r="J118" s="61"/>
    </row>
    <row r="119" spans="1:10" s="60" customFormat="1" ht="25.5" customHeight="1">
      <c r="A119" s="5">
        <v>114</v>
      </c>
      <c r="B119" s="34">
        <v>44966</v>
      </c>
      <c r="C119" s="12" t="s">
        <v>346</v>
      </c>
      <c r="D119" s="11" t="s">
        <v>22</v>
      </c>
      <c r="E119" s="13" t="s">
        <v>1364</v>
      </c>
      <c r="F119" s="14">
        <v>920000</v>
      </c>
      <c r="G119" s="14">
        <v>92000</v>
      </c>
      <c r="H119" s="10">
        <f t="shared" si="1"/>
        <v>1012000</v>
      </c>
      <c r="J119" s="61"/>
    </row>
    <row r="120" spans="1:10" s="60" customFormat="1" ht="25.5" customHeight="1">
      <c r="A120" s="5">
        <v>115</v>
      </c>
      <c r="B120" s="34">
        <v>44966</v>
      </c>
      <c r="C120" s="12" t="s">
        <v>348</v>
      </c>
      <c r="D120" s="11" t="s">
        <v>22</v>
      </c>
      <c r="E120" s="13" t="s">
        <v>1365</v>
      </c>
      <c r="F120" s="14">
        <v>5344231</v>
      </c>
      <c r="G120" s="14">
        <v>534423</v>
      </c>
      <c r="H120" s="10">
        <f t="shared" si="1"/>
        <v>5878654</v>
      </c>
      <c r="J120" s="61"/>
    </row>
    <row r="121" spans="1:10" s="60" customFormat="1" ht="25.5" customHeight="1">
      <c r="A121" s="5">
        <v>116</v>
      </c>
      <c r="B121" s="34">
        <v>44966</v>
      </c>
      <c r="C121" s="12" t="s">
        <v>350</v>
      </c>
      <c r="D121" s="11" t="s">
        <v>22</v>
      </c>
      <c r="E121" s="13" t="s">
        <v>1366</v>
      </c>
      <c r="F121" s="14">
        <v>5986246</v>
      </c>
      <c r="G121" s="14">
        <v>598625</v>
      </c>
      <c r="H121" s="10">
        <f t="shared" si="1"/>
        <v>6584871</v>
      </c>
      <c r="J121" s="61"/>
    </row>
    <row r="122" spans="1:10" s="60" customFormat="1" ht="25.5" customHeight="1">
      <c r="A122" s="5">
        <v>117</v>
      </c>
      <c r="B122" s="34">
        <v>44966</v>
      </c>
      <c r="C122" s="12" t="s">
        <v>352</v>
      </c>
      <c r="D122" s="11" t="s">
        <v>22</v>
      </c>
      <c r="E122" s="13" t="s">
        <v>1367</v>
      </c>
      <c r="F122" s="14">
        <v>3388315</v>
      </c>
      <c r="G122" s="14">
        <v>338832</v>
      </c>
      <c r="H122" s="10">
        <f t="shared" si="1"/>
        <v>3727147</v>
      </c>
      <c r="J122" s="61"/>
    </row>
    <row r="123" spans="1:10" s="60" customFormat="1" ht="25.5" customHeight="1">
      <c r="A123" s="5">
        <v>118</v>
      </c>
      <c r="B123" s="34">
        <v>44966</v>
      </c>
      <c r="C123" s="12" t="s">
        <v>354</v>
      </c>
      <c r="D123" s="11" t="s">
        <v>22</v>
      </c>
      <c r="E123" s="13" t="s">
        <v>1368</v>
      </c>
      <c r="F123" s="14">
        <v>1916023</v>
      </c>
      <c r="G123" s="14">
        <v>191602</v>
      </c>
      <c r="H123" s="10">
        <f t="shared" si="1"/>
        <v>2107625</v>
      </c>
      <c r="J123" s="61"/>
    </row>
    <row r="124" spans="1:10" s="60" customFormat="1" ht="25.5" customHeight="1">
      <c r="A124" s="5">
        <v>119</v>
      </c>
      <c r="B124" s="34">
        <v>44966</v>
      </c>
      <c r="C124" s="12" t="s">
        <v>356</v>
      </c>
      <c r="D124" s="11" t="s">
        <v>22</v>
      </c>
      <c r="E124" s="13" t="s">
        <v>1369</v>
      </c>
      <c r="F124" s="14">
        <v>6036009</v>
      </c>
      <c r="G124" s="14">
        <v>603601</v>
      </c>
      <c r="H124" s="10">
        <f t="shared" si="1"/>
        <v>6639610</v>
      </c>
      <c r="J124" s="61"/>
    </row>
    <row r="125" spans="1:10" s="60" customFormat="1" ht="25.5" customHeight="1">
      <c r="A125" s="5">
        <v>120</v>
      </c>
      <c r="B125" s="34">
        <v>44966</v>
      </c>
      <c r="C125" s="12" t="s">
        <v>358</v>
      </c>
      <c r="D125" s="11" t="s">
        <v>22</v>
      </c>
      <c r="E125" s="13" t="s">
        <v>1370</v>
      </c>
      <c r="F125" s="14">
        <v>2321597</v>
      </c>
      <c r="G125" s="14">
        <v>232160</v>
      </c>
      <c r="H125" s="10">
        <f t="shared" si="1"/>
        <v>2553757</v>
      </c>
      <c r="J125" s="61"/>
    </row>
    <row r="126" spans="1:10" s="60" customFormat="1" ht="25.5" customHeight="1">
      <c r="A126" s="5">
        <v>121</v>
      </c>
      <c r="B126" s="34">
        <v>44966</v>
      </c>
      <c r="C126" s="12" t="s">
        <v>360</v>
      </c>
      <c r="D126" s="11" t="s">
        <v>22</v>
      </c>
      <c r="E126" s="13" t="s">
        <v>1371</v>
      </c>
      <c r="F126" s="14">
        <v>5625610</v>
      </c>
      <c r="G126" s="14">
        <v>562561</v>
      </c>
      <c r="H126" s="10">
        <f t="shared" si="1"/>
        <v>6188171</v>
      </c>
      <c r="J126" s="61"/>
    </row>
    <row r="127" spans="1:10" s="60" customFormat="1" ht="25.5" customHeight="1">
      <c r="A127" s="5">
        <v>122</v>
      </c>
      <c r="B127" s="34">
        <v>44966</v>
      </c>
      <c r="C127" s="12" t="s">
        <v>362</v>
      </c>
      <c r="D127" s="11" t="s">
        <v>22</v>
      </c>
      <c r="E127" s="13" t="s">
        <v>1372</v>
      </c>
      <c r="F127" s="14">
        <v>8055398</v>
      </c>
      <c r="G127" s="14">
        <v>805540</v>
      </c>
      <c r="H127" s="10">
        <f t="shared" si="1"/>
        <v>8860938</v>
      </c>
      <c r="J127" s="61"/>
    </row>
    <row r="128" spans="1:10" s="60" customFormat="1" ht="25.5" customHeight="1">
      <c r="A128" s="5">
        <v>123</v>
      </c>
      <c r="B128" s="34">
        <v>44966</v>
      </c>
      <c r="C128" s="12" t="s">
        <v>364</v>
      </c>
      <c r="D128" s="11" t="s">
        <v>22</v>
      </c>
      <c r="E128" s="13" t="s">
        <v>1373</v>
      </c>
      <c r="F128" s="14">
        <v>6049768</v>
      </c>
      <c r="G128" s="14">
        <v>604977</v>
      </c>
      <c r="H128" s="10">
        <f t="shared" si="1"/>
        <v>6654745</v>
      </c>
      <c r="J128" s="61"/>
    </row>
    <row r="129" spans="1:10" s="60" customFormat="1" ht="25.5" customHeight="1">
      <c r="A129" s="5">
        <v>124</v>
      </c>
      <c r="B129" s="34">
        <v>44966</v>
      </c>
      <c r="C129" s="12" t="s">
        <v>366</v>
      </c>
      <c r="D129" s="11" t="s">
        <v>22</v>
      </c>
      <c r="E129" s="13" t="s">
        <v>1374</v>
      </c>
      <c r="F129" s="14">
        <v>509945</v>
      </c>
      <c r="G129" s="14">
        <v>50995</v>
      </c>
      <c r="H129" s="10">
        <f t="shared" si="1"/>
        <v>560940</v>
      </c>
      <c r="J129" s="61"/>
    </row>
    <row r="130" spans="1:10" s="60" customFormat="1" ht="25.5" customHeight="1">
      <c r="A130" s="5">
        <v>125</v>
      </c>
      <c r="B130" s="34">
        <v>44966</v>
      </c>
      <c r="C130" s="12" t="s">
        <v>368</v>
      </c>
      <c r="D130" s="11" t="s">
        <v>22</v>
      </c>
      <c r="E130" s="13" t="s">
        <v>1375</v>
      </c>
      <c r="F130" s="14">
        <v>2490761</v>
      </c>
      <c r="G130" s="14">
        <v>249076</v>
      </c>
      <c r="H130" s="10">
        <f t="shared" si="1"/>
        <v>2739837</v>
      </c>
      <c r="J130" s="61"/>
    </row>
    <row r="131" spans="1:10" s="60" customFormat="1" ht="25.5" customHeight="1">
      <c r="A131" s="5">
        <v>126</v>
      </c>
      <c r="B131" s="34">
        <v>44966</v>
      </c>
      <c r="C131" s="12" t="s">
        <v>370</v>
      </c>
      <c r="D131" s="11" t="s">
        <v>22</v>
      </c>
      <c r="E131" s="13" t="s">
        <v>1376</v>
      </c>
      <c r="F131" s="14">
        <v>2593335</v>
      </c>
      <c r="G131" s="14">
        <v>259334</v>
      </c>
      <c r="H131" s="10">
        <f t="shared" si="1"/>
        <v>2852669</v>
      </c>
      <c r="J131" s="61"/>
    </row>
    <row r="132" spans="1:10" s="60" customFormat="1" ht="25.5" customHeight="1">
      <c r="A132" s="5">
        <v>127</v>
      </c>
      <c r="B132" s="34">
        <v>44966</v>
      </c>
      <c r="C132" s="12" t="s">
        <v>372</v>
      </c>
      <c r="D132" s="11" t="s">
        <v>22</v>
      </c>
      <c r="E132" s="13" t="s">
        <v>1377</v>
      </c>
      <c r="F132" s="14">
        <v>2787771</v>
      </c>
      <c r="G132" s="14">
        <v>278777</v>
      </c>
      <c r="H132" s="10">
        <f t="shared" si="1"/>
        <v>3066548</v>
      </c>
      <c r="J132" s="61"/>
    </row>
    <row r="133" spans="1:10" s="60" customFormat="1" ht="25.5" customHeight="1">
      <c r="A133" s="5">
        <v>128</v>
      </c>
      <c r="B133" s="34">
        <v>44966</v>
      </c>
      <c r="C133" s="12" t="s">
        <v>374</v>
      </c>
      <c r="D133" s="11" t="s">
        <v>22</v>
      </c>
      <c r="E133" s="13" t="s">
        <v>1378</v>
      </c>
      <c r="F133" s="14">
        <v>5036974</v>
      </c>
      <c r="G133" s="14">
        <v>503697</v>
      </c>
      <c r="H133" s="10">
        <f t="shared" si="1"/>
        <v>5540671</v>
      </c>
      <c r="J133" s="61"/>
    </row>
    <row r="134" spans="1:10" s="60" customFormat="1" ht="25.5" customHeight="1">
      <c r="A134" s="5">
        <v>129</v>
      </c>
      <c r="B134" s="34">
        <v>44966</v>
      </c>
      <c r="C134" s="12" t="s">
        <v>376</v>
      </c>
      <c r="D134" s="11" t="s">
        <v>22</v>
      </c>
      <c r="E134" s="13" t="s">
        <v>1379</v>
      </c>
      <c r="F134" s="14">
        <v>3069702</v>
      </c>
      <c r="G134" s="14">
        <v>306970</v>
      </c>
      <c r="H134" s="10">
        <f t="shared" si="1"/>
        <v>3376672</v>
      </c>
      <c r="J134" s="61"/>
    </row>
    <row r="135" spans="1:10" s="60" customFormat="1" ht="25.5" customHeight="1">
      <c r="A135" s="5">
        <v>130</v>
      </c>
      <c r="B135" s="34">
        <v>44966</v>
      </c>
      <c r="C135" s="12" t="s">
        <v>378</v>
      </c>
      <c r="D135" s="11" t="s">
        <v>22</v>
      </c>
      <c r="E135" s="13" t="s">
        <v>1380</v>
      </c>
      <c r="F135" s="14">
        <v>2290033</v>
      </c>
      <c r="G135" s="14">
        <v>229003</v>
      </c>
      <c r="H135" s="10">
        <f t="shared" ref="H135:H198" si="2">F135+G135</f>
        <v>2519036</v>
      </c>
      <c r="J135" s="61"/>
    </row>
    <row r="136" spans="1:10" s="60" customFormat="1" ht="25.5" customHeight="1">
      <c r="A136" s="5">
        <v>131</v>
      </c>
      <c r="B136" s="34">
        <v>44966</v>
      </c>
      <c r="C136" s="12" t="s">
        <v>380</v>
      </c>
      <c r="D136" s="11" t="s">
        <v>22</v>
      </c>
      <c r="E136" s="13" t="s">
        <v>1381</v>
      </c>
      <c r="F136" s="14">
        <v>1606370</v>
      </c>
      <c r="G136" s="14">
        <v>160637</v>
      </c>
      <c r="H136" s="10">
        <f t="shared" si="2"/>
        <v>1767007</v>
      </c>
      <c r="J136" s="61"/>
    </row>
    <row r="137" spans="1:10" s="60" customFormat="1" ht="25.5" customHeight="1">
      <c r="A137" s="5">
        <v>132</v>
      </c>
      <c r="B137" s="34">
        <v>44966</v>
      </c>
      <c r="C137" s="12" t="s">
        <v>382</v>
      </c>
      <c r="D137" s="11" t="s">
        <v>22</v>
      </c>
      <c r="E137" s="13" t="s">
        <v>1382</v>
      </c>
      <c r="F137" s="14">
        <v>1436141</v>
      </c>
      <c r="G137" s="14">
        <v>143614</v>
      </c>
      <c r="H137" s="10">
        <f t="shared" si="2"/>
        <v>1579755</v>
      </c>
      <c r="J137" s="61"/>
    </row>
    <row r="138" spans="1:10" s="60" customFormat="1" ht="25.5" customHeight="1">
      <c r="A138" s="5">
        <v>133</v>
      </c>
      <c r="B138" s="34">
        <v>44966</v>
      </c>
      <c r="C138" s="12" t="s">
        <v>384</v>
      </c>
      <c r="D138" s="11" t="s">
        <v>22</v>
      </c>
      <c r="E138" s="13" t="s">
        <v>1383</v>
      </c>
      <c r="F138" s="14">
        <v>3732917</v>
      </c>
      <c r="G138" s="14">
        <v>373292</v>
      </c>
      <c r="H138" s="10">
        <f t="shared" si="2"/>
        <v>4106209</v>
      </c>
      <c r="J138" s="61"/>
    </row>
    <row r="139" spans="1:10" s="60" customFormat="1" ht="25.5" customHeight="1">
      <c r="A139" s="5">
        <v>134</v>
      </c>
      <c r="B139" s="34">
        <v>44966</v>
      </c>
      <c r="C139" s="12" t="s">
        <v>386</v>
      </c>
      <c r="D139" s="11" t="s">
        <v>22</v>
      </c>
      <c r="E139" s="13" t="s">
        <v>1384</v>
      </c>
      <c r="F139" s="14">
        <v>2691489</v>
      </c>
      <c r="G139" s="14">
        <v>269149</v>
      </c>
      <c r="H139" s="10">
        <f t="shared" si="2"/>
        <v>2960638</v>
      </c>
      <c r="J139" s="61"/>
    </row>
    <row r="140" spans="1:10" s="60" customFormat="1" ht="25.5" customHeight="1">
      <c r="A140" s="5">
        <v>135</v>
      </c>
      <c r="B140" s="34">
        <v>44966</v>
      </c>
      <c r="C140" s="12" t="s">
        <v>388</v>
      </c>
      <c r="D140" s="11" t="s">
        <v>22</v>
      </c>
      <c r="E140" s="13" t="s">
        <v>1385</v>
      </c>
      <c r="F140" s="14">
        <v>470065</v>
      </c>
      <c r="G140" s="14">
        <v>47007</v>
      </c>
      <c r="H140" s="10">
        <f t="shared" si="2"/>
        <v>517072</v>
      </c>
      <c r="J140" s="61"/>
    </row>
    <row r="141" spans="1:10" s="60" customFormat="1" ht="25.5" customHeight="1">
      <c r="A141" s="5">
        <v>136</v>
      </c>
      <c r="B141" s="34">
        <v>44966</v>
      </c>
      <c r="C141" s="12" t="s">
        <v>390</v>
      </c>
      <c r="D141" s="11" t="s">
        <v>22</v>
      </c>
      <c r="E141" s="13" t="s">
        <v>1386</v>
      </c>
      <c r="F141" s="14">
        <v>1492820</v>
      </c>
      <c r="G141" s="14">
        <v>149282</v>
      </c>
      <c r="H141" s="10">
        <f t="shared" si="2"/>
        <v>1642102</v>
      </c>
      <c r="J141" s="61"/>
    </row>
    <row r="142" spans="1:10" s="60" customFormat="1" ht="25.5" customHeight="1">
      <c r="A142" s="5">
        <v>137</v>
      </c>
      <c r="B142" s="34">
        <v>44966</v>
      </c>
      <c r="C142" s="12" t="s">
        <v>392</v>
      </c>
      <c r="D142" s="11" t="s">
        <v>22</v>
      </c>
      <c r="E142" s="13" t="s">
        <v>1387</v>
      </c>
      <c r="F142" s="14">
        <v>3731674</v>
      </c>
      <c r="G142" s="14">
        <v>373167</v>
      </c>
      <c r="H142" s="10">
        <f t="shared" si="2"/>
        <v>4104841</v>
      </c>
      <c r="J142" s="61"/>
    </row>
    <row r="143" spans="1:10" s="60" customFormat="1" ht="25.5" customHeight="1">
      <c r="A143" s="5">
        <v>138</v>
      </c>
      <c r="B143" s="34">
        <v>44966</v>
      </c>
      <c r="C143" s="12" t="s">
        <v>394</v>
      </c>
      <c r="D143" s="11" t="s">
        <v>22</v>
      </c>
      <c r="E143" s="13" t="s">
        <v>1388</v>
      </c>
      <c r="F143" s="14">
        <v>2820941</v>
      </c>
      <c r="G143" s="14">
        <v>282094</v>
      </c>
      <c r="H143" s="10">
        <f t="shared" si="2"/>
        <v>3103035</v>
      </c>
      <c r="J143" s="61"/>
    </row>
    <row r="144" spans="1:10" s="60" customFormat="1" ht="25.5" customHeight="1">
      <c r="A144" s="5">
        <v>139</v>
      </c>
      <c r="B144" s="34">
        <v>44966</v>
      </c>
      <c r="C144" s="12" t="s">
        <v>396</v>
      </c>
      <c r="D144" s="11" t="s">
        <v>22</v>
      </c>
      <c r="E144" s="13" t="s">
        <v>1389</v>
      </c>
      <c r="F144" s="14">
        <v>1130793</v>
      </c>
      <c r="G144" s="14">
        <v>113079</v>
      </c>
      <c r="H144" s="10">
        <f t="shared" si="2"/>
        <v>1243872</v>
      </c>
      <c r="J144" s="61"/>
    </row>
    <row r="145" spans="1:10" s="60" customFormat="1" ht="25.5" customHeight="1">
      <c r="A145" s="5">
        <v>140</v>
      </c>
      <c r="B145" s="34">
        <v>44966</v>
      </c>
      <c r="C145" s="12" t="s">
        <v>398</v>
      </c>
      <c r="D145" s="11" t="s">
        <v>22</v>
      </c>
      <c r="E145" s="13" t="s">
        <v>1390</v>
      </c>
      <c r="F145" s="14">
        <v>2638680</v>
      </c>
      <c r="G145" s="14">
        <v>263868</v>
      </c>
      <c r="H145" s="10">
        <f t="shared" si="2"/>
        <v>2902548</v>
      </c>
      <c r="J145" s="61"/>
    </row>
    <row r="146" spans="1:10" s="60" customFormat="1" ht="25.5" customHeight="1">
      <c r="A146" s="5">
        <v>141</v>
      </c>
      <c r="B146" s="34">
        <v>44966</v>
      </c>
      <c r="C146" s="12" t="s">
        <v>400</v>
      </c>
      <c r="D146" s="11" t="s">
        <v>22</v>
      </c>
      <c r="E146" s="13" t="s">
        <v>1391</v>
      </c>
      <c r="F146" s="14">
        <v>2067038</v>
      </c>
      <c r="G146" s="14">
        <v>206704</v>
      </c>
      <c r="H146" s="10">
        <f t="shared" si="2"/>
        <v>2273742</v>
      </c>
      <c r="J146" s="61"/>
    </row>
    <row r="147" spans="1:10" s="60" customFormat="1" ht="25.5" customHeight="1">
      <c r="A147" s="5">
        <v>142</v>
      </c>
      <c r="B147" s="34">
        <v>44966</v>
      </c>
      <c r="C147" s="12" t="s">
        <v>402</v>
      </c>
      <c r="D147" s="11" t="s">
        <v>22</v>
      </c>
      <c r="E147" s="13" t="s">
        <v>1392</v>
      </c>
      <c r="F147" s="14">
        <v>4513175</v>
      </c>
      <c r="G147" s="14">
        <v>451318</v>
      </c>
      <c r="H147" s="10">
        <f t="shared" si="2"/>
        <v>4964493</v>
      </c>
      <c r="J147" s="61"/>
    </row>
    <row r="148" spans="1:10" s="60" customFormat="1" ht="25.5" customHeight="1">
      <c r="A148" s="5">
        <v>143</v>
      </c>
      <c r="B148" s="34">
        <v>44966</v>
      </c>
      <c r="C148" s="12" t="s">
        <v>404</v>
      </c>
      <c r="D148" s="11" t="s">
        <v>22</v>
      </c>
      <c r="E148" s="13" t="s">
        <v>1393</v>
      </c>
      <c r="F148" s="14">
        <v>3368281</v>
      </c>
      <c r="G148" s="14">
        <v>336828</v>
      </c>
      <c r="H148" s="10">
        <f t="shared" si="2"/>
        <v>3705109</v>
      </c>
      <c r="J148" s="61"/>
    </row>
    <row r="149" spans="1:10" s="60" customFormat="1" ht="25.5" customHeight="1">
      <c r="A149" s="5">
        <v>144</v>
      </c>
      <c r="B149" s="34">
        <v>44966</v>
      </c>
      <c r="C149" s="12" t="s">
        <v>406</v>
      </c>
      <c r="D149" s="11" t="s">
        <v>22</v>
      </c>
      <c r="E149" s="13" t="s">
        <v>1394</v>
      </c>
      <c r="F149" s="14">
        <v>470065</v>
      </c>
      <c r="G149" s="14">
        <v>47007</v>
      </c>
      <c r="H149" s="10">
        <f t="shared" si="2"/>
        <v>517072</v>
      </c>
      <c r="J149" s="61"/>
    </row>
    <row r="150" spans="1:10" s="60" customFormat="1" ht="25.5" customHeight="1">
      <c r="A150" s="5">
        <v>145</v>
      </c>
      <c r="B150" s="34">
        <v>44966</v>
      </c>
      <c r="C150" s="12" t="s">
        <v>408</v>
      </c>
      <c r="D150" s="11" t="s">
        <v>22</v>
      </c>
      <c r="E150" s="13" t="s">
        <v>1395</v>
      </c>
      <c r="F150" s="14">
        <v>3405027</v>
      </c>
      <c r="G150" s="14">
        <v>340503</v>
      </c>
      <c r="H150" s="10">
        <f t="shared" si="2"/>
        <v>3745530</v>
      </c>
      <c r="J150" s="61"/>
    </row>
    <row r="151" spans="1:10" s="60" customFormat="1" ht="25.5" customHeight="1">
      <c r="A151" s="5">
        <v>146</v>
      </c>
      <c r="B151" s="34">
        <v>44966</v>
      </c>
      <c r="C151" s="12" t="s">
        <v>410</v>
      </c>
      <c r="D151" s="11" t="s">
        <v>22</v>
      </c>
      <c r="E151" s="13" t="s">
        <v>1396</v>
      </c>
      <c r="F151" s="14">
        <v>2550199</v>
      </c>
      <c r="G151" s="14">
        <v>255020</v>
      </c>
      <c r="H151" s="10">
        <f t="shared" si="2"/>
        <v>2805219</v>
      </c>
      <c r="J151" s="61"/>
    </row>
    <row r="152" spans="1:10" s="60" customFormat="1" ht="25.5" customHeight="1">
      <c r="A152" s="5">
        <v>147</v>
      </c>
      <c r="B152" s="34">
        <v>44966</v>
      </c>
      <c r="C152" s="12" t="s">
        <v>412</v>
      </c>
      <c r="D152" s="11" t="s">
        <v>22</v>
      </c>
      <c r="E152" s="13" t="s">
        <v>1397</v>
      </c>
      <c r="F152" s="14">
        <v>470065</v>
      </c>
      <c r="G152" s="14">
        <v>47007</v>
      </c>
      <c r="H152" s="10">
        <f t="shared" si="2"/>
        <v>517072</v>
      </c>
      <c r="J152" s="61"/>
    </row>
    <row r="153" spans="1:10" s="60" customFormat="1" ht="25.5" customHeight="1">
      <c r="A153" s="5">
        <v>148</v>
      </c>
      <c r="B153" s="34">
        <v>44966</v>
      </c>
      <c r="C153" s="12" t="s">
        <v>414</v>
      </c>
      <c r="D153" s="11" t="s">
        <v>22</v>
      </c>
      <c r="E153" s="13" t="s">
        <v>1398</v>
      </c>
      <c r="F153" s="14">
        <v>4005653</v>
      </c>
      <c r="G153" s="14">
        <v>400565</v>
      </c>
      <c r="H153" s="10">
        <f t="shared" si="2"/>
        <v>4406218</v>
      </c>
      <c r="J153" s="61"/>
    </row>
    <row r="154" spans="1:10" s="60" customFormat="1" ht="25.5" customHeight="1">
      <c r="A154" s="5">
        <v>149</v>
      </c>
      <c r="B154" s="34">
        <v>44966</v>
      </c>
      <c r="C154" s="12" t="s">
        <v>416</v>
      </c>
      <c r="D154" s="11" t="s">
        <v>22</v>
      </c>
      <c r="E154" s="13" t="s">
        <v>1399</v>
      </c>
      <c r="F154" s="14">
        <v>2116983</v>
      </c>
      <c r="G154" s="14">
        <v>211698</v>
      </c>
      <c r="H154" s="10">
        <f t="shared" si="2"/>
        <v>2328681</v>
      </c>
      <c r="J154" s="61"/>
    </row>
    <row r="155" spans="1:10" s="60" customFormat="1" ht="25.5" customHeight="1">
      <c r="A155" s="5">
        <v>150</v>
      </c>
      <c r="B155" s="34">
        <v>44966</v>
      </c>
      <c r="C155" s="12" t="s">
        <v>418</v>
      </c>
      <c r="D155" s="11" t="s">
        <v>22</v>
      </c>
      <c r="E155" s="13" t="s">
        <v>1400</v>
      </c>
      <c r="F155" s="14">
        <v>5780650</v>
      </c>
      <c r="G155" s="14">
        <v>578065</v>
      </c>
      <c r="H155" s="10">
        <f t="shared" si="2"/>
        <v>6358715</v>
      </c>
      <c r="J155" s="61"/>
    </row>
    <row r="156" spans="1:10" s="60" customFormat="1" ht="25.5" customHeight="1">
      <c r="A156" s="5">
        <v>151</v>
      </c>
      <c r="B156" s="34">
        <v>44966</v>
      </c>
      <c r="C156" s="12" t="s">
        <v>420</v>
      </c>
      <c r="D156" s="11" t="s">
        <v>22</v>
      </c>
      <c r="E156" s="13" t="s">
        <v>1401</v>
      </c>
      <c r="F156" s="14">
        <v>3357560</v>
      </c>
      <c r="G156" s="14">
        <v>335756</v>
      </c>
      <c r="H156" s="10">
        <f t="shared" si="2"/>
        <v>3693316</v>
      </c>
      <c r="J156" s="61"/>
    </row>
    <row r="157" spans="1:10" s="60" customFormat="1" ht="25.5" customHeight="1">
      <c r="A157" s="5">
        <v>152</v>
      </c>
      <c r="B157" s="34">
        <v>44966</v>
      </c>
      <c r="C157" s="12" t="s">
        <v>422</v>
      </c>
      <c r="D157" s="11" t="s">
        <v>22</v>
      </c>
      <c r="E157" s="13" t="s">
        <v>1402</v>
      </c>
      <c r="F157" s="14">
        <v>3338699</v>
      </c>
      <c r="G157" s="14">
        <v>333870</v>
      </c>
      <c r="H157" s="10">
        <f t="shared" si="2"/>
        <v>3672569</v>
      </c>
      <c r="J157" s="61"/>
    </row>
    <row r="158" spans="1:10" s="60" customFormat="1" ht="25.5" customHeight="1">
      <c r="A158" s="5">
        <v>153</v>
      </c>
      <c r="B158" s="34">
        <v>44966</v>
      </c>
      <c r="C158" s="12" t="s">
        <v>424</v>
      </c>
      <c r="D158" s="11" t="s">
        <v>22</v>
      </c>
      <c r="E158" s="13" t="s">
        <v>1403</v>
      </c>
      <c r="F158" s="14">
        <v>5562403</v>
      </c>
      <c r="G158" s="14">
        <v>556240</v>
      </c>
      <c r="H158" s="10">
        <f t="shared" si="2"/>
        <v>6118643</v>
      </c>
      <c r="J158" s="61"/>
    </row>
    <row r="159" spans="1:10" s="60" customFormat="1" ht="25.5" customHeight="1">
      <c r="A159" s="5">
        <v>154</v>
      </c>
      <c r="B159" s="34">
        <v>44966</v>
      </c>
      <c r="C159" s="12" t="s">
        <v>426</v>
      </c>
      <c r="D159" s="11" t="s">
        <v>22</v>
      </c>
      <c r="E159" s="13" t="s">
        <v>1404</v>
      </c>
      <c r="F159" s="14">
        <v>8178850</v>
      </c>
      <c r="G159" s="14">
        <v>817885</v>
      </c>
      <c r="H159" s="10">
        <f t="shared" si="2"/>
        <v>8996735</v>
      </c>
      <c r="J159" s="61"/>
    </row>
    <row r="160" spans="1:10" s="60" customFormat="1" ht="25.5" customHeight="1">
      <c r="A160" s="5">
        <v>155</v>
      </c>
      <c r="B160" s="34">
        <v>44966</v>
      </c>
      <c r="C160" s="12" t="s">
        <v>428</v>
      </c>
      <c r="D160" s="11" t="s">
        <v>22</v>
      </c>
      <c r="E160" s="13" t="s">
        <v>1405</v>
      </c>
      <c r="F160" s="14">
        <v>8334915</v>
      </c>
      <c r="G160" s="14">
        <v>833492</v>
      </c>
      <c r="H160" s="10">
        <f t="shared" si="2"/>
        <v>9168407</v>
      </c>
      <c r="J160" s="61"/>
    </row>
    <row r="161" spans="1:10" s="60" customFormat="1" ht="25.5" customHeight="1">
      <c r="A161" s="5">
        <v>156</v>
      </c>
      <c r="B161" s="34">
        <v>44966</v>
      </c>
      <c r="C161" s="12" t="s">
        <v>430</v>
      </c>
      <c r="D161" s="11" t="s">
        <v>22</v>
      </c>
      <c r="E161" s="13" t="s">
        <v>1406</v>
      </c>
      <c r="F161" s="14">
        <v>2845323</v>
      </c>
      <c r="G161" s="14">
        <v>284532</v>
      </c>
      <c r="H161" s="10">
        <f t="shared" si="2"/>
        <v>3129855</v>
      </c>
      <c r="J161" s="61"/>
    </row>
    <row r="162" spans="1:10" s="60" customFormat="1" ht="25.5" customHeight="1">
      <c r="A162" s="5">
        <v>157</v>
      </c>
      <c r="B162" s="34">
        <v>44966</v>
      </c>
      <c r="C162" s="12" t="s">
        <v>432</v>
      </c>
      <c r="D162" s="11" t="s">
        <v>22</v>
      </c>
      <c r="E162" s="13" t="s">
        <v>1407</v>
      </c>
      <c r="F162" s="14">
        <v>5552900</v>
      </c>
      <c r="G162" s="14">
        <v>555290</v>
      </c>
      <c r="H162" s="10">
        <f t="shared" si="2"/>
        <v>6108190</v>
      </c>
      <c r="J162" s="61"/>
    </row>
    <row r="163" spans="1:10" s="60" customFormat="1" ht="25.5" customHeight="1">
      <c r="A163" s="5">
        <v>158</v>
      </c>
      <c r="B163" s="34">
        <v>44966</v>
      </c>
      <c r="C163" s="12" t="s">
        <v>434</v>
      </c>
      <c r="D163" s="11" t="s">
        <v>22</v>
      </c>
      <c r="E163" s="13" t="s">
        <v>1408</v>
      </c>
      <c r="F163" s="14">
        <v>5552900</v>
      </c>
      <c r="G163" s="14">
        <v>555290</v>
      </c>
      <c r="H163" s="10">
        <f t="shared" si="2"/>
        <v>6108190</v>
      </c>
      <c r="J163" s="61"/>
    </row>
    <row r="164" spans="1:10" s="60" customFormat="1" ht="25.5" customHeight="1">
      <c r="A164" s="5">
        <v>159</v>
      </c>
      <c r="B164" s="34">
        <v>44966</v>
      </c>
      <c r="C164" s="12" t="s">
        <v>436</v>
      </c>
      <c r="D164" s="11" t="s">
        <v>22</v>
      </c>
      <c r="E164" s="13" t="s">
        <v>1409</v>
      </c>
      <c r="F164" s="14">
        <v>2514118</v>
      </c>
      <c r="G164" s="14">
        <v>251412</v>
      </c>
      <c r="H164" s="10">
        <f t="shared" si="2"/>
        <v>2765530</v>
      </c>
      <c r="J164" s="61"/>
    </row>
    <row r="165" spans="1:10" s="60" customFormat="1" ht="25.5" customHeight="1">
      <c r="A165" s="5">
        <v>160</v>
      </c>
      <c r="B165" s="34">
        <v>44966</v>
      </c>
      <c r="C165" s="12" t="s">
        <v>438</v>
      </c>
      <c r="D165" s="11" t="s">
        <v>22</v>
      </c>
      <c r="E165" s="13" t="s">
        <v>1410</v>
      </c>
      <c r="F165" s="14">
        <v>1608750</v>
      </c>
      <c r="G165" s="14">
        <v>160875</v>
      </c>
      <c r="H165" s="10">
        <f t="shared" si="2"/>
        <v>1769625</v>
      </c>
      <c r="J165" s="61"/>
    </row>
    <row r="166" spans="1:10" s="60" customFormat="1" ht="25.5" customHeight="1">
      <c r="A166" s="5">
        <v>161</v>
      </c>
      <c r="B166" s="34">
        <v>44966</v>
      </c>
      <c r="C166" s="12" t="s">
        <v>440</v>
      </c>
      <c r="D166" s="11" t="s">
        <v>22</v>
      </c>
      <c r="E166" s="13" t="s">
        <v>1411</v>
      </c>
      <c r="F166" s="14">
        <v>5413978</v>
      </c>
      <c r="G166" s="14">
        <v>541398</v>
      </c>
      <c r="H166" s="10">
        <f t="shared" si="2"/>
        <v>5955376</v>
      </c>
      <c r="J166" s="61"/>
    </row>
    <row r="167" spans="1:10" s="60" customFormat="1" ht="25.5" customHeight="1">
      <c r="A167" s="5">
        <v>162</v>
      </c>
      <c r="B167" s="34">
        <v>44966</v>
      </c>
      <c r="C167" s="12" t="s">
        <v>442</v>
      </c>
      <c r="D167" s="11" t="s">
        <v>22</v>
      </c>
      <c r="E167" s="13" t="s">
        <v>1412</v>
      </c>
      <c r="F167" s="14">
        <v>2841595</v>
      </c>
      <c r="G167" s="14">
        <v>284160</v>
      </c>
      <c r="H167" s="10">
        <f t="shared" si="2"/>
        <v>3125755</v>
      </c>
      <c r="J167" s="61"/>
    </row>
    <row r="168" spans="1:10" s="60" customFormat="1" ht="25.5" customHeight="1">
      <c r="A168" s="5">
        <v>163</v>
      </c>
      <c r="B168" s="34">
        <v>44966</v>
      </c>
      <c r="C168" s="12" t="s">
        <v>444</v>
      </c>
      <c r="D168" s="11" t="s">
        <v>22</v>
      </c>
      <c r="E168" s="13" t="s">
        <v>1413</v>
      </c>
      <c r="F168" s="14">
        <v>1972036</v>
      </c>
      <c r="G168" s="14">
        <v>197204</v>
      </c>
      <c r="H168" s="10">
        <f t="shared" si="2"/>
        <v>2169240</v>
      </c>
      <c r="J168" s="61"/>
    </row>
    <row r="169" spans="1:10" s="60" customFormat="1" ht="25.5" customHeight="1">
      <c r="A169" s="5">
        <v>164</v>
      </c>
      <c r="B169" s="34">
        <v>44966</v>
      </c>
      <c r="C169" s="12" t="s">
        <v>446</v>
      </c>
      <c r="D169" s="11" t="s">
        <v>22</v>
      </c>
      <c r="E169" s="13" t="s">
        <v>1414</v>
      </c>
      <c r="F169" s="14">
        <v>2788325</v>
      </c>
      <c r="G169" s="14">
        <v>278833</v>
      </c>
      <c r="H169" s="10">
        <f t="shared" si="2"/>
        <v>3067158</v>
      </c>
      <c r="J169" s="61"/>
    </row>
    <row r="170" spans="1:10" s="60" customFormat="1" ht="25.5" customHeight="1">
      <c r="A170" s="5">
        <v>165</v>
      </c>
      <c r="B170" s="34">
        <v>44966</v>
      </c>
      <c r="C170" s="12" t="s">
        <v>448</v>
      </c>
      <c r="D170" s="11" t="s">
        <v>22</v>
      </c>
      <c r="E170" s="13" t="s">
        <v>1415</v>
      </c>
      <c r="F170" s="14">
        <v>2241637</v>
      </c>
      <c r="G170" s="14">
        <v>224164</v>
      </c>
      <c r="H170" s="10">
        <f t="shared" si="2"/>
        <v>2465801</v>
      </c>
      <c r="J170" s="61"/>
    </row>
    <row r="171" spans="1:10" s="60" customFormat="1" ht="25.5" customHeight="1">
      <c r="A171" s="5">
        <v>166</v>
      </c>
      <c r="B171" s="34">
        <v>44966</v>
      </c>
      <c r="C171" s="12" t="s">
        <v>450</v>
      </c>
      <c r="D171" s="11" t="s">
        <v>22</v>
      </c>
      <c r="E171" s="13" t="s">
        <v>1416</v>
      </c>
      <c r="F171" s="14">
        <v>3331740</v>
      </c>
      <c r="G171" s="14">
        <v>333174</v>
      </c>
      <c r="H171" s="10">
        <f t="shared" si="2"/>
        <v>3664914</v>
      </c>
      <c r="J171" s="61"/>
    </row>
    <row r="172" spans="1:10" s="60" customFormat="1" ht="25.5" customHeight="1">
      <c r="A172" s="5">
        <v>167</v>
      </c>
      <c r="B172" s="34">
        <v>44966</v>
      </c>
      <c r="C172" s="12" t="s">
        <v>452</v>
      </c>
      <c r="D172" s="11" t="s">
        <v>22</v>
      </c>
      <c r="E172" s="13" t="s">
        <v>1417</v>
      </c>
      <c r="F172" s="14">
        <v>670793</v>
      </c>
      <c r="G172" s="14">
        <v>67079</v>
      </c>
      <c r="H172" s="10">
        <f t="shared" si="2"/>
        <v>737872</v>
      </c>
      <c r="J172" s="61"/>
    </row>
    <row r="173" spans="1:10" s="60" customFormat="1" ht="25.5" customHeight="1">
      <c r="A173" s="5">
        <v>168</v>
      </c>
      <c r="B173" s="34">
        <v>44966</v>
      </c>
      <c r="C173" s="12" t="s">
        <v>454</v>
      </c>
      <c r="D173" s="11" t="s">
        <v>22</v>
      </c>
      <c r="E173" s="13" t="s">
        <v>1418</v>
      </c>
      <c r="F173" s="14">
        <v>2612613</v>
      </c>
      <c r="G173" s="14">
        <v>261261</v>
      </c>
      <c r="H173" s="10">
        <f t="shared" si="2"/>
        <v>2873874</v>
      </c>
      <c r="J173" s="61"/>
    </row>
    <row r="174" spans="1:10" s="60" customFormat="1" ht="25.5" customHeight="1">
      <c r="A174" s="5">
        <v>169</v>
      </c>
      <c r="B174" s="34">
        <v>44966</v>
      </c>
      <c r="C174" s="12" t="s">
        <v>456</v>
      </c>
      <c r="D174" s="11" t="s">
        <v>22</v>
      </c>
      <c r="E174" s="13" t="s">
        <v>1419</v>
      </c>
      <c r="F174" s="14">
        <v>2373492</v>
      </c>
      <c r="G174" s="14">
        <v>237349</v>
      </c>
      <c r="H174" s="10">
        <f t="shared" si="2"/>
        <v>2610841</v>
      </c>
      <c r="J174" s="61"/>
    </row>
    <row r="175" spans="1:10" s="60" customFormat="1" ht="25.5" customHeight="1">
      <c r="A175" s="5">
        <v>170</v>
      </c>
      <c r="B175" s="34">
        <v>44966</v>
      </c>
      <c r="C175" s="12" t="s">
        <v>458</v>
      </c>
      <c r="D175" s="11" t="s">
        <v>22</v>
      </c>
      <c r="E175" s="13" t="s">
        <v>1420</v>
      </c>
      <c r="F175" s="14">
        <v>2479070</v>
      </c>
      <c r="G175" s="14">
        <v>247907</v>
      </c>
      <c r="H175" s="10">
        <f t="shared" si="2"/>
        <v>2726977</v>
      </c>
      <c r="J175" s="61"/>
    </row>
    <row r="176" spans="1:10" s="60" customFormat="1" ht="25.5" customHeight="1">
      <c r="A176" s="5">
        <v>171</v>
      </c>
      <c r="B176" s="34">
        <v>44966</v>
      </c>
      <c r="C176" s="12" t="s">
        <v>460</v>
      </c>
      <c r="D176" s="11" t="s">
        <v>22</v>
      </c>
      <c r="E176" s="13" t="s">
        <v>1421</v>
      </c>
      <c r="F176" s="14">
        <v>3082080</v>
      </c>
      <c r="G176" s="14">
        <v>308208</v>
      </c>
      <c r="H176" s="10">
        <f t="shared" si="2"/>
        <v>3390288</v>
      </c>
      <c r="J176" s="61"/>
    </row>
    <row r="177" spans="1:10" s="60" customFormat="1" ht="25.5" customHeight="1">
      <c r="A177" s="5">
        <v>172</v>
      </c>
      <c r="B177" s="34">
        <v>44966</v>
      </c>
      <c r="C177" s="12" t="s">
        <v>462</v>
      </c>
      <c r="D177" s="11" t="s">
        <v>22</v>
      </c>
      <c r="E177" s="13" t="s">
        <v>1422</v>
      </c>
      <c r="F177" s="14">
        <v>4108282</v>
      </c>
      <c r="G177" s="14">
        <v>410828</v>
      </c>
      <c r="H177" s="10">
        <f t="shared" si="2"/>
        <v>4519110</v>
      </c>
      <c r="J177" s="61"/>
    </row>
    <row r="178" spans="1:10" s="60" customFormat="1" ht="25.5" customHeight="1">
      <c r="A178" s="5">
        <v>173</v>
      </c>
      <c r="B178" s="34">
        <v>44966</v>
      </c>
      <c r="C178" s="12" t="s">
        <v>464</v>
      </c>
      <c r="D178" s="11" t="s">
        <v>22</v>
      </c>
      <c r="E178" s="13" t="s">
        <v>1423</v>
      </c>
      <c r="F178" s="14">
        <v>3981551</v>
      </c>
      <c r="G178" s="14">
        <v>398155</v>
      </c>
      <c r="H178" s="10">
        <f t="shared" si="2"/>
        <v>4379706</v>
      </c>
      <c r="J178" s="61"/>
    </row>
    <row r="179" spans="1:10" s="60" customFormat="1" ht="25.5" customHeight="1">
      <c r="A179" s="5">
        <v>174</v>
      </c>
      <c r="B179" s="34">
        <v>44966</v>
      </c>
      <c r="C179" s="12" t="s">
        <v>466</v>
      </c>
      <c r="D179" s="11" t="s">
        <v>22</v>
      </c>
      <c r="E179" s="13" t="s">
        <v>1424</v>
      </c>
      <c r="F179" s="14">
        <v>4153858</v>
      </c>
      <c r="G179" s="14">
        <v>415386</v>
      </c>
      <c r="H179" s="10">
        <f t="shared" si="2"/>
        <v>4569244</v>
      </c>
      <c r="J179" s="61"/>
    </row>
    <row r="180" spans="1:10" s="60" customFormat="1" ht="25.5" customHeight="1">
      <c r="A180" s="5">
        <v>175</v>
      </c>
      <c r="B180" s="34">
        <v>44966</v>
      </c>
      <c r="C180" s="12" t="s">
        <v>468</v>
      </c>
      <c r="D180" s="11" t="s">
        <v>22</v>
      </c>
      <c r="E180" s="13" t="s">
        <v>1425</v>
      </c>
      <c r="F180" s="14">
        <v>3280155</v>
      </c>
      <c r="G180" s="14">
        <v>328016</v>
      </c>
      <c r="H180" s="10">
        <f t="shared" si="2"/>
        <v>3608171</v>
      </c>
      <c r="J180" s="61"/>
    </row>
    <row r="181" spans="1:10" s="60" customFormat="1" ht="25.5" customHeight="1">
      <c r="A181" s="5">
        <v>176</v>
      </c>
      <c r="B181" s="34">
        <v>44966</v>
      </c>
      <c r="C181" s="12" t="s">
        <v>470</v>
      </c>
      <c r="D181" s="11" t="s">
        <v>22</v>
      </c>
      <c r="E181" s="13" t="s">
        <v>1426</v>
      </c>
      <c r="F181" s="14">
        <v>5552900</v>
      </c>
      <c r="G181" s="14">
        <v>555290</v>
      </c>
      <c r="H181" s="10">
        <f t="shared" si="2"/>
        <v>6108190</v>
      </c>
      <c r="J181" s="61"/>
    </row>
    <row r="182" spans="1:10" s="60" customFormat="1" ht="25.5" customHeight="1">
      <c r="A182" s="5">
        <v>177</v>
      </c>
      <c r="B182" s="34">
        <v>44966</v>
      </c>
      <c r="C182" s="12" t="s">
        <v>472</v>
      </c>
      <c r="D182" s="11" t="s">
        <v>22</v>
      </c>
      <c r="E182" s="13" t="s">
        <v>1427</v>
      </c>
      <c r="F182" s="14">
        <v>2708286</v>
      </c>
      <c r="G182" s="14">
        <v>270829</v>
      </c>
      <c r="H182" s="10">
        <f t="shared" si="2"/>
        <v>2979115</v>
      </c>
      <c r="J182" s="61"/>
    </row>
    <row r="183" spans="1:10" s="60" customFormat="1" ht="25.5" customHeight="1">
      <c r="A183" s="5">
        <v>178</v>
      </c>
      <c r="B183" s="34">
        <v>44966</v>
      </c>
      <c r="C183" s="12" t="s">
        <v>474</v>
      </c>
      <c r="D183" s="11" t="s">
        <v>22</v>
      </c>
      <c r="E183" s="13" t="s">
        <v>1428</v>
      </c>
      <c r="F183" s="14">
        <v>3677198</v>
      </c>
      <c r="G183" s="14">
        <v>367720</v>
      </c>
      <c r="H183" s="10">
        <f t="shared" si="2"/>
        <v>4044918</v>
      </c>
      <c r="J183" s="61"/>
    </row>
    <row r="184" spans="1:10" s="60" customFormat="1" ht="25.5" customHeight="1">
      <c r="A184" s="5">
        <v>179</v>
      </c>
      <c r="B184" s="34">
        <v>44966</v>
      </c>
      <c r="C184" s="12" t="s">
        <v>476</v>
      </c>
      <c r="D184" s="11" t="s">
        <v>22</v>
      </c>
      <c r="E184" s="13" t="s">
        <v>1429</v>
      </c>
      <c r="F184" s="14">
        <v>4571749</v>
      </c>
      <c r="G184" s="14">
        <v>457175</v>
      </c>
      <c r="H184" s="10">
        <f t="shared" si="2"/>
        <v>5028924</v>
      </c>
      <c r="J184" s="61"/>
    </row>
    <row r="185" spans="1:10" s="60" customFormat="1" ht="25.5" customHeight="1">
      <c r="A185" s="5">
        <v>180</v>
      </c>
      <c r="B185" s="34">
        <v>44966</v>
      </c>
      <c r="C185" s="12" t="s">
        <v>478</v>
      </c>
      <c r="D185" s="11" t="s">
        <v>22</v>
      </c>
      <c r="E185" s="13" t="s">
        <v>1430</v>
      </c>
      <c r="F185" s="14">
        <v>2146658</v>
      </c>
      <c r="G185" s="14">
        <v>214666</v>
      </c>
      <c r="H185" s="10">
        <f t="shared" si="2"/>
        <v>2361324</v>
      </c>
      <c r="J185" s="61"/>
    </row>
    <row r="186" spans="1:10" s="60" customFormat="1" ht="25.5" customHeight="1">
      <c r="A186" s="5">
        <v>181</v>
      </c>
      <c r="B186" s="34">
        <v>44966</v>
      </c>
      <c r="C186" s="12" t="s">
        <v>480</v>
      </c>
      <c r="D186" s="11" t="s">
        <v>22</v>
      </c>
      <c r="E186" s="13" t="s">
        <v>1431</v>
      </c>
      <c r="F186" s="14">
        <v>3516381</v>
      </c>
      <c r="G186" s="14">
        <v>351638</v>
      </c>
      <c r="H186" s="10">
        <f t="shared" si="2"/>
        <v>3868019</v>
      </c>
      <c r="J186" s="61"/>
    </row>
    <row r="187" spans="1:10" s="60" customFormat="1" ht="25.5" customHeight="1">
      <c r="A187" s="5">
        <v>182</v>
      </c>
      <c r="B187" s="34">
        <v>44966</v>
      </c>
      <c r="C187" s="12" t="s">
        <v>482</v>
      </c>
      <c r="D187" s="11" t="s">
        <v>22</v>
      </c>
      <c r="E187" s="13" t="s">
        <v>1432</v>
      </c>
      <c r="F187" s="14">
        <v>1485000</v>
      </c>
      <c r="G187" s="14">
        <v>148500</v>
      </c>
      <c r="H187" s="10">
        <f t="shared" si="2"/>
        <v>1633500</v>
      </c>
      <c r="J187" s="61"/>
    </row>
    <row r="188" spans="1:10" s="60" customFormat="1" ht="25.5" customHeight="1">
      <c r="A188" s="5">
        <v>183</v>
      </c>
      <c r="B188" s="34">
        <v>44966</v>
      </c>
      <c r="C188" s="12" t="s">
        <v>484</v>
      </c>
      <c r="D188" s="11" t="s">
        <v>22</v>
      </c>
      <c r="E188" s="13" t="s">
        <v>1433</v>
      </c>
      <c r="F188" s="14">
        <v>4054243</v>
      </c>
      <c r="G188" s="14">
        <v>405424</v>
      </c>
      <c r="H188" s="10">
        <f t="shared" si="2"/>
        <v>4459667</v>
      </c>
      <c r="J188" s="61"/>
    </row>
    <row r="189" spans="1:10" s="60" customFormat="1" ht="25.5" customHeight="1">
      <c r="A189" s="5">
        <v>184</v>
      </c>
      <c r="B189" s="34">
        <v>44966</v>
      </c>
      <c r="C189" s="12" t="s">
        <v>486</v>
      </c>
      <c r="D189" s="11" t="s">
        <v>22</v>
      </c>
      <c r="E189" s="13" t="s">
        <v>1434</v>
      </c>
      <c r="F189" s="14">
        <v>3476779</v>
      </c>
      <c r="G189" s="14">
        <v>347678</v>
      </c>
      <c r="H189" s="10">
        <f t="shared" si="2"/>
        <v>3824457</v>
      </c>
      <c r="J189" s="61"/>
    </row>
    <row r="190" spans="1:10" s="60" customFormat="1" ht="25.5" customHeight="1">
      <c r="A190" s="5">
        <v>185</v>
      </c>
      <c r="B190" s="34">
        <v>44966</v>
      </c>
      <c r="C190" s="12" t="s">
        <v>488</v>
      </c>
      <c r="D190" s="11" t="s">
        <v>22</v>
      </c>
      <c r="E190" s="13" t="s">
        <v>1435</v>
      </c>
      <c r="F190" s="14">
        <v>4797218</v>
      </c>
      <c r="G190" s="14">
        <v>479722</v>
      </c>
      <c r="H190" s="10">
        <f t="shared" si="2"/>
        <v>5276940</v>
      </c>
      <c r="J190" s="61"/>
    </row>
    <row r="191" spans="1:10" s="60" customFormat="1" ht="25.5" customHeight="1">
      <c r="A191" s="5">
        <v>186</v>
      </c>
      <c r="B191" s="34">
        <v>44966</v>
      </c>
      <c r="C191" s="12" t="s">
        <v>490</v>
      </c>
      <c r="D191" s="11" t="s">
        <v>22</v>
      </c>
      <c r="E191" s="13" t="s">
        <v>1436</v>
      </c>
      <c r="F191" s="14">
        <v>4026758</v>
      </c>
      <c r="G191" s="14">
        <v>402676</v>
      </c>
      <c r="H191" s="10">
        <f t="shared" si="2"/>
        <v>4429434</v>
      </c>
      <c r="J191" s="61"/>
    </row>
    <row r="192" spans="1:10" s="60" customFormat="1" ht="25.5" customHeight="1">
      <c r="A192" s="5">
        <v>187</v>
      </c>
      <c r="B192" s="34">
        <v>44966</v>
      </c>
      <c r="C192" s="12" t="s">
        <v>492</v>
      </c>
      <c r="D192" s="11" t="s">
        <v>22</v>
      </c>
      <c r="E192" s="13" t="s">
        <v>1437</v>
      </c>
      <c r="F192" s="14">
        <v>3417902</v>
      </c>
      <c r="G192" s="14">
        <v>341790</v>
      </c>
      <c r="H192" s="10">
        <f t="shared" si="2"/>
        <v>3759692</v>
      </c>
      <c r="J192" s="61"/>
    </row>
    <row r="193" spans="1:10" s="60" customFormat="1" ht="25.5" customHeight="1">
      <c r="A193" s="5">
        <v>188</v>
      </c>
      <c r="B193" s="34">
        <v>44966</v>
      </c>
      <c r="C193" s="12" t="s">
        <v>494</v>
      </c>
      <c r="D193" s="11" t="s">
        <v>22</v>
      </c>
      <c r="E193" s="13" t="s">
        <v>1438</v>
      </c>
      <c r="F193" s="14">
        <v>3594006</v>
      </c>
      <c r="G193" s="14">
        <v>359401</v>
      </c>
      <c r="H193" s="10">
        <f t="shared" si="2"/>
        <v>3953407</v>
      </c>
      <c r="J193" s="61"/>
    </row>
    <row r="194" spans="1:10" s="60" customFormat="1" ht="25.5" customHeight="1">
      <c r="A194" s="5">
        <v>189</v>
      </c>
      <c r="B194" s="34">
        <v>44966</v>
      </c>
      <c r="C194" s="12" t="s">
        <v>496</v>
      </c>
      <c r="D194" s="11" t="s">
        <v>22</v>
      </c>
      <c r="E194" s="13" t="s">
        <v>1439</v>
      </c>
      <c r="F194" s="14">
        <v>7632011</v>
      </c>
      <c r="G194" s="14">
        <v>763201</v>
      </c>
      <c r="H194" s="10">
        <f t="shared" si="2"/>
        <v>8395212</v>
      </c>
      <c r="J194" s="61"/>
    </row>
    <row r="195" spans="1:10" s="60" customFormat="1" ht="25.5" customHeight="1">
      <c r="A195" s="5">
        <v>190</v>
      </c>
      <c r="B195" s="34">
        <v>44966</v>
      </c>
      <c r="C195" s="12" t="s">
        <v>498</v>
      </c>
      <c r="D195" s="11" t="s">
        <v>22</v>
      </c>
      <c r="E195" s="13" t="s">
        <v>1440</v>
      </c>
      <c r="F195" s="14">
        <v>5941465</v>
      </c>
      <c r="G195" s="14">
        <v>594147</v>
      </c>
      <c r="H195" s="10">
        <f t="shared" si="2"/>
        <v>6535612</v>
      </c>
      <c r="J195" s="61"/>
    </row>
    <row r="196" spans="1:10" s="60" customFormat="1" ht="25.5" customHeight="1">
      <c r="A196" s="5">
        <v>191</v>
      </c>
      <c r="B196" s="34">
        <v>44966</v>
      </c>
      <c r="C196" s="12" t="s">
        <v>500</v>
      </c>
      <c r="D196" s="11" t="s">
        <v>22</v>
      </c>
      <c r="E196" s="13" t="s">
        <v>1441</v>
      </c>
      <c r="F196" s="14">
        <v>3148346</v>
      </c>
      <c r="G196" s="14">
        <v>314835</v>
      </c>
      <c r="H196" s="10">
        <f t="shared" si="2"/>
        <v>3463181</v>
      </c>
      <c r="J196" s="61"/>
    </row>
    <row r="197" spans="1:10" s="60" customFormat="1" ht="25.5" customHeight="1">
      <c r="A197" s="5">
        <v>192</v>
      </c>
      <c r="B197" s="34">
        <v>44966</v>
      </c>
      <c r="C197" s="12" t="s">
        <v>502</v>
      </c>
      <c r="D197" s="11" t="s">
        <v>22</v>
      </c>
      <c r="E197" s="13" t="s">
        <v>1442</v>
      </c>
      <c r="F197" s="14">
        <v>5845525</v>
      </c>
      <c r="G197" s="14">
        <v>584553</v>
      </c>
      <c r="H197" s="10">
        <f t="shared" si="2"/>
        <v>6430078</v>
      </c>
      <c r="J197" s="61"/>
    </row>
    <row r="198" spans="1:10" s="60" customFormat="1" ht="25.5" customHeight="1">
      <c r="A198" s="5">
        <v>193</v>
      </c>
      <c r="B198" s="34">
        <v>44966</v>
      </c>
      <c r="C198" s="12" t="s">
        <v>504</v>
      </c>
      <c r="D198" s="11" t="s">
        <v>22</v>
      </c>
      <c r="E198" s="13" t="s">
        <v>1443</v>
      </c>
      <c r="F198" s="14">
        <v>7605895</v>
      </c>
      <c r="G198" s="14">
        <v>760590</v>
      </c>
      <c r="H198" s="10">
        <f t="shared" si="2"/>
        <v>8366485</v>
      </c>
      <c r="J198" s="61"/>
    </row>
    <row r="199" spans="1:10" s="60" customFormat="1" ht="25.5" customHeight="1">
      <c r="A199" s="5">
        <v>194</v>
      </c>
      <c r="B199" s="34">
        <v>44966</v>
      </c>
      <c r="C199" s="12" t="s">
        <v>506</v>
      </c>
      <c r="D199" s="11" t="s">
        <v>22</v>
      </c>
      <c r="E199" s="13" t="s">
        <v>1444</v>
      </c>
      <c r="F199" s="14">
        <v>4369798</v>
      </c>
      <c r="G199" s="14">
        <v>436980</v>
      </c>
      <c r="H199" s="10">
        <f t="shared" ref="H199:H262" si="3">F199+G199</f>
        <v>4806778</v>
      </c>
      <c r="J199" s="61"/>
    </row>
    <row r="200" spans="1:10" s="60" customFormat="1" ht="25.5" customHeight="1">
      <c r="A200" s="5">
        <v>195</v>
      </c>
      <c r="B200" s="34">
        <v>44966</v>
      </c>
      <c r="C200" s="12" t="s">
        <v>508</v>
      </c>
      <c r="D200" s="11" t="s">
        <v>22</v>
      </c>
      <c r="E200" s="13" t="s">
        <v>1445</v>
      </c>
      <c r="F200" s="14">
        <v>2776450</v>
      </c>
      <c r="G200" s="14">
        <v>277645</v>
      </c>
      <c r="H200" s="10">
        <f t="shared" si="3"/>
        <v>3054095</v>
      </c>
      <c r="J200" s="61"/>
    </row>
    <row r="201" spans="1:10" s="60" customFormat="1" ht="25.5" customHeight="1">
      <c r="A201" s="5">
        <v>196</v>
      </c>
      <c r="B201" s="34">
        <v>44966</v>
      </c>
      <c r="C201" s="12" t="s">
        <v>510</v>
      </c>
      <c r="D201" s="11" t="s">
        <v>22</v>
      </c>
      <c r="E201" s="13" t="s">
        <v>1446</v>
      </c>
      <c r="F201" s="14">
        <v>1025619</v>
      </c>
      <c r="G201" s="14">
        <v>102562</v>
      </c>
      <c r="H201" s="10">
        <f t="shared" si="3"/>
        <v>1128181</v>
      </c>
      <c r="J201" s="61"/>
    </row>
    <row r="202" spans="1:10" s="60" customFormat="1" ht="25.5" customHeight="1">
      <c r="A202" s="5">
        <v>197</v>
      </c>
      <c r="B202" s="34">
        <v>44966</v>
      </c>
      <c r="C202" s="12" t="s">
        <v>512</v>
      </c>
      <c r="D202" s="11" t="s">
        <v>22</v>
      </c>
      <c r="E202" s="13" t="s">
        <v>1447</v>
      </c>
      <c r="F202" s="14">
        <v>10584833</v>
      </c>
      <c r="G202" s="14">
        <v>1058483</v>
      </c>
      <c r="H202" s="10">
        <f t="shared" si="3"/>
        <v>11643316</v>
      </c>
      <c r="J202" s="61"/>
    </row>
    <row r="203" spans="1:10" s="60" customFormat="1" ht="25.5" customHeight="1">
      <c r="A203" s="5">
        <v>198</v>
      </c>
      <c r="B203" s="34">
        <v>44966</v>
      </c>
      <c r="C203" s="12" t="s">
        <v>514</v>
      </c>
      <c r="D203" s="11" t="s">
        <v>22</v>
      </c>
      <c r="E203" s="13" t="s">
        <v>1448</v>
      </c>
      <c r="F203" s="14">
        <v>2950761</v>
      </c>
      <c r="G203" s="14">
        <v>295076</v>
      </c>
      <c r="H203" s="10">
        <f t="shared" si="3"/>
        <v>3245837</v>
      </c>
      <c r="J203" s="61"/>
    </row>
    <row r="204" spans="1:10" s="60" customFormat="1" ht="25.5" customHeight="1">
      <c r="A204" s="5">
        <v>199</v>
      </c>
      <c r="B204" s="34">
        <v>44966</v>
      </c>
      <c r="C204" s="12" t="s">
        <v>516</v>
      </c>
      <c r="D204" s="11" t="s">
        <v>22</v>
      </c>
      <c r="E204" s="13" t="s">
        <v>1449</v>
      </c>
      <c r="F204" s="14">
        <v>3089947</v>
      </c>
      <c r="G204" s="14">
        <v>308995</v>
      </c>
      <c r="H204" s="10">
        <f t="shared" si="3"/>
        <v>3398942</v>
      </c>
      <c r="J204" s="61"/>
    </row>
    <row r="205" spans="1:10" s="60" customFormat="1" ht="25.5" customHeight="1">
      <c r="A205" s="5">
        <v>200</v>
      </c>
      <c r="B205" s="34">
        <v>44966</v>
      </c>
      <c r="C205" s="12" t="s">
        <v>518</v>
      </c>
      <c r="D205" s="11" t="s">
        <v>22</v>
      </c>
      <c r="E205" s="13" t="s">
        <v>1450</v>
      </c>
      <c r="F205" s="14">
        <v>4732399</v>
      </c>
      <c r="G205" s="14">
        <v>473240</v>
      </c>
      <c r="H205" s="10">
        <f t="shared" si="3"/>
        <v>5205639</v>
      </c>
      <c r="J205" s="61"/>
    </row>
    <row r="206" spans="1:10" s="60" customFormat="1" ht="25.5" customHeight="1">
      <c r="A206" s="5">
        <v>201</v>
      </c>
      <c r="B206" s="34">
        <v>44966</v>
      </c>
      <c r="C206" s="12" t="s">
        <v>520</v>
      </c>
      <c r="D206" s="11" t="s">
        <v>22</v>
      </c>
      <c r="E206" s="13" t="s">
        <v>1451</v>
      </c>
      <c r="F206" s="14">
        <v>1406310</v>
      </c>
      <c r="G206" s="14">
        <v>140631</v>
      </c>
      <c r="H206" s="10">
        <f t="shared" si="3"/>
        <v>1546941</v>
      </c>
      <c r="J206" s="61"/>
    </row>
    <row r="207" spans="1:10" s="60" customFormat="1" ht="25.5" customHeight="1">
      <c r="A207" s="5">
        <v>202</v>
      </c>
      <c r="B207" s="34">
        <v>44966</v>
      </c>
      <c r="C207" s="12" t="s">
        <v>522</v>
      </c>
      <c r="D207" s="11" t="s">
        <v>22</v>
      </c>
      <c r="E207" s="13" t="s">
        <v>1452</v>
      </c>
      <c r="F207" s="14">
        <v>5190591</v>
      </c>
      <c r="G207" s="14">
        <v>519059</v>
      </c>
      <c r="H207" s="10">
        <f t="shared" si="3"/>
        <v>5709650</v>
      </c>
      <c r="J207" s="61"/>
    </row>
    <row r="208" spans="1:10" s="60" customFormat="1" ht="25.5" customHeight="1">
      <c r="A208" s="5">
        <v>203</v>
      </c>
      <c r="B208" s="34">
        <v>44966</v>
      </c>
      <c r="C208" s="12" t="s">
        <v>524</v>
      </c>
      <c r="D208" s="11" t="s">
        <v>22</v>
      </c>
      <c r="E208" s="13" t="s">
        <v>1453</v>
      </c>
      <c r="F208" s="14">
        <v>2669026</v>
      </c>
      <c r="G208" s="14">
        <v>266903</v>
      </c>
      <c r="H208" s="10">
        <f t="shared" si="3"/>
        <v>2935929</v>
      </c>
      <c r="J208" s="61"/>
    </row>
    <row r="209" spans="1:10" s="60" customFormat="1" ht="25.5" customHeight="1">
      <c r="A209" s="5">
        <v>204</v>
      </c>
      <c r="B209" s="34">
        <v>44966</v>
      </c>
      <c r="C209" s="12" t="s">
        <v>526</v>
      </c>
      <c r="D209" s="11" t="s">
        <v>22</v>
      </c>
      <c r="E209" s="13" t="s">
        <v>1454</v>
      </c>
      <c r="F209" s="14">
        <v>6316980</v>
      </c>
      <c r="G209" s="14">
        <v>631698</v>
      </c>
      <c r="H209" s="10">
        <f t="shared" si="3"/>
        <v>6948678</v>
      </c>
      <c r="J209" s="61"/>
    </row>
    <row r="210" spans="1:10" s="60" customFormat="1" ht="25.5" customHeight="1">
      <c r="A210" s="5">
        <v>205</v>
      </c>
      <c r="B210" s="34">
        <v>44966</v>
      </c>
      <c r="C210" s="12" t="s">
        <v>528</v>
      </c>
      <c r="D210" s="11" t="s">
        <v>22</v>
      </c>
      <c r="E210" s="13" t="s">
        <v>1455</v>
      </c>
      <c r="F210" s="14">
        <v>5790836</v>
      </c>
      <c r="G210" s="14">
        <v>579084</v>
      </c>
      <c r="H210" s="10">
        <f t="shared" si="3"/>
        <v>6369920</v>
      </c>
      <c r="J210" s="61"/>
    </row>
    <row r="211" spans="1:10" s="60" customFormat="1" ht="25.5" customHeight="1">
      <c r="A211" s="5">
        <v>206</v>
      </c>
      <c r="B211" s="34">
        <v>44966</v>
      </c>
      <c r="C211" s="12" t="s">
        <v>530</v>
      </c>
      <c r="D211" s="11" t="s">
        <v>22</v>
      </c>
      <c r="E211" s="13" t="s">
        <v>1456</v>
      </c>
      <c r="F211" s="14">
        <v>4357359</v>
      </c>
      <c r="G211" s="14">
        <v>435736</v>
      </c>
      <c r="H211" s="10">
        <f t="shared" si="3"/>
        <v>4793095</v>
      </c>
      <c r="J211" s="61"/>
    </row>
    <row r="212" spans="1:10" s="60" customFormat="1" ht="25.5" customHeight="1">
      <c r="A212" s="5">
        <v>207</v>
      </c>
      <c r="B212" s="34">
        <v>44966</v>
      </c>
      <c r="C212" s="12" t="s">
        <v>532</v>
      </c>
      <c r="D212" s="11" t="s">
        <v>22</v>
      </c>
      <c r="E212" s="13" t="s">
        <v>1457</v>
      </c>
      <c r="F212" s="14">
        <v>3272680</v>
      </c>
      <c r="G212" s="14">
        <v>327268</v>
      </c>
      <c r="H212" s="10">
        <f t="shared" si="3"/>
        <v>3599948</v>
      </c>
      <c r="J212" s="61"/>
    </row>
    <row r="213" spans="1:10" s="60" customFormat="1" ht="25.5" customHeight="1">
      <c r="A213" s="5">
        <v>208</v>
      </c>
      <c r="B213" s="34">
        <v>44966</v>
      </c>
      <c r="C213" s="12" t="s">
        <v>534</v>
      </c>
      <c r="D213" s="11" t="s">
        <v>22</v>
      </c>
      <c r="E213" s="13" t="s">
        <v>1458</v>
      </c>
      <c r="F213" s="14">
        <v>2437952</v>
      </c>
      <c r="G213" s="14">
        <v>243795</v>
      </c>
      <c r="H213" s="10">
        <f t="shared" si="3"/>
        <v>2681747</v>
      </c>
      <c r="J213" s="61"/>
    </row>
    <row r="214" spans="1:10" s="60" customFormat="1" ht="25.5" customHeight="1">
      <c r="A214" s="5">
        <v>209</v>
      </c>
      <c r="B214" s="34">
        <v>44966</v>
      </c>
      <c r="C214" s="12" t="s">
        <v>536</v>
      </c>
      <c r="D214" s="11" t="s">
        <v>22</v>
      </c>
      <c r="E214" s="13" t="s">
        <v>1459</v>
      </c>
      <c r="F214" s="14">
        <v>14189650</v>
      </c>
      <c r="G214" s="14">
        <v>1418965</v>
      </c>
      <c r="H214" s="10">
        <f t="shared" si="3"/>
        <v>15608615</v>
      </c>
      <c r="J214" s="61"/>
    </row>
    <row r="215" spans="1:10" s="60" customFormat="1" ht="25.5" customHeight="1">
      <c r="A215" s="5">
        <v>210</v>
      </c>
      <c r="B215" s="34">
        <v>44966</v>
      </c>
      <c r="C215" s="12" t="s">
        <v>538</v>
      </c>
      <c r="D215" s="11" t="s">
        <v>22</v>
      </c>
      <c r="E215" s="13" t="s">
        <v>1460</v>
      </c>
      <c r="F215" s="14">
        <v>470065</v>
      </c>
      <c r="G215" s="14">
        <v>47007</v>
      </c>
      <c r="H215" s="10">
        <f t="shared" si="3"/>
        <v>517072</v>
      </c>
      <c r="J215" s="61"/>
    </row>
    <row r="216" spans="1:10" s="60" customFormat="1" ht="25.5" customHeight="1">
      <c r="A216" s="5">
        <v>211</v>
      </c>
      <c r="B216" s="34">
        <v>44966</v>
      </c>
      <c r="C216" s="12" t="s">
        <v>540</v>
      </c>
      <c r="D216" s="11" t="s">
        <v>22</v>
      </c>
      <c r="E216" s="13" t="s">
        <v>1461</v>
      </c>
      <c r="F216" s="15">
        <v>10107284</v>
      </c>
      <c r="G216" s="14">
        <v>1010728</v>
      </c>
      <c r="H216" s="10">
        <f t="shared" si="3"/>
        <v>11118012</v>
      </c>
      <c r="J216" s="61"/>
    </row>
    <row r="217" spans="1:10" s="60" customFormat="1" ht="25.5" customHeight="1">
      <c r="A217" s="5">
        <v>212</v>
      </c>
      <c r="B217" s="34">
        <v>44966</v>
      </c>
      <c r="C217" s="12" t="s">
        <v>542</v>
      </c>
      <c r="D217" s="11" t="s">
        <v>22</v>
      </c>
      <c r="E217" s="13" t="s">
        <v>1462</v>
      </c>
      <c r="F217" s="14">
        <v>8720430</v>
      </c>
      <c r="G217" s="14">
        <v>872043</v>
      </c>
      <c r="H217" s="10">
        <f t="shared" si="3"/>
        <v>9592473</v>
      </c>
      <c r="J217" s="61"/>
    </row>
    <row r="218" spans="1:10" s="60" customFormat="1" ht="25.5" customHeight="1">
      <c r="A218" s="5">
        <v>213</v>
      </c>
      <c r="B218" s="34">
        <v>44966</v>
      </c>
      <c r="C218" s="12" t="s">
        <v>544</v>
      </c>
      <c r="D218" s="11" t="s">
        <v>22</v>
      </c>
      <c r="E218" s="13" t="s">
        <v>1463</v>
      </c>
      <c r="F218" s="14">
        <v>670793</v>
      </c>
      <c r="G218" s="14">
        <v>67079</v>
      </c>
      <c r="H218" s="10">
        <f t="shared" si="3"/>
        <v>737872</v>
      </c>
      <c r="J218" s="61"/>
    </row>
    <row r="219" spans="1:10" s="60" customFormat="1" ht="25.5" customHeight="1">
      <c r="A219" s="5">
        <v>214</v>
      </c>
      <c r="B219" s="34">
        <v>44966</v>
      </c>
      <c r="C219" s="12" t="s">
        <v>546</v>
      </c>
      <c r="D219" s="11" t="s">
        <v>22</v>
      </c>
      <c r="E219" s="13" t="s">
        <v>1464</v>
      </c>
      <c r="F219" s="14">
        <v>2181535</v>
      </c>
      <c r="G219" s="14">
        <v>218154</v>
      </c>
      <c r="H219" s="10">
        <f t="shared" si="3"/>
        <v>2399689</v>
      </c>
      <c r="J219" s="61"/>
    </row>
    <row r="220" spans="1:10" s="60" customFormat="1" ht="25.5" customHeight="1">
      <c r="A220" s="5">
        <v>215</v>
      </c>
      <c r="B220" s="34">
        <v>44966</v>
      </c>
      <c r="C220" s="12" t="s">
        <v>548</v>
      </c>
      <c r="D220" s="11" t="s">
        <v>22</v>
      </c>
      <c r="E220" s="13" t="s">
        <v>1465</v>
      </c>
      <c r="F220" s="14">
        <v>5563671</v>
      </c>
      <c r="G220" s="14">
        <v>556367</v>
      </c>
      <c r="H220" s="10">
        <f t="shared" si="3"/>
        <v>6120038</v>
      </c>
      <c r="J220" s="61"/>
    </row>
    <row r="221" spans="1:10" s="60" customFormat="1" ht="25.5" customHeight="1">
      <c r="A221" s="5">
        <v>216</v>
      </c>
      <c r="B221" s="34">
        <v>44966</v>
      </c>
      <c r="C221" s="12" t="s">
        <v>550</v>
      </c>
      <c r="D221" s="11" t="s">
        <v>22</v>
      </c>
      <c r="E221" s="13" t="s">
        <v>1466</v>
      </c>
      <c r="F221" s="14">
        <v>624163</v>
      </c>
      <c r="G221" s="14">
        <v>62416</v>
      </c>
      <c r="H221" s="10">
        <f t="shared" si="3"/>
        <v>686579</v>
      </c>
      <c r="J221" s="61"/>
    </row>
    <row r="222" spans="1:10" s="60" customFormat="1" ht="25.5" customHeight="1">
      <c r="A222" s="5">
        <v>217</v>
      </c>
      <c r="B222" s="34">
        <v>44966</v>
      </c>
      <c r="C222" s="12" t="s">
        <v>552</v>
      </c>
      <c r="D222" s="11" t="s">
        <v>22</v>
      </c>
      <c r="E222" s="13" t="s">
        <v>1467</v>
      </c>
      <c r="F222" s="14">
        <v>5664230</v>
      </c>
      <c r="G222" s="14">
        <v>566423</v>
      </c>
      <c r="H222" s="10">
        <f t="shared" si="3"/>
        <v>6230653</v>
      </c>
      <c r="J222" s="61"/>
    </row>
    <row r="223" spans="1:10" s="60" customFormat="1" ht="25.5" customHeight="1">
      <c r="A223" s="5">
        <v>218</v>
      </c>
      <c r="B223" s="34">
        <v>44966</v>
      </c>
      <c r="C223" s="12" t="s">
        <v>554</v>
      </c>
      <c r="D223" s="11" t="s">
        <v>22</v>
      </c>
      <c r="E223" s="13" t="s">
        <v>1468</v>
      </c>
      <c r="F223" s="14">
        <v>670793</v>
      </c>
      <c r="G223" s="14">
        <v>67079</v>
      </c>
      <c r="H223" s="10">
        <f t="shared" si="3"/>
        <v>737872</v>
      </c>
      <c r="J223" s="61"/>
    </row>
    <row r="224" spans="1:10" s="60" customFormat="1" ht="25.5" customHeight="1">
      <c r="A224" s="5">
        <v>219</v>
      </c>
      <c r="B224" s="34">
        <v>44966</v>
      </c>
      <c r="C224" s="12" t="s">
        <v>556</v>
      </c>
      <c r="D224" s="11" t="s">
        <v>22</v>
      </c>
      <c r="E224" s="13" t="s">
        <v>1469</v>
      </c>
      <c r="F224" s="14">
        <v>555290</v>
      </c>
      <c r="G224" s="14">
        <v>55529</v>
      </c>
      <c r="H224" s="10">
        <f t="shared" si="3"/>
        <v>610819</v>
      </c>
      <c r="J224" s="61"/>
    </row>
    <row r="225" spans="1:10" s="60" customFormat="1" ht="25.5" customHeight="1">
      <c r="A225" s="5">
        <v>220</v>
      </c>
      <c r="B225" s="34">
        <v>44966</v>
      </c>
      <c r="C225" s="12" t="s">
        <v>558</v>
      </c>
      <c r="D225" s="11" t="s">
        <v>22</v>
      </c>
      <c r="E225" s="13" t="s">
        <v>1470</v>
      </c>
      <c r="F225" s="14">
        <v>2067038</v>
      </c>
      <c r="G225" s="14">
        <v>206704</v>
      </c>
      <c r="H225" s="10">
        <f t="shared" si="3"/>
        <v>2273742</v>
      </c>
      <c r="J225" s="61"/>
    </row>
    <row r="226" spans="1:10" s="60" customFormat="1" ht="25.5" customHeight="1">
      <c r="A226" s="5">
        <v>221</v>
      </c>
      <c r="B226" s="34">
        <v>44966</v>
      </c>
      <c r="C226" s="12" t="s">
        <v>560</v>
      </c>
      <c r="D226" s="11" t="s">
        <v>22</v>
      </c>
      <c r="E226" s="13" t="s">
        <v>1471</v>
      </c>
      <c r="F226" s="14">
        <v>470065</v>
      </c>
      <c r="G226" s="14">
        <v>47007</v>
      </c>
      <c r="H226" s="10">
        <f t="shared" si="3"/>
        <v>517072</v>
      </c>
      <c r="J226" s="61"/>
    </row>
    <row r="227" spans="1:10" s="60" customFormat="1" ht="25.5" customHeight="1">
      <c r="A227" s="5">
        <v>222</v>
      </c>
      <c r="B227" s="34">
        <v>44966</v>
      </c>
      <c r="C227" s="12" t="s">
        <v>562</v>
      </c>
      <c r="D227" s="11" t="s">
        <v>22</v>
      </c>
      <c r="E227" s="13" t="s">
        <v>1472</v>
      </c>
      <c r="F227" s="14">
        <v>2814782</v>
      </c>
      <c r="G227" s="14">
        <v>281478</v>
      </c>
      <c r="H227" s="10">
        <f t="shared" si="3"/>
        <v>3096260</v>
      </c>
      <c r="J227" s="61"/>
    </row>
    <row r="228" spans="1:10" s="60" customFormat="1" ht="25.5" customHeight="1">
      <c r="A228" s="5">
        <v>223</v>
      </c>
      <c r="B228" s="34">
        <v>44966</v>
      </c>
      <c r="C228" s="12" t="s">
        <v>564</v>
      </c>
      <c r="D228" s="11" t="s">
        <v>22</v>
      </c>
      <c r="E228" s="13" t="s">
        <v>1473</v>
      </c>
      <c r="F228" s="14">
        <v>670793</v>
      </c>
      <c r="G228" s="14">
        <v>67079</v>
      </c>
      <c r="H228" s="10">
        <f t="shared" si="3"/>
        <v>737872</v>
      </c>
      <c r="J228" s="61"/>
    </row>
    <row r="229" spans="1:10" s="60" customFormat="1" ht="25.5" customHeight="1">
      <c r="A229" s="5">
        <v>224</v>
      </c>
      <c r="B229" s="34">
        <v>44966</v>
      </c>
      <c r="C229" s="12" t="s">
        <v>566</v>
      </c>
      <c r="D229" s="11" t="s">
        <v>22</v>
      </c>
      <c r="E229" s="13" t="s">
        <v>1474</v>
      </c>
      <c r="F229" s="14">
        <v>2290033</v>
      </c>
      <c r="G229" s="14">
        <v>229003</v>
      </c>
      <c r="H229" s="10">
        <f t="shared" si="3"/>
        <v>2519036</v>
      </c>
      <c r="J229" s="61"/>
    </row>
    <row r="230" spans="1:10" s="60" customFormat="1" ht="25.5" customHeight="1">
      <c r="A230" s="5">
        <v>225</v>
      </c>
      <c r="B230" s="34">
        <v>44966</v>
      </c>
      <c r="C230" s="12" t="s">
        <v>568</v>
      </c>
      <c r="D230" s="11" t="s">
        <v>22</v>
      </c>
      <c r="E230" s="13" t="s">
        <v>1475</v>
      </c>
      <c r="F230" s="14">
        <v>3079065</v>
      </c>
      <c r="G230" s="14">
        <v>307907</v>
      </c>
      <c r="H230" s="10">
        <f t="shared" si="3"/>
        <v>3386972</v>
      </c>
      <c r="J230" s="61"/>
    </row>
    <row r="231" spans="1:10" s="60" customFormat="1" ht="25.5" customHeight="1">
      <c r="A231" s="5">
        <v>226</v>
      </c>
      <c r="B231" s="34">
        <v>44966</v>
      </c>
      <c r="C231" s="12" t="s">
        <v>570</v>
      </c>
      <c r="D231" s="11" t="s">
        <v>22</v>
      </c>
      <c r="E231" s="13" t="s">
        <v>1476</v>
      </c>
      <c r="F231" s="14">
        <v>2481740</v>
      </c>
      <c r="G231" s="14">
        <v>248174</v>
      </c>
      <c r="H231" s="10">
        <f t="shared" si="3"/>
        <v>2729914</v>
      </c>
      <c r="J231" s="61"/>
    </row>
    <row r="232" spans="1:10" s="60" customFormat="1" ht="25.5" customHeight="1">
      <c r="A232" s="5">
        <v>227</v>
      </c>
      <c r="B232" s="34">
        <v>44966</v>
      </c>
      <c r="C232" s="12" t="s">
        <v>572</v>
      </c>
      <c r="D232" s="11" t="s">
        <v>22</v>
      </c>
      <c r="E232" s="13" t="s">
        <v>1477</v>
      </c>
      <c r="F232" s="14">
        <v>11115506</v>
      </c>
      <c r="G232" s="14">
        <v>1111551</v>
      </c>
      <c r="H232" s="10">
        <f t="shared" si="3"/>
        <v>12227057</v>
      </c>
      <c r="J232" s="61"/>
    </row>
    <row r="233" spans="1:10" s="60" customFormat="1" ht="25.5" customHeight="1">
      <c r="A233" s="5">
        <v>228</v>
      </c>
      <c r="B233" s="34">
        <v>44966</v>
      </c>
      <c r="C233" s="12" t="s">
        <v>574</v>
      </c>
      <c r="D233" s="11" t="s">
        <v>22</v>
      </c>
      <c r="E233" s="13" t="s">
        <v>1478</v>
      </c>
      <c r="F233" s="14">
        <v>1900743</v>
      </c>
      <c r="G233" s="14">
        <v>190074</v>
      </c>
      <c r="H233" s="10">
        <f t="shared" si="3"/>
        <v>2090817</v>
      </c>
      <c r="J233" s="61"/>
    </row>
    <row r="234" spans="1:10" s="60" customFormat="1" ht="25.5" customHeight="1">
      <c r="A234" s="5">
        <v>229</v>
      </c>
      <c r="B234" s="34">
        <v>44966</v>
      </c>
      <c r="C234" s="12" t="s">
        <v>576</v>
      </c>
      <c r="D234" s="11" t="s">
        <v>22</v>
      </c>
      <c r="E234" s="13" t="s">
        <v>1479</v>
      </c>
      <c r="F234" s="14">
        <v>2569884</v>
      </c>
      <c r="G234" s="14">
        <v>256988</v>
      </c>
      <c r="H234" s="10">
        <f t="shared" si="3"/>
        <v>2826872</v>
      </c>
      <c r="J234" s="61"/>
    </row>
    <row r="235" spans="1:10" s="60" customFormat="1" ht="25.5" customHeight="1">
      <c r="A235" s="5">
        <v>230</v>
      </c>
      <c r="B235" s="34">
        <v>44966</v>
      </c>
      <c r="C235" s="12" t="s">
        <v>578</v>
      </c>
      <c r="D235" s="11" t="s">
        <v>22</v>
      </c>
      <c r="E235" s="13" t="s">
        <v>1480</v>
      </c>
      <c r="F235" s="14">
        <v>4570246</v>
      </c>
      <c r="G235" s="14">
        <v>457025</v>
      </c>
      <c r="H235" s="10">
        <f t="shared" si="3"/>
        <v>5027271</v>
      </c>
      <c r="J235" s="61"/>
    </row>
    <row r="236" spans="1:10" s="60" customFormat="1" ht="25.5" customHeight="1">
      <c r="A236" s="5">
        <v>231</v>
      </c>
      <c r="B236" s="34">
        <v>44966</v>
      </c>
      <c r="C236" s="12" t="s">
        <v>580</v>
      </c>
      <c r="D236" s="11" t="s">
        <v>22</v>
      </c>
      <c r="E236" s="13" t="s">
        <v>1481</v>
      </c>
      <c r="F236" s="14">
        <v>2025070</v>
      </c>
      <c r="G236" s="14">
        <v>202507</v>
      </c>
      <c r="H236" s="10">
        <f t="shared" si="3"/>
        <v>2227577</v>
      </c>
      <c r="J236" s="61"/>
    </row>
    <row r="237" spans="1:10" s="60" customFormat="1" ht="25.5" customHeight="1">
      <c r="A237" s="5">
        <v>232</v>
      </c>
      <c r="B237" s="34">
        <v>44966</v>
      </c>
      <c r="C237" s="12" t="s">
        <v>582</v>
      </c>
      <c r="D237" s="11" t="s">
        <v>22</v>
      </c>
      <c r="E237" s="13" t="s">
        <v>1482</v>
      </c>
      <c r="F237" s="14">
        <v>3025346</v>
      </c>
      <c r="G237" s="14">
        <v>302535</v>
      </c>
      <c r="H237" s="10">
        <f t="shared" si="3"/>
        <v>3327881</v>
      </c>
      <c r="J237" s="61"/>
    </row>
    <row r="238" spans="1:10" s="60" customFormat="1" ht="25.5" customHeight="1">
      <c r="A238" s="5">
        <v>233</v>
      </c>
      <c r="B238" s="34">
        <v>44966</v>
      </c>
      <c r="C238" s="12" t="s">
        <v>584</v>
      </c>
      <c r="D238" s="11" t="s">
        <v>22</v>
      </c>
      <c r="E238" s="13" t="s">
        <v>1483</v>
      </c>
      <c r="F238" s="14">
        <v>5194949</v>
      </c>
      <c r="G238" s="14">
        <v>519495</v>
      </c>
      <c r="H238" s="10">
        <f t="shared" si="3"/>
        <v>5714444</v>
      </c>
      <c r="J238" s="61"/>
    </row>
    <row r="239" spans="1:10" s="60" customFormat="1" ht="25.5" customHeight="1">
      <c r="A239" s="5">
        <v>234</v>
      </c>
      <c r="B239" s="34">
        <v>44966</v>
      </c>
      <c r="C239" s="12" t="s">
        <v>586</v>
      </c>
      <c r="D239" s="11" t="s">
        <v>22</v>
      </c>
      <c r="E239" s="13" t="s">
        <v>1484</v>
      </c>
      <c r="F239" s="14">
        <v>2136199</v>
      </c>
      <c r="G239" s="14">
        <v>213620</v>
      </c>
      <c r="H239" s="10">
        <f t="shared" si="3"/>
        <v>2349819</v>
      </c>
      <c r="J239" s="61"/>
    </row>
    <row r="240" spans="1:10" s="60" customFormat="1" ht="25.5" customHeight="1">
      <c r="A240" s="5">
        <v>235</v>
      </c>
      <c r="B240" s="34">
        <v>44966</v>
      </c>
      <c r="C240" s="12" t="s">
        <v>588</v>
      </c>
      <c r="D240" s="11" t="s">
        <v>22</v>
      </c>
      <c r="E240" s="13" t="s">
        <v>1485</v>
      </c>
      <c r="F240" s="14">
        <v>2136199</v>
      </c>
      <c r="G240" s="14">
        <v>213620</v>
      </c>
      <c r="H240" s="10">
        <f t="shared" si="3"/>
        <v>2349819</v>
      </c>
      <c r="J240" s="61"/>
    </row>
    <row r="241" spans="1:10" s="60" customFormat="1" ht="25.5" customHeight="1">
      <c r="A241" s="5">
        <v>236</v>
      </c>
      <c r="B241" s="34">
        <v>44966</v>
      </c>
      <c r="C241" s="12" t="s">
        <v>590</v>
      </c>
      <c r="D241" s="11" t="s">
        <v>22</v>
      </c>
      <c r="E241" s="13" t="s">
        <v>1486</v>
      </c>
      <c r="F241" s="14">
        <v>371250</v>
      </c>
      <c r="G241" s="14">
        <v>37125</v>
      </c>
      <c r="H241" s="10">
        <f t="shared" si="3"/>
        <v>408375</v>
      </c>
      <c r="J241" s="61"/>
    </row>
    <row r="242" spans="1:10" s="60" customFormat="1" ht="25.5" customHeight="1">
      <c r="A242" s="5">
        <v>237</v>
      </c>
      <c r="B242" s="34">
        <v>44966</v>
      </c>
      <c r="C242" s="12" t="s">
        <v>592</v>
      </c>
      <c r="D242" s="11" t="s">
        <v>22</v>
      </c>
      <c r="E242" s="13" t="s">
        <v>1487</v>
      </c>
      <c r="F242" s="14">
        <v>3186228</v>
      </c>
      <c r="G242" s="14">
        <v>318623</v>
      </c>
      <c r="H242" s="10">
        <f t="shared" si="3"/>
        <v>3504851</v>
      </c>
      <c r="J242" s="61"/>
    </row>
    <row r="243" spans="1:10" s="60" customFormat="1" ht="25.5" customHeight="1">
      <c r="A243" s="5">
        <v>238</v>
      </c>
      <c r="B243" s="34">
        <v>44966</v>
      </c>
      <c r="C243" s="12" t="s">
        <v>594</v>
      </c>
      <c r="D243" s="11" t="s">
        <v>22</v>
      </c>
      <c r="E243" s="13" t="s">
        <v>1488</v>
      </c>
      <c r="F243" s="14">
        <v>5869324</v>
      </c>
      <c r="G243" s="14">
        <v>586932</v>
      </c>
      <c r="H243" s="10">
        <f t="shared" si="3"/>
        <v>6456256</v>
      </c>
      <c r="J243" s="61"/>
    </row>
    <row r="244" spans="1:10" s="60" customFormat="1" ht="25.5" customHeight="1">
      <c r="A244" s="5">
        <v>239</v>
      </c>
      <c r="B244" s="34">
        <v>44966</v>
      </c>
      <c r="C244" s="12" t="s">
        <v>596</v>
      </c>
      <c r="D244" s="11" t="s">
        <v>22</v>
      </c>
      <c r="E244" s="13" t="s">
        <v>1489</v>
      </c>
      <c r="F244" s="14">
        <v>3555806</v>
      </c>
      <c r="G244" s="14">
        <v>355581</v>
      </c>
      <c r="H244" s="10">
        <f t="shared" si="3"/>
        <v>3911387</v>
      </c>
      <c r="J244" s="61"/>
    </row>
    <row r="245" spans="1:10" s="60" customFormat="1" ht="25.5" customHeight="1">
      <c r="A245" s="5">
        <v>240</v>
      </c>
      <c r="B245" s="34">
        <v>44966</v>
      </c>
      <c r="C245" s="12" t="s">
        <v>598</v>
      </c>
      <c r="D245" s="11" t="s">
        <v>22</v>
      </c>
      <c r="E245" s="13" t="s">
        <v>1490</v>
      </c>
      <c r="F245" s="14">
        <v>2866041</v>
      </c>
      <c r="G245" s="14">
        <v>286604</v>
      </c>
      <c r="H245" s="10">
        <f t="shared" si="3"/>
        <v>3152645</v>
      </c>
      <c r="J245" s="61"/>
    </row>
    <row r="246" spans="1:10" s="60" customFormat="1" ht="25.5" customHeight="1">
      <c r="A246" s="5">
        <v>241</v>
      </c>
      <c r="B246" s="34">
        <v>44966</v>
      </c>
      <c r="C246" s="12" t="s">
        <v>600</v>
      </c>
      <c r="D246" s="11" t="s">
        <v>22</v>
      </c>
      <c r="E246" s="13" t="s">
        <v>1491</v>
      </c>
      <c r="F246" s="14">
        <v>2282065</v>
      </c>
      <c r="G246" s="14">
        <v>228207</v>
      </c>
      <c r="H246" s="10">
        <f t="shared" si="3"/>
        <v>2510272</v>
      </c>
      <c r="J246" s="61"/>
    </row>
    <row r="247" spans="1:10" s="60" customFormat="1" ht="25.5" customHeight="1">
      <c r="A247" s="5">
        <v>242</v>
      </c>
      <c r="B247" s="34">
        <v>44966</v>
      </c>
      <c r="C247" s="12" t="s">
        <v>602</v>
      </c>
      <c r="D247" s="11" t="s">
        <v>22</v>
      </c>
      <c r="E247" s="13" t="s">
        <v>1492</v>
      </c>
      <c r="F247" s="14">
        <v>3091326</v>
      </c>
      <c r="G247" s="14">
        <v>309133</v>
      </c>
      <c r="H247" s="10">
        <f t="shared" si="3"/>
        <v>3400459</v>
      </c>
      <c r="J247" s="61"/>
    </row>
    <row r="248" spans="1:10" s="60" customFormat="1" ht="25.5" customHeight="1">
      <c r="A248" s="5">
        <v>243</v>
      </c>
      <c r="B248" s="34">
        <v>44966</v>
      </c>
      <c r="C248" s="12" t="s">
        <v>604</v>
      </c>
      <c r="D248" s="11" t="s">
        <v>22</v>
      </c>
      <c r="E248" s="13" t="s">
        <v>1493</v>
      </c>
      <c r="F248" s="14">
        <v>3759312</v>
      </c>
      <c r="G248" s="14">
        <v>375931</v>
      </c>
      <c r="H248" s="10">
        <f t="shared" si="3"/>
        <v>4135243</v>
      </c>
      <c r="J248" s="61"/>
    </row>
    <row r="249" spans="1:10" s="60" customFormat="1" ht="25.5" customHeight="1">
      <c r="A249" s="5">
        <v>244</v>
      </c>
      <c r="B249" s="34">
        <v>44966</v>
      </c>
      <c r="C249" s="12" t="s">
        <v>606</v>
      </c>
      <c r="D249" s="11" t="s">
        <v>22</v>
      </c>
      <c r="E249" s="13" t="s">
        <v>1494</v>
      </c>
      <c r="F249" s="14">
        <v>1130793</v>
      </c>
      <c r="G249" s="14">
        <v>113079</v>
      </c>
      <c r="H249" s="10">
        <f t="shared" si="3"/>
        <v>1243872</v>
      </c>
      <c r="J249" s="61"/>
    </row>
    <row r="250" spans="1:10" s="60" customFormat="1" ht="25.5" customHeight="1">
      <c r="A250" s="5">
        <v>245</v>
      </c>
      <c r="B250" s="34">
        <v>44966</v>
      </c>
      <c r="C250" s="12" t="s">
        <v>608</v>
      </c>
      <c r="D250" s="11" t="s">
        <v>22</v>
      </c>
      <c r="E250" s="13" t="s">
        <v>1495</v>
      </c>
      <c r="F250" s="14">
        <v>1599035</v>
      </c>
      <c r="G250" s="14">
        <v>159904</v>
      </c>
      <c r="H250" s="10">
        <f t="shared" si="3"/>
        <v>1758939</v>
      </c>
      <c r="J250" s="61"/>
    </row>
    <row r="251" spans="1:10" s="60" customFormat="1" ht="25.5" customHeight="1">
      <c r="A251" s="5">
        <v>246</v>
      </c>
      <c r="B251" s="34">
        <v>44966</v>
      </c>
      <c r="C251" s="12" t="s">
        <v>610</v>
      </c>
      <c r="D251" s="11" t="s">
        <v>22</v>
      </c>
      <c r="E251" s="13" t="s">
        <v>1496</v>
      </c>
      <c r="F251" s="14">
        <v>2069411</v>
      </c>
      <c r="G251" s="14">
        <v>206941</v>
      </c>
      <c r="H251" s="10">
        <f t="shared" si="3"/>
        <v>2276352</v>
      </c>
      <c r="J251" s="61"/>
    </row>
    <row r="252" spans="1:10" s="60" customFormat="1" ht="25.5" customHeight="1">
      <c r="A252" s="5">
        <v>247</v>
      </c>
      <c r="B252" s="34">
        <v>44966</v>
      </c>
      <c r="C252" s="12" t="s">
        <v>612</v>
      </c>
      <c r="D252" s="11" t="s">
        <v>22</v>
      </c>
      <c r="E252" s="13" t="s">
        <v>1497</v>
      </c>
      <c r="F252" s="14">
        <v>710673</v>
      </c>
      <c r="G252" s="14">
        <v>71067</v>
      </c>
      <c r="H252" s="10">
        <f t="shared" si="3"/>
        <v>781740</v>
      </c>
      <c r="J252" s="61"/>
    </row>
    <row r="253" spans="1:10" s="60" customFormat="1" ht="25.5" customHeight="1">
      <c r="A253" s="5">
        <v>248</v>
      </c>
      <c r="B253" s="34">
        <v>44966</v>
      </c>
      <c r="C253" s="12" t="s">
        <v>614</v>
      </c>
      <c r="D253" s="11" t="s">
        <v>22</v>
      </c>
      <c r="E253" s="13" t="s">
        <v>1498</v>
      </c>
      <c r="F253" s="14">
        <v>982875</v>
      </c>
      <c r="G253" s="14">
        <v>98288</v>
      </c>
      <c r="H253" s="10">
        <f t="shared" si="3"/>
        <v>1081163</v>
      </c>
      <c r="J253" s="61"/>
    </row>
    <row r="254" spans="1:10" s="60" customFormat="1" ht="25.5" customHeight="1">
      <c r="A254" s="5">
        <v>249</v>
      </c>
      <c r="B254" s="34">
        <v>44966</v>
      </c>
      <c r="C254" s="12" t="s">
        <v>616</v>
      </c>
      <c r="D254" s="11" t="s">
        <v>22</v>
      </c>
      <c r="E254" s="13" t="s">
        <v>1499</v>
      </c>
      <c r="F254" s="14">
        <v>1327996</v>
      </c>
      <c r="G254" s="14">
        <v>132800</v>
      </c>
      <c r="H254" s="10">
        <f t="shared" si="3"/>
        <v>1460796</v>
      </c>
      <c r="J254" s="61"/>
    </row>
    <row r="255" spans="1:10" s="60" customFormat="1" ht="25.5" customHeight="1">
      <c r="A255" s="5">
        <v>250</v>
      </c>
      <c r="B255" s="34">
        <v>44966</v>
      </c>
      <c r="C255" s="12" t="s">
        <v>618</v>
      </c>
      <c r="D255" s="11" t="s">
        <v>22</v>
      </c>
      <c r="E255" s="13" t="s">
        <v>1500</v>
      </c>
      <c r="F255" s="14">
        <v>3014065</v>
      </c>
      <c r="G255" s="14">
        <v>301407</v>
      </c>
      <c r="H255" s="10">
        <f t="shared" si="3"/>
        <v>3315472</v>
      </c>
      <c r="J255" s="61"/>
    </row>
    <row r="256" spans="1:10" s="60" customFormat="1" ht="25.5" customHeight="1">
      <c r="A256" s="5">
        <v>251</v>
      </c>
      <c r="B256" s="34">
        <v>44966</v>
      </c>
      <c r="C256" s="12" t="s">
        <v>620</v>
      </c>
      <c r="D256" s="11" t="s">
        <v>22</v>
      </c>
      <c r="E256" s="13" t="s">
        <v>1501</v>
      </c>
      <c r="F256" s="14">
        <v>1608016</v>
      </c>
      <c r="G256" s="14">
        <v>160802</v>
      </c>
      <c r="H256" s="10">
        <f t="shared" si="3"/>
        <v>1768818</v>
      </c>
      <c r="J256" s="61"/>
    </row>
    <row r="257" spans="1:10" s="60" customFormat="1" ht="25.5" customHeight="1">
      <c r="A257" s="5">
        <v>252</v>
      </c>
      <c r="B257" s="34">
        <v>44966</v>
      </c>
      <c r="C257" s="12" t="s">
        <v>622</v>
      </c>
      <c r="D257" s="11" t="s">
        <v>22</v>
      </c>
      <c r="E257" s="13" t="s">
        <v>1502</v>
      </c>
      <c r="F257" s="14">
        <v>742500</v>
      </c>
      <c r="G257" s="14">
        <v>74250</v>
      </c>
      <c r="H257" s="10">
        <f t="shared" si="3"/>
        <v>816750</v>
      </c>
      <c r="J257" s="61"/>
    </row>
    <row r="258" spans="1:10" s="60" customFormat="1" ht="25.5" customHeight="1">
      <c r="A258" s="5">
        <v>253</v>
      </c>
      <c r="B258" s="34">
        <v>44966</v>
      </c>
      <c r="C258" s="12" t="s">
        <v>624</v>
      </c>
      <c r="D258" s="11" t="s">
        <v>22</v>
      </c>
      <c r="E258" s="13" t="s">
        <v>625</v>
      </c>
      <c r="F258" s="14">
        <v>421600</v>
      </c>
      <c r="G258" s="14">
        <v>42160</v>
      </c>
      <c r="H258" s="10">
        <f t="shared" si="3"/>
        <v>463760</v>
      </c>
      <c r="J258" s="61"/>
    </row>
    <row r="259" spans="1:10" s="60" customFormat="1" ht="25.5" customHeight="1">
      <c r="A259" s="5">
        <v>254</v>
      </c>
      <c r="B259" s="34">
        <v>44966</v>
      </c>
      <c r="C259" s="12" t="s">
        <v>626</v>
      </c>
      <c r="D259" s="11" t="s">
        <v>22</v>
      </c>
      <c r="E259" s="13" t="s">
        <v>627</v>
      </c>
      <c r="F259" s="14">
        <v>351148</v>
      </c>
      <c r="G259" s="14">
        <v>35115</v>
      </c>
      <c r="H259" s="10">
        <f t="shared" si="3"/>
        <v>386263</v>
      </c>
      <c r="J259" s="61"/>
    </row>
    <row r="260" spans="1:10" s="60" customFormat="1" ht="25.5" customHeight="1">
      <c r="A260" s="5">
        <v>255</v>
      </c>
      <c r="B260" s="34">
        <v>44966</v>
      </c>
      <c r="C260" s="12" t="s">
        <v>628</v>
      </c>
      <c r="D260" s="11" t="s">
        <v>22</v>
      </c>
      <c r="E260" s="13" t="s">
        <v>629</v>
      </c>
      <c r="F260" s="14">
        <v>184000</v>
      </c>
      <c r="G260" s="14">
        <v>18400</v>
      </c>
      <c r="H260" s="10">
        <f t="shared" si="3"/>
        <v>202400</v>
      </c>
      <c r="J260" s="61"/>
    </row>
    <row r="261" spans="1:10" s="60" customFormat="1" ht="25.5" customHeight="1">
      <c r="A261" s="5">
        <v>256</v>
      </c>
      <c r="B261" s="34">
        <v>44966</v>
      </c>
      <c r="C261" s="12" t="s">
        <v>630</v>
      </c>
      <c r="D261" s="11" t="s">
        <v>22</v>
      </c>
      <c r="E261" s="13" t="s">
        <v>631</v>
      </c>
      <c r="F261" s="14">
        <v>184000</v>
      </c>
      <c r="G261" s="14">
        <v>18400</v>
      </c>
      <c r="H261" s="10">
        <f t="shared" si="3"/>
        <v>202400</v>
      </c>
      <c r="J261" s="61"/>
    </row>
    <row r="262" spans="1:10" s="60" customFormat="1" ht="25.5" customHeight="1">
      <c r="A262" s="5">
        <v>257</v>
      </c>
      <c r="B262" s="34">
        <v>44966</v>
      </c>
      <c r="C262" s="12" t="s">
        <v>632</v>
      </c>
      <c r="D262" s="11" t="s">
        <v>22</v>
      </c>
      <c r="E262" s="13" t="s">
        <v>633</v>
      </c>
      <c r="F262" s="14">
        <v>351148</v>
      </c>
      <c r="G262" s="14">
        <v>35115</v>
      </c>
      <c r="H262" s="10">
        <f t="shared" si="3"/>
        <v>386263</v>
      </c>
      <c r="J262" s="61"/>
    </row>
    <row r="263" spans="1:10" s="60" customFormat="1" ht="25.5" customHeight="1">
      <c r="A263" s="5">
        <v>258</v>
      </c>
      <c r="B263" s="34">
        <v>44966</v>
      </c>
      <c r="C263" s="12" t="s">
        <v>634</v>
      </c>
      <c r="D263" s="11" t="s">
        <v>22</v>
      </c>
      <c r="E263" s="13" t="s">
        <v>635</v>
      </c>
      <c r="F263" s="14">
        <v>111190</v>
      </c>
      <c r="G263" s="14">
        <v>11119</v>
      </c>
      <c r="H263" s="10">
        <f t="shared" ref="H263:H325" si="4">F263+G263</f>
        <v>122309</v>
      </c>
      <c r="J263" s="61"/>
    </row>
    <row r="264" spans="1:10" s="60" customFormat="1" ht="25.5" customHeight="1">
      <c r="A264" s="5">
        <v>259</v>
      </c>
      <c r="B264" s="34">
        <v>44966</v>
      </c>
      <c r="C264" s="12" t="s">
        <v>636</v>
      </c>
      <c r="D264" s="11" t="s">
        <v>22</v>
      </c>
      <c r="E264" s="13" t="s">
        <v>637</v>
      </c>
      <c r="F264" s="14">
        <v>222380</v>
      </c>
      <c r="G264" s="14">
        <v>22238</v>
      </c>
      <c r="H264" s="10">
        <f t="shared" si="4"/>
        <v>244618</v>
      </c>
      <c r="J264" s="61"/>
    </row>
    <row r="265" spans="1:10" s="60" customFormat="1" ht="25.5" customHeight="1">
      <c r="A265" s="5">
        <v>260</v>
      </c>
      <c r="B265" s="34">
        <v>44966</v>
      </c>
      <c r="C265" s="12" t="s">
        <v>638</v>
      </c>
      <c r="D265" s="11" t="s">
        <v>22</v>
      </c>
      <c r="E265" s="13" t="s">
        <v>639</v>
      </c>
      <c r="F265" s="14">
        <v>184000</v>
      </c>
      <c r="G265" s="14">
        <v>18400</v>
      </c>
      <c r="H265" s="10">
        <f t="shared" si="4"/>
        <v>202400</v>
      </c>
      <c r="J265" s="61"/>
    </row>
    <row r="266" spans="1:10" s="60" customFormat="1" ht="25.5" customHeight="1">
      <c r="A266" s="5">
        <v>261</v>
      </c>
      <c r="B266" s="34">
        <v>44966</v>
      </c>
      <c r="C266" s="12" t="s">
        <v>640</v>
      </c>
      <c r="D266" s="11" t="s">
        <v>22</v>
      </c>
      <c r="E266" s="13" t="s">
        <v>641</v>
      </c>
      <c r="F266" s="14">
        <v>351148</v>
      </c>
      <c r="G266" s="14">
        <v>35115</v>
      </c>
      <c r="H266" s="10">
        <f t="shared" si="4"/>
        <v>386263</v>
      </c>
      <c r="J266" s="61"/>
    </row>
    <row r="267" spans="1:10" s="60" customFormat="1" ht="25.5" customHeight="1">
      <c r="A267" s="5">
        <v>262</v>
      </c>
      <c r="B267" s="34">
        <v>44966</v>
      </c>
      <c r="C267" s="12" t="s">
        <v>642</v>
      </c>
      <c r="D267" s="11" t="s">
        <v>22</v>
      </c>
      <c r="E267" s="13" t="s">
        <v>643</v>
      </c>
      <c r="F267" s="14">
        <v>573528</v>
      </c>
      <c r="G267" s="14">
        <v>57353</v>
      </c>
      <c r="H267" s="10">
        <f t="shared" si="4"/>
        <v>630881</v>
      </c>
      <c r="J267" s="61"/>
    </row>
    <row r="268" spans="1:10" s="60" customFormat="1" ht="25.5" customHeight="1">
      <c r="A268" s="5">
        <v>263</v>
      </c>
      <c r="B268" s="35">
        <v>44966</v>
      </c>
      <c r="C268" s="16" t="s">
        <v>644</v>
      </c>
      <c r="D268" s="5" t="s">
        <v>22</v>
      </c>
      <c r="E268" s="17" t="s">
        <v>645</v>
      </c>
      <c r="F268" s="14">
        <v>222380</v>
      </c>
      <c r="G268" s="14">
        <v>22238</v>
      </c>
      <c r="H268" s="10">
        <f t="shared" si="4"/>
        <v>244618</v>
      </c>
      <c r="J268" s="61"/>
    </row>
    <row r="269" spans="1:10" s="60" customFormat="1" ht="25.5" customHeight="1">
      <c r="A269" s="5">
        <v>264</v>
      </c>
      <c r="B269" s="34">
        <v>44966</v>
      </c>
      <c r="C269" s="12" t="s">
        <v>646</v>
      </c>
      <c r="D269" s="11" t="s">
        <v>22</v>
      </c>
      <c r="E269" s="13" t="s">
        <v>647</v>
      </c>
      <c r="F269" s="14">
        <v>222380</v>
      </c>
      <c r="G269" s="14">
        <v>22238</v>
      </c>
      <c r="H269" s="10">
        <f t="shared" si="4"/>
        <v>244618</v>
      </c>
      <c r="J269" s="61"/>
    </row>
    <row r="270" spans="1:10" s="60" customFormat="1" ht="25.5" customHeight="1">
      <c r="A270" s="5">
        <v>265</v>
      </c>
      <c r="B270" s="34">
        <v>44966</v>
      </c>
      <c r="C270" s="12" t="s">
        <v>648</v>
      </c>
      <c r="D270" s="11" t="s">
        <v>22</v>
      </c>
      <c r="E270" s="13" t="s">
        <v>649</v>
      </c>
      <c r="F270" s="14">
        <v>3167275</v>
      </c>
      <c r="G270" s="14">
        <v>316728</v>
      </c>
      <c r="H270" s="10">
        <f t="shared" si="4"/>
        <v>3484003</v>
      </c>
      <c r="J270" s="61"/>
    </row>
    <row r="271" spans="1:10" s="60" customFormat="1" ht="25.5" customHeight="1">
      <c r="A271" s="5">
        <v>266</v>
      </c>
      <c r="B271" s="35">
        <v>44966</v>
      </c>
      <c r="C271" s="16" t="s">
        <v>650</v>
      </c>
      <c r="D271" s="5" t="s">
        <v>22</v>
      </c>
      <c r="E271" s="17" t="s">
        <v>651</v>
      </c>
      <c r="F271" s="14">
        <v>1211032</v>
      </c>
      <c r="G271" s="14">
        <v>121103</v>
      </c>
      <c r="H271" s="10">
        <f t="shared" si="4"/>
        <v>1332135</v>
      </c>
      <c r="J271" s="61"/>
    </row>
    <row r="272" spans="1:10" s="60" customFormat="1" ht="25.5" customHeight="1">
      <c r="A272" s="5">
        <v>267</v>
      </c>
      <c r="B272" s="35">
        <v>44966</v>
      </c>
      <c r="C272" s="16" t="s">
        <v>652</v>
      </c>
      <c r="D272" s="5" t="s">
        <v>22</v>
      </c>
      <c r="E272" s="17" t="s">
        <v>653</v>
      </c>
      <c r="F272" s="14">
        <v>4809210</v>
      </c>
      <c r="G272" s="14">
        <v>480921</v>
      </c>
      <c r="H272" s="10">
        <f t="shared" si="4"/>
        <v>5290131</v>
      </c>
      <c r="J272" s="61"/>
    </row>
    <row r="273" spans="1:10" s="60" customFormat="1" ht="25.5" customHeight="1">
      <c r="A273" s="5">
        <v>268</v>
      </c>
      <c r="B273" s="34">
        <v>44966</v>
      </c>
      <c r="C273" s="12" t="s">
        <v>654</v>
      </c>
      <c r="D273" s="11" t="s">
        <v>22</v>
      </c>
      <c r="E273" s="13" t="s">
        <v>655</v>
      </c>
      <c r="F273" s="14">
        <v>3960826</v>
      </c>
      <c r="G273" s="14">
        <v>396083</v>
      </c>
      <c r="H273" s="10">
        <f t="shared" si="4"/>
        <v>4356909</v>
      </c>
      <c r="J273" s="61"/>
    </row>
    <row r="274" spans="1:10" s="60" customFormat="1" ht="25.5" customHeight="1">
      <c r="A274" s="5">
        <v>269</v>
      </c>
      <c r="B274" s="34">
        <v>44966</v>
      </c>
      <c r="C274" s="12" t="s">
        <v>656</v>
      </c>
      <c r="D274" s="11" t="s">
        <v>22</v>
      </c>
      <c r="E274" s="13" t="s">
        <v>657</v>
      </c>
      <c r="F274" s="14">
        <v>1568251</v>
      </c>
      <c r="G274" s="14">
        <v>156825</v>
      </c>
      <c r="H274" s="10">
        <f t="shared" si="4"/>
        <v>1725076</v>
      </c>
      <c r="J274" s="61"/>
    </row>
    <row r="275" spans="1:10" s="60" customFormat="1" ht="25.5" customHeight="1">
      <c r="A275" s="5">
        <v>270</v>
      </c>
      <c r="B275" s="34">
        <v>44966</v>
      </c>
      <c r="C275" s="12" t="s">
        <v>658</v>
      </c>
      <c r="D275" s="11" t="s">
        <v>22</v>
      </c>
      <c r="E275" s="13" t="s">
        <v>659</v>
      </c>
      <c r="F275" s="14">
        <v>1242048</v>
      </c>
      <c r="G275" s="14">
        <v>124205</v>
      </c>
      <c r="H275" s="10">
        <f t="shared" si="4"/>
        <v>1366253</v>
      </c>
      <c r="J275" s="61"/>
    </row>
    <row r="276" spans="1:10" s="60" customFormat="1" ht="25.5" customHeight="1">
      <c r="A276" s="5">
        <v>271</v>
      </c>
      <c r="B276" s="34">
        <v>44966</v>
      </c>
      <c r="C276" s="12" t="s">
        <v>660</v>
      </c>
      <c r="D276" s="11" t="s">
        <v>22</v>
      </c>
      <c r="E276" s="13" t="s">
        <v>661</v>
      </c>
      <c r="F276" s="14">
        <v>588748</v>
      </c>
      <c r="G276" s="14">
        <v>58875</v>
      </c>
      <c r="H276" s="10">
        <f t="shared" si="4"/>
        <v>647623</v>
      </c>
      <c r="J276" s="61"/>
    </row>
    <row r="277" spans="1:10" s="60" customFormat="1" ht="25.5" customHeight="1">
      <c r="A277" s="5">
        <v>272</v>
      </c>
      <c r="B277" s="34">
        <v>44966</v>
      </c>
      <c r="C277" s="12" t="s">
        <v>662</v>
      </c>
      <c r="D277" s="11" t="s">
        <v>22</v>
      </c>
      <c r="E277" s="13" t="s">
        <v>663</v>
      </c>
      <c r="F277" s="14">
        <v>5046102</v>
      </c>
      <c r="G277" s="14">
        <v>504610</v>
      </c>
      <c r="H277" s="10">
        <f t="shared" si="4"/>
        <v>5550712</v>
      </c>
      <c r="J277" s="61"/>
    </row>
    <row r="278" spans="1:10" s="60" customFormat="1" ht="25.5" customHeight="1">
      <c r="A278" s="5">
        <v>273</v>
      </c>
      <c r="B278" s="34">
        <v>44966</v>
      </c>
      <c r="C278" s="12" t="s">
        <v>664</v>
      </c>
      <c r="D278" s="11" t="s">
        <v>22</v>
      </c>
      <c r="E278" s="13" t="s">
        <v>665</v>
      </c>
      <c r="F278" s="14">
        <v>1166163</v>
      </c>
      <c r="G278" s="14">
        <v>116616</v>
      </c>
      <c r="H278" s="10">
        <f t="shared" si="4"/>
        <v>1282779</v>
      </c>
      <c r="J278" s="61"/>
    </row>
    <row r="279" spans="1:10" s="60" customFormat="1" ht="25.5" customHeight="1">
      <c r="A279" s="5">
        <v>274</v>
      </c>
      <c r="B279" s="34">
        <v>44966</v>
      </c>
      <c r="C279" s="12" t="s">
        <v>666</v>
      </c>
      <c r="D279" s="11" t="s">
        <v>22</v>
      </c>
      <c r="E279" s="13" t="s">
        <v>667</v>
      </c>
      <c r="F279" s="14">
        <v>3199660</v>
      </c>
      <c r="G279" s="14">
        <v>319966</v>
      </c>
      <c r="H279" s="10">
        <f t="shared" si="4"/>
        <v>3519626</v>
      </c>
      <c r="J279" s="61"/>
    </row>
    <row r="280" spans="1:10" s="60" customFormat="1" ht="25.5" customHeight="1">
      <c r="A280" s="5">
        <v>275</v>
      </c>
      <c r="B280" s="34">
        <v>44966</v>
      </c>
      <c r="C280" s="12" t="s">
        <v>668</v>
      </c>
      <c r="D280" s="11" t="s">
        <v>22</v>
      </c>
      <c r="E280" s="13" t="s">
        <v>669</v>
      </c>
      <c r="F280" s="14">
        <v>677756</v>
      </c>
      <c r="G280" s="14">
        <v>67776</v>
      </c>
      <c r="H280" s="10">
        <f t="shared" si="4"/>
        <v>745532</v>
      </c>
      <c r="J280" s="61"/>
    </row>
    <row r="281" spans="1:10" s="60" customFormat="1" ht="25.5" customHeight="1">
      <c r="A281" s="5">
        <v>276</v>
      </c>
      <c r="B281" s="34">
        <v>44966</v>
      </c>
      <c r="C281" s="12" t="s">
        <v>670</v>
      </c>
      <c r="D281" s="11" t="s">
        <v>22</v>
      </c>
      <c r="E281" s="13" t="s">
        <v>671</v>
      </c>
      <c r="F281" s="14">
        <v>555290</v>
      </c>
      <c r="G281" s="14">
        <v>55529</v>
      </c>
      <c r="H281" s="10">
        <f t="shared" si="4"/>
        <v>610819</v>
      </c>
      <c r="J281" s="61"/>
    </row>
    <row r="282" spans="1:10" s="60" customFormat="1" ht="25.5" customHeight="1">
      <c r="A282" s="5">
        <v>277</v>
      </c>
      <c r="B282" s="34">
        <v>44966</v>
      </c>
      <c r="C282" s="12" t="s">
        <v>672</v>
      </c>
      <c r="D282" s="11" t="s">
        <v>22</v>
      </c>
      <c r="E282" s="13" t="s">
        <v>673</v>
      </c>
      <c r="F282" s="14">
        <v>222380</v>
      </c>
      <c r="G282" s="14">
        <v>22238</v>
      </c>
      <c r="H282" s="10">
        <f t="shared" si="4"/>
        <v>244618</v>
      </c>
      <c r="J282" s="61"/>
    </row>
    <row r="283" spans="1:10" s="60" customFormat="1" ht="25.5" customHeight="1">
      <c r="A283" s="5">
        <v>278</v>
      </c>
      <c r="B283" s="34">
        <v>44966</v>
      </c>
      <c r="C283" s="12" t="s">
        <v>674</v>
      </c>
      <c r="D283" s="11" t="s">
        <v>22</v>
      </c>
      <c r="E283" s="13" t="s">
        <v>675</v>
      </c>
      <c r="F283" s="14">
        <v>184000</v>
      </c>
      <c r="G283" s="14">
        <v>18400</v>
      </c>
      <c r="H283" s="10">
        <f t="shared" si="4"/>
        <v>202400</v>
      </c>
      <c r="J283" s="61"/>
    </row>
    <row r="284" spans="1:10" s="60" customFormat="1" ht="25.5" customHeight="1">
      <c r="A284" s="5">
        <v>279</v>
      </c>
      <c r="B284" s="34">
        <v>44966</v>
      </c>
      <c r="C284" s="12" t="s">
        <v>676</v>
      </c>
      <c r="D284" s="11" t="s">
        <v>22</v>
      </c>
      <c r="E284" s="13" t="s">
        <v>677</v>
      </c>
      <c r="F284" s="14">
        <v>230000</v>
      </c>
      <c r="G284" s="14">
        <v>23000</v>
      </c>
      <c r="H284" s="10">
        <f t="shared" si="4"/>
        <v>253000</v>
      </c>
      <c r="J284" s="61"/>
    </row>
    <row r="285" spans="1:10" s="60" customFormat="1" ht="25.5" customHeight="1">
      <c r="A285" s="5">
        <v>280</v>
      </c>
      <c r="B285" s="34">
        <v>44966</v>
      </c>
      <c r="C285" s="12" t="s">
        <v>678</v>
      </c>
      <c r="D285" s="11" t="s">
        <v>22</v>
      </c>
      <c r="E285" s="13" t="s">
        <v>679</v>
      </c>
      <c r="F285" s="14">
        <v>421600</v>
      </c>
      <c r="G285" s="14">
        <v>42160</v>
      </c>
      <c r="H285" s="10">
        <f t="shared" si="4"/>
        <v>463760</v>
      </c>
      <c r="J285" s="61"/>
    </row>
    <row r="286" spans="1:10" s="60" customFormat="1" ht="25.5" customHeight="1">
      <c r="A286" s="5">
        <v>281</v>
      </c>
      <c r="B286" s="34">
        <v>44966</v>
      </c>
      <c r="C286" s="12" t="s">
        <v>680</v>
      </c>
      <c r="D286" s="11" t="s">
        <v>22</v>
      </c>
      <c r="E286" s="13" t="s">
        <v>681</v>
      </c>
      <c r="F286" s="14">
        <v>351148</v>
      </c>
      <c r="G286" s="14">
        <v>35115</v>
      </c>
      <c r="H286" s="10">
        <f t="shared" si="4"/>
        <v>386263</v>
      </c>
      <c r="J286" s="61"/>
    </row>
    <row r="287" spans="1:10" s="60" customFormat="1" ht="25.5" customHeight="1">
      <c r="A287" s="5">
        <v>282</v>
      </c>
      <c r="B287" s="34">
        <v>44966</v>
      </c>
      <c r="C287" s="12" t="s">
        <v>682</v>
      </c>
      <c r="D287" s="11" t="s">
        <v>22</v>
      </c>
      <c r="E287" s="13" t="s">
        <v>683</v>
      </c>
      <c r="F287" s="14">
        <v>1607652</v>
      </c>
      <c r="G287" s="14">
        <v>160765</v>
      </c>
      <c r="H287" s="10">
        <f t="shared" si="4"/>
        <v>1768417</v>
      </c>
      <c r="J287" s="61"/>
    </row>
    <row r="288" spans="1:10" s="60" customFormat="1" ht="25.5" customHeight="1">
      <c r="A288" s="5">
        <v>283</v>
      </c>
      <c r="B288" s="34">
        <v>44966</v>
      </c>
      <c r="C288" s="12" t="s">
        <v>684</v>
      </c>
      <c r="D288" s="11" t="s">
        <v>22</v>
      </c>
      <c r="E288" s="13" t="s">
        <v>1503</v>
      </c>
      <c r="F288" s="14">
        <v>1925680</v>
      </c>
      <c r="G288" s="14">
        <v>192568</v>
      </c>
      <c r="H288" s="10">
        <f t="shared" si="4"/>
        <v>2118248</v>
      </c>
      <c r="J288" s="61"/>
    </row>
    <row r="289" spans="1:10" s="60" customFormat="1" ht="25.5" customHeight="1">
      <c r="A289" s="5">
        <v>284</v>
      </c>
      <c r="B289" s="34">
        <v>44966</v>
      </c>
      <c r="C289" s="12" t="s">
        <v>686</v>
      </c>
      <c r="D289" s="11" t="s">
        <v>22</v>
      </c>
      <c r="E289" s="13" t="s">
        <v>1504</v>
      </c>
      <c r="F289" s="14">
        <v>1033669</v>
      </c>
      <c r="G289" s="14">
        <v>103367</v>
      </c>
      <c r="H289" s="10">
        <f t="shared" si="4"/>
        <v>1137036</v>
      </c>
      <c r="J289" s="61"/>
    </row>
    <row r="290" spans="1:10" s="60" customFormat="1" ht="25.5" customHeight="1">
      <c r="A290" s="5">
        <v>285</v>
      </c>
      <c r="B290" s="34">
        <v>44966</v>
      </c>
      <c r="C290" s="12" t="s">
        <v>688</v>
      </c>
      <c r="D290" s="11" t="s">
        <v>22</v>
      </c>
      <c r="E290" s="13" t="s">
        <v>1505</v>
      </c>
      <c r="F290" s="14">
        <v>1589283</v>
      </c>
      <c r="G290" s="14">
        <v>158928</v>
      </c>
      <c r="H290" s="10">
        <f t="shared" si="4"/>
        <v>1748211</v>
      </c>
      <c r="J290" s="61"/>
    </row>
    <row r="291" spans="1:10" s="60" customFormat="1" ht="25.5" customHeight="1">
      <c r="A291" s="5">
        <v>286</v>
      </c>
      <c r="B291" s="34">
        <v>44966</v>
      </c>
      <c r="C291" s="12" t="s">
        <v>690</v>
      </c>
      <c r="D291" s="11" t="s">
        <v>22</v>
      </c>
      <c r="E291" s="13" t="s">
        <v>1506</v>
      </c>
      <c r="F291" s="14">
        <v>4619437</v>
      </c>
      <c r="G291" s="14">
        <v>461944</v>
      </c>
      <c r="H291" s="10">
        <f t="shared" si="4"/>
        <v>5081381</v>
      </c>
      <c r="J291" s="61"/>
    </row>
    <row r="292" spans="1:10" s="60" customFormat="1" ht="25.5" customHeight="1">
      <c r="A292" s="5">
        <v>287</v>
      </c>
      <c r="B292" s="34">
        <v>44966</v>
      </c>
      <c r="C292" s="12" t="s">
        <v>692</v>
      </c>
      <c r="D292" s="11" t="s">
        <v>22</v>
      </c>
      <c r="E292" s="13" t="s">
        <v>1507</v>
      </c>
      <c r="F292" s="14">
        <v>624163</v>
      </c>
      <c r="G292" s="14">
        <v>62416</v>
      </c>
      <c r="H292" s="10">
        <f t="shared" si="4"/>
        <v>686579</v>
      </c>
      <c r="J292" s="61"/>
    </row>
    <row r="293" spans="1:10" s="60" customFormat="1" ht="25.5" customHeight="1">
      <c r="A293" s="5">
        <v>288</v>
      </c>
      <c r="B293" s="34">
        <v>44966</v>
      </c>
      <c r="C293" s="12" t="s">
        <v>694</v>
      </c>
      <c r="D293" s="11" t="s">
        <v>22</v>
      </c>
      <c r="E293" s="13" t="s">
        <v>1508</v>
      </c>
      <c r="F293" s="14">
        <v>1020382</v>
      </c>
      <c r="G293" s="14">
        <v>102038</v>
      </c>
      <c r="H293" s="10">
        <f t="shared" si="4"/>
        <v>1122420</v>
      </c>
      <c r="J293" s="61"/>
    </row>
    <row r="294" spans="1:10" s="60" customFormat="1" ht="25.5" customHeight="1">
      <c r="A294" s="5">
        <v>289</v>
      </c>
      <c r="B294" s="34">
        <v>44966</v>
      </c>
      <c r="C294" s="12" t="s">
        <v>696</v>
      </c>
      <c r="D294" s="11" t="s">
        <v>22</v>
      </c>
      <c r="E294" s="13" t="s">
        <v>1509</v>
      </c>
      <c r="F294" s="14">
        <v>1332696</v>
      </c>
      <c r="G294" s="14">
        <v>133270</v>
      </c>
      <c r="H294" s="10">
        <f t="shared" si="4"/>
        <v>1465966</v>
      </c>
      <c r="J294" s="61"/>
    </row>
    <row r="295" spans="1:10" s="60" customFormat="1" ht="25.5" customHeight="1">
      <c r="A295" s="5">
        <v>290</v>
      </c>
      <c r="B295" s="34">
        <v>44966</v>
      </c>
      <c r="C295" s="12" t="s">
        <v>698</v>
      </c>
      <c r="D295" s="11" t="s">
        <v>22</v>
      </c>
      <c r="E295" s="13" t="s">
        <v>1510</v>
      </c>
      <c r="F295" s="14">
        <v>2345053</v>
      </c>
      <c r="G295" s="14">
        <v>234505</v>
      </c>
      <c r="H295" s="10">
        <f t="shared" si="4"/>
        <v>2579558</v>
      </c>
      <c r="J295" s="61"/>
    </row>
    <row r="296" spans="1:10" s="60" customFormat="1" ht="25.5" customHeight="1">
      <c r="A296" s="5">
        <v>291</v>
      </c>
      <c r="B296" s="34">
        <v>44966</v>
      </c>
      <c r="C296" s="12" t="s">
        <v>700</v>
      </c>
      <c r="D296" s="11" t="s">
        <v>22</v>
      </c>
      <c r="E296" s="13" t="s">
        <v>1511</v>
      </c>
      <c r="F296" s="14">
        <v>5351241</v>
      </c>
      <c r="G296" s="14">
        <v>535124</v>
      </c>
      <c r="H296" s="10">
        <f t="shared" si="4"/>
        <v>5886365</v>
      </c>
      <c r="J296" s="61"/>
    </row>
    <row r="297" spans="1:10" s="60" customFormat="1" ht="25.5" customHeight="1">
      <c r="A297" s="5">
        <v>292</v>
      </c>
      <c r="B297" s="34">
        <v>44966</v>
      </c>
      <c r="C297" s="12" t="s">
        <v>702</v>
      </c>
      <c r="D297" s="11" t="s">
        <v>22</v>
      </c>
      <c r="E297" s="13" t="s">
        <v>1512</v>
      </c>
      <c r="F297" s="14">
        <v>1983194</v>
      </c>
      <c r="G297" s="14">
        <v>198319</v>
      </c>
      <c r="H297" s="10">
        <f t="shared" si="4"/>
        <v>2181513</v>
      </c>
      <c r="J297" s="61"/>
    </row>
    <row r="298" spans="1:10" s="60" customFormat="1" ht="25.5" customHeight="1">
      <c r="A298" s="5">
        <v>293</v>
      </c>
      <c r="B298" s="34">
        <v>44966</v>
      </c>
      <c r="C298" s="12" t="s">
        <v>704</v>
      </c>
      <c r="D298" s="11" t="s">
        <v>22</v>
      </c>
      <c r="E298" s="13" t="s">
        <v>1513</v>
      </c>
      <c r="F298" s="14">
        <v>4822512</v>
      </c>
      <c r="G298" s="14">
        <v>482251</v>
      </c>
      <c r="H298" s="10">
        <f t="shared" si="4"/>
        <v>5304763</v>
      </c>
      <c r="J298" s="61"/>
    </row>
    <row r="299" spans="1:10" s="60" customFormat="1" ht="25.5" customHeight="1">
      <c r="A299" s="5">
        <v>294</v>
      </c>
      <c r="B299" s="34">
        <v>44966</v>
      </c>
      <c r="C299" s="12" t="s">
        <v>706</v>
      </c>
      <c r="D299" s="11" t="s">
        <v>22</v>
      </c>
      <c r="E299" s="13" t="s">
        <v>1514</v>
      </c>
      <c r="F299" s="14">
        <v>2268318</v>
      </c>
      <c r="G299" s="14">
        <v>226832</v>
      </c>
      <c r="H299" s="10">
        <f t="shared" si="4"/>
        <v>2495150</v>
      </c>
      <c r="J299" s="61"/>
    </row>
    <row r="300" spans="1:10" s="60" customFormat="1" ht="25.5" customHeight="1">
      <c r="A300" s="5">
        <v>295</v>
      </c>
      <c r="B300" s="34">
        <v>44966</v>
      </c>
      <c r="C300" s="12" t="s">
        <v>708</v>
      </c>
      <c r="D300" s="11" t="s">
        <v>22</v>
      </c>
      <c r="E300" s="13" t="s">
        <v>1515</v>
      </c>
      <c r="F300" s="14">
        <v>5911170</v>
      </c>
      <c r="G300" s="14">
        <v>591117</v>
      </c>
      <c r="H300" s="10">
        <f t="shared" si="4"/>
        <v>6502287</v>
      </c>
      <c r="J300" s="61"/>
    </row>
    <row r="301" spans="1:10" s="60" customFormat="1" ht="25.5" customHeight="1">
      <c r="A301" s="5">
        <v>296</v>
      </c>
      <c r="B301" s="34">
        <v>44966</v>
      </c>
      <c r="C301" s="12" t="s">
        <v>710</v>
      </c>
      <c r="D301" s="11" t="s">
        <v>22</v>
      </c>
      <c r="E301" s="13" t="s">
        <v>1516</v>
      </c>
      <c r="F301" s="14">
        <v>1150002</v>
      </c>
      <c r="G301" s="14">
        <v>115000</v>
      </c>
      <c r="H301" s="10">
        <f t="shared" si="4"/>
        <v>1265002</v>
      </c>
      <c r="J301" s="61"/>
    </row>
    <row r="302" spans="1:10" s="60" customFormat="1" ht="25.5" customHeight="1">
      <c r="A302" s="5">
        <v>297</v>
      </c>
      <c r="B302" s="34">
        <v>44966</v>
      </c>
      <c r="C302" s="12" t="s">
        <v>712</v>
      </c>
      <c r="D302" s="11" t="s">
        <v>22</v>
      </c>
      <c r="E302" s="13" t="s">
        <v>1517</v>
      </c>
      <c r="F302" s="14">
        <v>1844890</v>
      </c>
      <c r="G302" s="14">
        <v>184489</v>
      </c>
      <c r="H302" s="10">
        <f t="shared" si="4"/>
        <v>2029379</v>
      </c>
      <c r="J302" s="61"/>
    </row>
    <row r="303" spans="1:10" s="60" customFormat="1" ht="25.5" customHeight="1">
      <c r="A303" s="5">
        <v>298</v>
      </c>
      <c r="B303" s="34">
        <v>44966</v>
      </c>
      <c r="C303" s="12" t="s">
        <v>714</v>
      </c>
      <c r="D303" s="11" t="s">
        <v>22</v>
      </c>
      <c r="E303" s="13" t="s">
        <v>1518</v>
      </c>
      <c r="F303" s="14">
        <v>6928206</v>
      </c>
      <c r="G303" s="14">
        <v>692821</v>
      </c>
      <c r="H303" s="10">
        <f t="shared" si="4"/>
        <v>7621027</v>
      </c>
      <c r="J303" s="61"/>
    </row>
    <row r="304" spans="1:10" s="60" customFormat="1" ht="25.5" customHeight="1">
      <c r="A304" s="5">
        <v>299</v>
      </c>
      <c r="B304" s="34">
        <v>44966</v>
      </c>
      <c r="C304" s="12" t="s">
        <v>716</v>
      </c>
      <c r="D304" s="11" t="s">
        <v>22</v>
      </c>
      <c r="E304" s="13" t="s">
        <v>1519</v>
      </c>
      <c r="F304" s="14">
        <v>1263195</v>
      </c>
      <c r="G304" s="14">
        <v>126320</v>
      </c>
      <c r="H304" s="10">
        <f t="shared" si="4"/>
        <v>1389515</v>
      </c>
      <c r="J304" s="61"/>
    </row>
    <row r="305" spans="1:10" s="60" customFormat="1" ht="25.5" customHeight="1">
      <c r="A305" s="5">
        <v>300</v>
      </c>
      <c r="B305" s="34">
        <v>44966</v>
      </c>
      <c r="C305" s="12" t="s">
        <v>718</v>
      </c>
      <c r="D305" s="11" t="s">
        <v>22</v>
      </c>
      <c r="E305" s="13" t="s">
        <v>1520</v>
      </c>
      <c r="F305" s="14">
        <v>942368</v>
      </c>
      <c r="G305" s="14">
        <v>94237</v>
      </c>
      <c r="H305" s="10">
        <f t="shared" si="4"/>
        <v>1036605</v>
      </c>
      <c r="J305" s="61"/>
    </row>
    <row r="306" spans="1:10" s="60" customFormat="1" ht="25.5" customHeight="1">
      <c r="A306" s="5">
        <v>301</v>
      </c>
      <c r="B306" s="34">
        <v>44966</v>
      </c>
      <c r="C306" s="12" t="s">
        <v>720</v>
      </c>
      <c r="D306" s="11" t="s">
        <v>22</v>
      </c>
      <c r="E306" s="13" t="s">
        <v>1521</v>
      </c>
      <c r="F306" s="14">
        <v>938684</v>
      </c>
      <c r="G306" s="14">
        <v>93868</v>
      </c>
      <c r="H306" s="10">
        <f t="shared" si="4"/>
        <v>1032552</v>
      </c>
      <c r="J306" s="61"/>
    </row>
    <row r="307" spans="1:10" s="60" customFormat="1" ht="25.5" customHeight="1">
      <c r="A307" s="5">
        <v>302</v>
      </c>
      <c r="B307" s="34">
        <v>44966</v>
      </c>
      <c r="C307" s="12" t="s">
        <v>722</v>
      </c>
      <c r="D307" s="11" t="s">
        <v>22</v>
      </c>
      <c r="E307" s="13" t="s">
        <v>1522</v>
      </c>
      <c r="F307" s="14">
        <v>1199478</v>
      </c>
      <c r="G307" s="14">
        <v>119948</v>
      </c>
      <c r="H307" s="10">
        <f t="shared" si="4"/>
        <v>1319426</v>
      </c>
      <c r="J307" s="61"/>
    </row>
    <row r="308" spans="1:10" s="60" customFormat="1" ht="25.5" customHeight="1">
      <c r="A308" s="5">
        <v>303</v>
      </c>
      <c r="B308" s="34">
        <v>44966</v>
      </c>
      <c r="C308" s="12" t="s">
        <v>724</v>
      </c>
      <c r="D308" s="11" t="s">
        <v>22</v>
      </c>
      <c r="E308" s="13" t="s">
        <v>1523</v>
      </c>
      <c r="F308" s="14">
        <v>1419837</v>
      </c>
      <c r="G308" s="14">
        <v>141984</v>
      </c>
      <c r="H308" s="10">
        <f t="shared" si="4"/>
        <v>1561821</v>
      </c>
      <c r="J308" s="61"/>
    </row>
    <row r="309" spans="1:10" s="60" customFormat="1" ht="25.5" customHeight="1">
      <c r="A309" s="5">
        <v>304</v>
      </c>
      <c r="B309" s="34">
        <v>44966</v>
      </c>
      <c r="C309" s="12" t="s">
        <v>726</v>
      </c>
      <c r="D309" s="11" t="s">
        <v>22</v>
      </c>
      <c r="E309" s="13" t="s">
        <v>1524</v>
      </c>
      <c r="F309" s="14">
        <v>1850049</v>
      </c>
      <c r="G309" s="14">
        <v>185005</v>
      </c>
      <c r="H309" s="10">
        <f t="shared" si="4"/>
        <v>2035054</v>
      </c>
      <c r="J309" s="61"/>
    </row>
    <row r="310" spans="1:10" s="60" customFormat="1" ht="25.5" customHeight="1">
      <c r="A310" s="5">
        <v>305</v>
      </c>
      <c r="B310" s="34">
        <v>44966</v>
      </c>
      <c r="C310" s="12" t="s">
        <v>728</v>
      </c>
      <c r="D310" s="11" t="s">
        <v>22</v>
      </c>
      <c r="E310" s="13" t="s">
        <v>1525</v>
      </c>
      <c r="F310" s="14">
        <v>1322799</v>
      </c>
      <c r="G310" s="14">
        <v>132280</v>
      </c>
      <c r="H310" s="10">
        <f t="shared" si="4"/>
        <v>1455079</v>
      </c>
      <c r="J310" s="61"/>
    </row>
    <row r="311" spans="1:10" s="60" customFormat="1" ht="25.5" customHeight="1">
      <c r="A311" s="5">
        <v>306</v>
      </c>
      <c r="B311" s="34">
        <v>44966</v>
      </c>
      <c r="C311" s="12" t="s">
        <v>730</v>
      </c>
      <c r="D311" s="11" t="s">
        <v>22</v>
      </c>
      <c r="E311" s="13" t="s">
        <v>1526</v>
      </c>
      <c r="F311" s="14">
        <v>1203972</v>
      </c>
      <c r="G311" s="14">
        <v>120397</v>
      </c>
      <c r="H311" s="10">
        <f t="shared" si="4"/>
        <v>1324369</v>
      </c>
      <c r="J311" s="61"/>
    </row>
    <row r="312" spans="1:10" s="60" customFormat="1" ht="25.5" customHeight="1">
      <c r="A312" s="5">
        <v>307</v>
      </c>
      <c r="B312" s="34">
        <v>44966</v>
      </c>
      <c r="C312" s="12" t="s">
        <v>732</v>
      </c>
      <c r="D312" s="11" t="s">
        <v>22</v>
      </c>
      <c r="E312" s="13" t="s">
        <v>1527</v>
      </c>
      <c r="F312" s="14">
        <v>1580526</v>
      </c>
      <c r="G312" s="14">
        <v>158053</v>
      </c>
      <c r="H312" s="10">
        <f t="shared" si="4"/>
        <v>1738579</v>
      </c>
      <c r="J312" s="61"/>
    </row>
    <row r="313" spans="1:10" s="60" customFormat="1" ht="25.5" customHeight="1">
      <c r="A313" s="5">
        <v>308</v>
      </c>
      <c r="B313" s="34">
        <v>44966</v>
      </c>
      <c r="C313" s="12" t="s">
        <v>734</v>
      </c>
      <c r="D313" s="11" t="s">
        <v>22</v>
      </c>
      <c r="E313" s="13" t="s">
        <v>1528</v>
      </c>
      <c r="F313" s="14">
        <v>1274188</v>
      </c>
      <c r="G313" s="14">
        <v>127419</v>
      </c>
      <c r="H313" s="10">
        <f t="shared" si="4"/>
        <v>1401607</v>
      </c>
      <c r="J313" s="61"/>
    </row>
    <row r="314" spans="1:10" s="60" customFormat="1" ht="25.5" customHeight="1">
      <c r="A314" s="5">
        <v>309</v>
      </c>
      <c r="B314" s="34">
        <v>44966</v>
      </c>
      <c r="C314" s="12" t="s">
        <v>736</v>
      </c>
      <c r="D314" s="11" t="s">
        <v>22</v>
      </c>
      <c r="E314" s="13" t="s">
        <v>1529</v>
      </c>
      <c r="F314" s="14">
        <v>1367690</v>
      </c>
      <c r="G314" s="14">
        <v>136769</v>
      </c>
      <c r="H314" s="10">
        <f t="shared" si="4"/>
        <v>1504459</v>
      </c>
      <c r="J314" s="61"/>
    </row>
    <row r="315" spans="1:10" s="60" customFormat="1" ht="25.5" customHeight="1">
      <c r="A315" s="5">
        <v>310</v>
      </c>
      <c r="B315" s="34">
        <v>44966</v>
      </c>
      <c r="C315" s="12" t="s">
        <v>738</v>
      </c>
      <c r="D315" s="11" t="s">
        <v>22</v>
      </c>
      <c r="E315" s="13" t="s">
        <v>1530</v>
      </c>
      <c r="F315" s="14">
        <v>367155</v>
      </c>
      <c r="G315" s="14">
        <v>36716</v>
      </c>
      <c r="H315" s="10">
        <f t="shared" si="4"/>
        <v>403871</v>
      </c>
      <c r="J315" s="61"/>
    </row>
    <row r="316" spans="1:10" s="60" customFormat="1" ht="25.5" customHeight="1">
      <c r="A316" s="5">
        <v>311</v>
      </c>
      <c r="B316" s="34">
        <v>44966</v>
      </c>
      <c r="C316" s="12" t="s">
        <v>740</v>
      </c>
      <c r="D316" s="11" t="s">
        <v>22</v>
      </c>
      <c r="E316" s="13" t="s">
        <v>1531</v>
      </c>
      <c r="F316" s="14">
        <v>3347176</v>
      </c>
      <c r="G316" s="14">
        <v>334718</v>
      </c>
      <c r="H316" s="10">
        <f t="shared" si="4"/>
        <v>3681894</v>
      </c>
      <c r="J316" s="61"/>
    </row>
    <row r="317" spans="1:10" s="60" customFormat="1" ht="25.5" customHeight="1">
      <c r="A317" s="5">
        <v>312</v>
      </c>
      <c r="B317" s="34">
        <v>44966</v>
      </c>
      <c r="C317" s="12" t="s">
        <v>742</v>
      </c>
      <c r="D317" s="11" t="s">
        <v>22</v>
      </c>
      <c r="E317" s="13" t="s">
        <v>1532</v>
      </c>
      <c r="F317" s="14">
        <v>3768125</v>
      </c>
      <c r="G317" s="14">
        <v>376813</v>
      </c>
      <c r="H317" s="10">
        <f t="shared" si="4"/>
        <v>4144938</v>
      </c>
      <c r="J317" s="61"/>
    </row>
    <row r="318" spans="1:10" s="60" customFormat="1" ht="25.5" customHeight="1">
      <c r="A318" s="5">
        <v>313</v>
      </c>
      <c r="B318" s="34">
        <v>44966</v>
      </c>
      <c r="C318" s="12" t="s">
        <v>744</v>
      </c>
      <c r="D318" s="11" t="s">
        <v>22</v>
      </c>
      <c r="E318" s="13" t="s">
        <v>1533</v>
      </c>
      <c r="F318" s="14">
        <v>4801680</v>
      </c>
      <c r="G318" s="14">
        <v>480168</v>
      </c>
      <c r="H318" s="10">
        <f t="shared" si="4"/>
        <v>5281848</v>
      </c>
      <c r="J318" s="61"/>
    </row>
    <row r="319" spans="1:10" s="60" customFormat="1" ht="25.5" customHeight="1">
      <c r="A319" s="5">
        <v>314</v>
      </c>
      <c r="B319" s="34">
        <v>44966</v>
      </c>
      <c r="C319" s="12" t="s">
        <v>746</v>
      </c>
      <c r="D319" s="11" t="s">
        <v>22</v>
      </c>
      <c r="E319" s="13" t="s">
        <v>1534</v>
      </c>
      <c r="F319" s="14">
        <v>2019960</v>
      </c>
      <c r="G319" s="14">
        <v>201996</v>
      </c>
      <c r="H319" s="10">
        <f t="shared" si="4"/>
        <v>2221956</v>
      </c>
      <c r="J319" s="61"/>
    </row>
    <row r="320" spans="1:10" s="60" customFormat="1" ht="25.5" customHeight="1">
      <c r="A320" s="5">
        <v>315</v>
      </c>
      <c r="B320" s="34">
        <v>44966</v>
      </c>
      <c r="C320" s="12" t="s">
        <v>748</v>
      </c>
      <c r="D320" s="11" t="s">
        <v>22</v>
      </c>
      <c r="E320" s="13" t="s">
        <v>1535</v>
      </c>
      <c r="F320" s="14">
        <v>867340</v>
      </c>
      <c r="G320" s="14">
        <v>86734</v>
      </c>
      <c r="H320" s="10">
        <f t="shared" si="4"/>
        <v>954074</v>
      </c>
      <c r="J320" s="61"/>
    </row>
    <row r="321" spans="1:10" s="60" customFormat="1" ht="25.5" customHeight="1">
      <c r="A321" s="5">
        <v>316</v>
      </c>
      <c r="B321" s="34">
        <v>44966</v>
      </c>
      <c r="C321" s="12" t="s">
        <v>750</v>
      </c>
      <c r="D321" s="11" t="s">
        <v>22</v>
      </c>
      <c r="E321" s="13" t="s">
        <v>1536</v>
      </c>
      <c r="F321" s="14">
        <v>884818</v>
      </c>
      <c r="G321" s="14">
        <v>88482</v>
      </c>
      <c r="H321" s="10">
        <f t="shared" si="4"/>
        <v>973300</v>
      </c>
      <c r="J321" s="61"/>
    </row>
    <row r="322" spans="1:10" s="60" customFormat="1" ht="25.5" customHeight="1">
      <c r="A322" s="5">
        <v>317</v>
      </c>
      <c r="B322" s="34">
        <v>44966</v>
      </c>
      <c r="C322" s="12" t="s">
        <v>752</v>
      </c>
      <c r="D322" s="11" t="s">
        <v>22</v>
      </c>
      <c r="E322" s="13" t="s">
        <v>1537</v>
      </c>
      <c r="F322" s="14">
        <v>825021</v>
      </c>
      <c r="G322" s="14">
        <v>82502</v>
      </c>
      <c r="H322" s="10">
        <f t="shared" si="4"/>
        <v>907523</v>
      </c>
      <c r="J322" s="61"/>
    </row>
    <row r="323" spans="1:10" s="60" customFormat="1" ht="25.5" customHeight="1">
      <c r="A323" s="5">
        <v>318</v>
      </c>
      <c r="B323" s="34">
        <v>44966</v>
      </c>
      <c r="C323" s="12" t="s">
        <v>754</v>
      </c>
      <c r="D323" s="11" t="s">
        <v>22</v>
      </c>
      <c r="E323" s="13" t="s">
        <v>1538</v>
      </c>
      <c r="F323" s="14">
        <v>3547020</v>
      </c>
      <c r="G323" s="14">
        <v>354702</v>
      </c>
      <c r="H323" s="10">
        <f t="shared" si="4"/>
        <v>3901722</v>
      </c>
      <c r="J323" s="61"/>
    </row>
    <row r="324" spans="1:10" s="60" customFormat="1" ht="25.5" customHeight="1">
      <c r="A324" s="5">
        <v>319</v>
      </c>
      <c r="B324" s="34">
        <v>44966</v>
      </c>
      <c r="C324" s="12" t="s">
        <v>756</v>
      </c>
      <c r="D324" s="11" t="s">
        <v>22</v>
      </c>
      <c r="E324" s="13" t="s">
        <v>1539</v>
      </c>
      <c r="F324" s="14">
        <v>1834173</v>
      </c>
      <c r="G324" s="14">
        <v>183417</v>
      </c>
      <c r="H324" s="10">
        <f t="shared" si="4"/>
        <v>2017590</v>
      </c>
      <c r="J324" s="61"/>
    </row>
    <row r="325" spans="1:10" s="60" customFormat="1" ht="25.5" customHeight="1">
      <c r="A325" s="5">
        <v>320</v>
      </c>
      <c r="B325" s="34">
        <v>44966</v>
      </c>
      <c r="C325" s="12" t="s">
        <v>758</v>
      </c>
      <c r="D325" s="11" t="s">
        <v>22</v>
      </c>
      <c r="E325" s="13" t="s">
        <v>1540</v>
      </c>
      <c r="F325" s="14">
        <v>2798866</v>
      </c>
      <c r="G325" s="14">
        <v>279887</v>
      </c>
      <c r="H325" s="10">
        <f t="shared" si="4"/>
        <v>3078753</v>
      </c>
      <c r="J325" s="61"/>
    </row>
    <row r="326" spans="1:10" s="60" customFormat="1" ht="25.5" customHeight="1">
      <c r="A326" s="5">
        <v>321</v>
      </c>
      <c r="B326" s="34">
        <v>44966</v>
      </c>
      <c r="C326" s="12" t="s">
        <v>760</v>
      </c>
      <c r="D326" s="11" t="s">
        <v>22</v>
      </c>
      <c r="E326" s="13" t="s">
        <v>1541</v>
      </c>
      <c r="F326" s="14">
        <v>1134159</v>
      </c>
      <c r="G326" s="14">
        <v>113416</v>
      </c>
      <c r="H326" s="10">
        <f t="shared" ref="H326:H389" si="5">F326+G326</f>
        <v>1247575</v>
      </c>
      <c r="J326" s="61"/>
    </row>
    <row r="327" spans="1:10" s="60" customFormat="1" ht="25.5" customHeight="1">
      <c r="A327" s="5">
        <v>322</v>
      </c>
      <c r="B327" s="34">
        <v>44966</v>
      </c>
      <c r="C327" s="12" t="s">
        <v>762</v>
      </c>
      <c r="D327" s="11" t="s">
        <v>22</v>
      </c>
      <c r="E327" s="13" t="s">
        <v>1542</v>
      </c>
      <c r="F327" s="14">
        <v>2632520</v>
      </c>
      <c r="G327" s="14">
        <v>263252</v>
      </c>
      <c r="H327" s="10">
        <f t="shared" si="5"/>
        <v>2895772</v>
      </c>
      <c r="J327" s="61"/>
    </row>
    <row r="328" spans="1:10" s="60" customFormat="1" ht="25.5" customHeight="1">
      <c r="A328" s="5">
        <v>323</v>
      </c>
      <c r="B328" s="34">
        <v>44966</v>
      </c>
      <c r="C328" s="12" t="s">
        <v>766</v>
      </c>
      <c r="D328" s="11" t="s">
        <v>22</v>
      </c>
      <c r="E328" s="13" t="s">
        <v>1543</v>
      </c>
      <c r="F328" s="14">
        <v>2284934</v>
      </c>
      <c r="G328" s="14">
        <v>228493</v>
      </c>
      <c r="H328" s="10">
        <f t="shared" si="5"/>
        <v>2513427</v>
      </c>
      <c r="J328" s="61"/>
    </row>
    <row r="329" spans="1:10" s="60" customFormat="1" ht="25.5" customHeight="1">
      <c r="A329" s="5">
        <v>324</v>
      </c>
      <c r="B329" s="34">
        <v>44966</v>
      </c>
      <c r="C329" s="12" t="s">
        <v>768</v>
      </c>
      <c r="D329" s="11" t="s">
        <v>22</v>
      </c>
      <c r="E329" s="13" t="s">
        <v>1544</v>
      </c>
      <c r="F329" s="14">
        <v>4611780</v>
      </c>
      <c r="G329" s="14">
        <v>461178</v>
      </c>
      <c r="H329" s="10">
        <f t="shared" si="5"/>
        <v>5072958</v>
      </c>
      <c r="J329" s="61"/>
    </row>
    <row r="330" spans="1:10" s="60" customFormat="1" ht="25.5" customHeight="1">
      <c r="A330" s="5">
        <v>325</v>
      </c>
      <c r="B330" s="34">
        <v>44966</v>
      </c>
      <c r="C330" s="12" t="s">
        <v>770</v>
      </c>
      <c r="D330" s="11" t="s">
        <v>22</v>
      </c>
      <c r="E330" s="13" t="s">
        <v>1545</v>
      </c>
      <c r="F330" s="14">
        <v>2521104</v>
      </c>
      <c r="G330" s="14">
        <v>252110</v>
      </c>
      <c r="H330" s="10">
        <f t="shared" si="5"/>
        <v>2773214</v>
      </c>
      <c r="J330" s="61"/>
    </row>
    <row r="331" spans="1:10" s="60" customFormat="1" ht="25.5" customHeight="1">
      <c r="A331" s="5">
        <v>326</v>
      </c>
      <c r="B331" s="34">
        <v>44966</v>
      </c>
      <c r="C331" s="12" t="s">
        <v>772</v>
      </c>
      <c r="D331" s="11" t="s">
        <v>22</v>
      </c>
      <c r="E331" s="13" t="s">
        <v>1546</v>
      </c>
      <c r="F331" s="14">
        <v>838358</v>
      </c>
      <c r="G331" s="14">
        <v>83836</v>
      </c>
      <c r="H331" s="10">
        <f t="shared" si="5"/>
        <v>922194</v>
      </c>
      <c r="J331" s="61"/>
    </row>
    <row r="332" spans="1:10" s="60" customFormat="1" ht="25.5" customHeight="1">
      <c r="A332" s="5">
        <v>327</v>
      </c>
      <c r="B332" s="34">
        <v>44966</v>
      </c>
      <c r="C332" s="12" t="s">
        <v>774</v>
      </c>
      <c r="D332" s="11" t="s">
        <v>22</v>
      </c>
      <c r="E332" s="13" t="s">
        <v>1547</v>
      </c>
      <c r="F332" s="14">
        <v>1134159</v>
      </c>
      <c r="G332" s="14">
        <v>113416</v>
      </c>
      <c r="H332" s="10">
        <f t="shared" si="5"/>
        <v>1247575</v>
      </c>
      <c r="J332" s="61"/>
    </row>
    <row r="333" spans="1:10" s="60" customFormat="1" ht="25.5" customHeight="1">
      <c r="A333" s="5">
        <v>328</v>
      </c>
      <c r="B333" s="34">
        <v>44966</v>
      </c>
      <c r="C333" s="12" t="s">
        <v>776</v>
      </c>
      <c r="D333" s="11" t="s">
        <v>22</v>
      </c>
      <c r="E333" s="13" t="s">
        <v>1548</v>
      </c>
      <c r="F333" s="14">
        <v>695901</v>
      </c>
      <c r="G333" s="14">
        <v>69590</v>
      </c>
      <c r="H333" s="10">
        <f t="shared" si="5"/>
        <v>765491</v>
      </c>
      <c r="J333" s="61"/>
    </row>
    <row r="334" spans="1:10" s="60" customFormat="1" ht="25.5" customHeight="1">
      <c r="A334" s="5">
        <v>329</v>
      </c>
      <c r="B334" s="34">
        <v>44966</v>
      </c>
      <c r="C334" s="12" t="s">
        <v>778</v>
      </c>
      <c r="D334" s="11" t="s">
        <v>22</v>
      </c>
      <c r="E334" s="13" t="s">
        <v>1549</v>
      </c>
      <c r="F334" s="14">
        <v>1309194</v>
      </c>
      <c r="G334" s="14">
        <v>130919</v>
      </c>
      <c r="H334" s="10">
        <f t="shared" si="5"/>
        <v>1440113</v>
      </c>
      <c r="J334" s="61"/>
    </row>
    <row r="335" spans="1:10" s="60" customFormat="1" ht="25.5" customHeight="1">
      <c r="A335" s="5">
        <v>330</v>
      </c>
      <c r="B335" s="34">
        <v>44966</v>
      </c>
      <c r="C335" s="12" t="s">
        <v>780</v>
      </c>
      <c r="D335" s="11" t="s">
        <v>22</v>
      </c>
      <c r="E335" s="13" t="s">
        <v>1550</v>
      </c>
      <c r="F335" s="14">
        <v>1532652</v>
      </c>
      <c r="G335" s="14">
        <v>153265</v>
      </c>
      <c r="H335" s="10">
        <f t="shared" si="5"/>
        <v>1685917</v>
      </c>
      <c r="J335" s="61"/>
    </row>
    <row r="336" spans="1:10" s="60" customFormat="1" ht="25.5" customHeight="1">
      <c r="A336" s="5">
        <v>331</v>
      </c>
      <c r="B336" s="34">
        <v>44966</v>
      </c>
      <c r="C336" s="12" t="s">
        <v>782</v>
      </c>
      <c r="D336" s="11" t="s">
        <v>22</v>
      </c>
      <c r="E336" s="13" t="s">
        <v>1551</v>
      </c>
      <c r="F336" s="14">
        <v>1037187</v>
      </c>
      <c r="G336" s="14">
        <v>103719</v>
      </c>
      <c r="H336" s="10">
        <f t="shared" si="5"/>
        <v>1140906</v>
      </c>
      <c r="J336" s="61"/>
    </row>
    <row r="337" spans="1:10" s="60" customFormat="1" ht="25.5" customHeight="1">
      <c r="A337" s="5">
        <v>332</v>
      </c>
      <c r="B337" s="34">
        <v>44966</v>
      </c>
      <c r="C337" s="12" t="s">
        <v>784</v>
      </c>
      <c r="D337" s="11" t="s">
        <v>22</v>
      </c>
      <c r="E337" s="13" t="s">
        <v>1552</v>
      </c>
      <c r="F337" s="14">
        <v>1516413</v>
      </c>
      <c r="G337" s="14">
        <v>151641</v>
      </c>
      <c r="H337" s="10">
        <f t="shared" si="5"/>
        <v>1668054</v>
      </c>
      <c r="J337" s="61"/>
    </row>
    <row r="338" spans="1:10" s="60" customFormat="1" ht="25.5" customHeight="1">
      <c r="A338" s="5">
        <v>333</v>
      </c>
      <c r="B338" s="34">
        <v>44966</v>
      </c>
      <c r="C338" s="12" t="s">
        <v>786</v>
      </c>
      <c r="D338" s="11" t="s">
        <v>22</v>
      </c>
      <c r="E338" s="13" t="s">
        <v>1553</v>
      </c>
      <c r="F338" s="14">
        <v>856359</v>
      </c>
      <c r="G338" s="14">
        <v>85636</v>
      </c>
      <c r="H338" s="10">
        <f t="shared" si="5"/>
        <v>941995</v>
      </c>
      <c r="J338" s="61"/>
    </row>
    <row r="339" spans="1:10" s="60" customFormat="1" ht="25.5" customHeight="1">
      <c r="A339" s="5">
        <v>334</v>
      </c>
      <c r="B339" s="34">
        <v>44966</v>
      </c>
      <c r="C339" s="12" t="s">
        <v>788</v>
      </c>
      <c r="D339" s="11" t="s">
        <v>22</v>
      </c>
      <c r="E339" s="13" t="s">
        <v>1554</v>
      </c>
      <c r="F339" s="14">
        <v>1106934</v>
      </c>
      <c r="G339" s="14">
        <v>110693</v>
      </c>
      <c r="H339" s="10">
        <f t="shared" si="5"/>
        <v>1217627</v>
      </c>
      <c r="J339" s="61"/>
    </row>
    <row r="340" spans="1:10" s="60" customFormat="1" ht="25.5" customHeight="1">
      <c r="A340" s="5">
        <v>335</v>
      </c>
      <c r="B340" s="34">
        <v>44966</v>
      </c>
      <c r="C340" s="12" t="s">
        <v>790</v>
      </c>
      <c r="D340" s="11" t="s">
        <v>22</v>
      </c>
      <c r="E340" s="13" t="s">
        <v>1555</v>
      </c>
      <c r="F340" s="14">
        <v>1424265</v>
      </c>
      <c r="G340" s="14">
        <v>142427</v>
      </c>
      <c r="H340" s="10">
        <f t="shared" si="5"/>
        <v>1566692</v>
      </c>
      <c r="J340" s="61"/>
    </row>
    <row r="341" spans="1:10" s="60" customFormat="1" ht="25.5" customHeight="1">
      <c r="A341" s="5">
        <v>336</v>
      </c>
      <c r="B341" s="34">
        <v>44966</v>
      </c>
      <c r="C341" s="12" t="s">
        <v>792</v>
      </c>
      <c r="D341" s="11" t="s">
        <v>22</v>
      </c>
      <c r="E341" s="13" t="s">
        <v>1556</v>
      </c>
      <c r="F341" s="14">
        <v>1102506</v>
      </c>
      <c r="G341" s="14">
        <v>110251</v>
      </c>
      <c r="H341" s="10">
        <f t="shared" si="5"/>
        <v>1212757</v>
      </c>
      <c r="J341" s="61"/>
    </row>
    <row r="342" spans="1:10" s="60" customFormat="1" ht="25.5" customHeight="1">
      <c r="A342" s="5">
        <v>337</v>
      </c>
      <c r="B342" s="34">
        <v>44966</v>
      </c>
      <c r="C342" s="12" t="s">
        <v>794</v>
      </c>
      <c r="D342" s="11" t="s">
        <v>22</v>
      </c>
      <c r="E342" s="13" t="s">
        <v>1557</v>
      </c>
      <c r="F342" s="14">
        <v>1387848</v>
      </c>
      <c r="G342" s="14">
        <v>138785</v>
      </c>
      <c r="H342" s="10">
        <f t="shared" si="5"/>
        <v>1526633</v>
      </c>
      <c r="J342" s="61"/>
    </row>
    <row r="343" spans="1:10" s="60" customFormat="1" ht="25.5" customHeight="1">
      <c r="A343" s="5">
        <v>338</v>
      </c>
      <c r="B343" s="34">
        <v>44966</v>
      </c>
      <c r="C343" s="12" t="s">
        <v>796</v>
      </c>
      <c r="D343" s="11" t="s">
        <v>22</v>
      </c>
      <c r="E343" s="13" t="s">
        <v>1558</v>
      </c>
      <c r="F343" s="14">
        <v>520423</v>
      </c>
      <c r="G343" s="14">
        <v>52042</v>
      </c>
      <c r="H343" s="10">
        <f t="shared" si="5"/>
        <v>572465</v>
      </c>
      <c r="J343" s="61"/>
    </row>
    <row r="344" spans="1:10" s="60" customFormat="1" ht="25.5" customHeight="1">
      <c r="A344" s="5">
        <v>339</v>
      </c>
      <c r="B344" s="34">
        <v>44966</v>
      </c>
      <c r="C344" s="12" t="s">
        <v>798</v>
      </c>
      <c r="D344" s="11" t="s">
        <v>22</v>
      </c>
      <c r="E344" s="13" t="s">
        <v>1559</v>
      </c>
      <c r="F344" s="14">
        <v>806200</v>
      </c>
      <c r="G344" s="14">
        <v>80620</v>
      </c>
      <c r="H344" s="10">
        <f t="shared" si="5"/>
        <v>886820</v>
      </c>
      <c r="J344" s="61"/>
    </row>
    <row r="345" spans="1:10" s="60" customFormat="1" ht="25.5" customHeight="1">
      <c r="A345" s="5">
        <v>340</v>
      </c>
      <c r="B345" s="34">
        <v>44966</v>
      </c>
      <c r="C345" s="12" t="s">
        <v>800</v>
      </c>
      <c r="D345" s="11" t="s">
        <v>22</v>
      </c>
      <c r="E345" s="13" t="s">
        <v>1560</v>
      </c>
      <c r="F345" s="14">
        <v>922445</v>
      </c>
      <c r="G345" s="14">
        <v>92245</v>
      </c>
      <c r="H345" s="10">
        <f t="shared" si="5"/>
        <v>1014690</v>
      </c>
      <c r="J345" s="61"/>
    </row>
    <row r="346" spans="1:10" s="60" customFormat="1" ht="25.5" customHeight="1">
      <c r="A346" s="5">
        <v>341</v>
      </c>
      <c r="B346" s="34">
        <v>44966</v>
      </c>
      <c r="C346" s="12" t="s">
        <v>802</v>
      </c>
      <c r="D346" s="11" t="s">
        <v>22</v>
      </c>
      <c r="E346" s="13" t="s">
        <v>1561</v>
      </c>
      <c r="F346" s="14">
        <v>1173355</v>
      </c>
      <c r="G346" s="14">
        <v>117336</v>
      </c>
      <c r="H346" s="10">
        <f t="shared" si="5"/>
        <v>1290691</v>
      </c>
      <c r="J346" s="61"/>
    </row>
    <row r="347" spans="1:10" s="60" customFormat="1" ht="25.5" customHeight="1">
      <c r="A347" s="5">
        <v>342</v>
      </c>
      <c r="B347" s="34">
        <v>44966</v>
      </c>
      <c r="C347" s="12" t="s">
        <v>804</v>
      </c>
      <c r="D347" s="11" t="s">
        <v>22</v>
      </c>
      <c r="E347" s="13" t="s">
        <v>1562</v>
      </c>
      <c r="F347" s="14">
        <v>1118745</v>
      </c>
      <c r="G347" s="14">
        <v>111875</v>
      </c>
      <c r="H347" s="10">
        <f t="shared" si="5"/>
        <v>1230620</v>
      </c>
      <c r="J347" s="61"/>
    </row>
    <row r="348" spans="1:10" s="60" customFormat="1" ht="25.5" customHeight="1">
      <c r="A348" s="5">
        <v>343</v>
      </c>
      <c r="B348" s="34">
        <v>44966</v>
      </c>
      <c r="C348" s="12" t="s">
        <v>806</v>
      </c>
      <c r="D348" s="11" t="s">
        <v>22</v>
      </c>
      <c r="E348" s="13" t="s">
        <v>1563</v>
      </c>
      <c r="F348" s="14">
        <v>1048998</v>
      </c>
      <c r="G348" s="14">
        <v>104900</v>
      </c>
      <c r="H348" s="10">
        <f t="shared" si="5"/>
        <v>1153898</v>
      </c>
      <c r="J348" s="61"/>
    </row>
    <row r="349" spans="1:10" s="60" customFormat="1" ht="25.5" customHeight="1">
      <c r="A349" s="5">
        <v>344</v>
      </c>
      <c r="B349" s="34">
        <v>44966</v>
      </c>
      <c r="C349" s="12" t="s">
        <v>808</v>
      </c>
      <c r="D349" s="11" t="s">
        <v>22</v>
      </c>
      <c r="E349" s="13" t="s">
        <v>1564</v>
      </c>
      <c r="F349" s="14">
        <v>3090025</v>
      </c>
      <c r="G349" s="14">
        <v>309003</v>
      </c>
      <c r="H349" s="10">
        <f t="shared" si="5"/>
        <v>3399028</v>
      </c>
      <c r="J349" s="61"/>
    </row>
    <row r="350" spans="1:10" s="60" customFormat="1" ht="25.5" customHeight="1">
      <c r="A350" s="5">
        <v>345</v>
      </c>
      <c r="B350" s="34">
        <v>44966</v>
      </c>
      <c r="C350" s="12" t="s">
        <v>810</v>
      </c>
      <c r="D350" s="11" t="s">
        <v>22</v>
      </c>
      <c r="E350" s="13" t="s">
        <v>1565</v>
      </c>
      <c r="F350" s="14">
        <v>301092</v>
      </c>
      <c r="G350" s="14">
        <v>30109</v>
      </c>
      <c r="H350" s="10">
        <f t="shared" si="5"/>
        <v>331201</v>
      </c>
      <c r="J350" s="61"/>
    </row>
    <row r="351" spans="1:10" s="60" customFormat="1" ht="25.5" customHeight="1">
      <c r="A351" s="5">
        <v>346</v>
      </c>
      <c r="B351" s="34">
        <v>44966</v>
      </c>
      <c r="C351" s="12" t="s">
        <v>812</v>
      </c>
      <c r="D351" s="11" t="s">
        <v>22</v>
      </c>
      <c r="E351" s="13" t="s">
        <v>1566</v>
      </c>
      <c r="F351" s="14">
        <v>6315600</v>
      </c>
      <c r="G351" s="14">
        <v>631560</v>
      </c>
      <c r="H351" s="10">
        <f t="shared" si="5"/>
        <v>6947160</v>
      </c>
      <c r="J351" s="61"/>
    </row>
    <row r="352" spans="1:10" s="60" customFormat="1" ht="25.5" customHeight="1">
      <c r="A352" s="5">
        <v>347</v>
      </c>
      <c r="B352" s="34">
        <v>44966</v>
      </c>
      <c r="C352" s="12" t="s">
        <v>814</v>
      </c>
      <c r="D352" s="11" t="s">
        <v>22</v>
      </c>
      <c r="E352" s="13" t="s">
        <v>1567</v>
      </c>
      <c r="F352" s="14">
        <v>1427911</v>
      </c>
      <c r="G352" s="14">
        <v>142791</v>
      </c>
      <c r="H352" s="10">
        <f t="shared" si="5"/>
        <v>1570702</v>
      </c>
      <c r="J352" s="61"/>
    </row>
    <row r="353" spans="1:10" s="60" customFormat="1" ht="25.5" customHeight="1">
      <c r="A353" s="5">
        <v>348</v>
      </c>
      <c r="B353" s="34">
        <v>44966</v>
      </c>
      <c r="C353" s="12" t="s">
        <v>816</v>
      </c>
      <c r="D353" s="11" t="s">
        <v>22</v>
      </c>
      <c r="E353" s="13" t="s">
        <v>1568</v>
      </c>
      <c r="F353" s="14">
        <v>1358095</v>
      </c>
      <c r="G353" s="14">
        <v>135810</v>
      </c>
      <c r="H353" s="10">
        <f t="shared" si="5"/>
        <v>1493905</v>
      </c>
      <c r="J353" s="61"/>
    </row>
    <row r="354" spans="1:10" s="60" customFormat="1" ht="25.5" customHeight="1">
      <c r="A354" s="5">
        <v>349</v>
      </c>
      <c r="B354" s="34">
        <v>44966</v>
      </c>
      <c r="C354" s="12" t="s">
        <v>818</v>
      </c>
      <c r="D354" s="11" t="s">
        <v>22</v>
      </c>
      <c r="E354" s="13" t="s">
        <v>1569</v>
      </c>
      <c r="F354" s="14">
        <v>1110580</v>
      </c>
      <c r="G354" s="14">
        <v>111058</v>
      </c>
      <c r="H354" s="10">
        <f t="shared" si="5"/>
        <v>1221638</v>
      </c>
      <c r="J354" s="61"/>
    </row>
    <row r="355" spans="1:10" s="60" customFormat="1" ht="25.5" customHeight="1">
      <c r="A355" s="5">
        <v>350</v>
      </c>
      <c r="B355" s="34">
        <v>44966</v>
      </c>
      <c r="C355" s="12" t="s">
        <v>820</v>
      </c>
      <c r="D355" s="11" t="s">
        <v>22</v>
      </c>
      <c r="E355" s="13" t="s">
        <v>1570</v>
      </c>
      <c r="F355" s="14">
        <v>1091456</v>
      </c>
      <c r="G355" s="14">
        <v>109146</v>
      </c>
      <c r="H355" s="10">
        <f t="shared" si="5"/>
        <v>1200602</v>
      </c>
      <c r="J355" s="61"/>
    </row>
    <row r="356" spans="1:10" s="60" customFormat="1" ht="25.5" customHeight="1">
      <c r="A356" s="5">
        <v>351</v>
      </c>
      <c r="B356" s="34">
        <v>44966</v>
      </c>
      <c r="C356" s="12" t="s">
        <v>822</v>
      </c>
      <c r="D356" s="11" t="s">
        <v>22</v>
      </c>
      <c r="E356" s="13" t="s">
        <v>1571</v>
      </c>
      <c r="F356" s="14">
        <v>4542757</v>
      </c>
      <c r="G356" s="14">
        <v>454276</v>
      </c>
      <c r="H356" s="10">
        <f t="shared" si="5"/>
        <v>4997033</v>
      </c>
      <c r="J356" s="61"/>
    </row>
    <row r="357" spans="1:10" s="60" customFormat="1" ht="25.5" customHeight="1">
      <c r="A357" s="5">
        <v>352</v>
      </c>
      <c r="B357" s="34">
        <v>44966</v>
      </c>
      <c r="C357" s="12" t="s">
        <v>824</v>
      </c>
      <c r="D357" s="11" t="s">
        <v>22</v>
      </c>
      <c r="E357" s="13" t="s">
        <v>1572</v>
      </c>
      <c r="F357" s="14">
        <v>1604913</v>
      </c>
      <c r="G357" s="14">
        <v>160491</v>
      </c>
      <c r="H357" s="10">
        <f t="shared" si="5"/>
        <v>1765404</v>
      </c>
      <c r="J357" s="61"/>
    </row>
    <row r="358" spans="1:10" s="60" customFormat="1" ht="25.5" customHeight="1">
      <c r="A358" s="5">
        <v>353</v>
      </c>
      <c r="B358" s="34">
        <v>44966</v>
      </c>
      <c r="C358" s="12" t="s">
        <v>826</v>
      </c>
      <c r="D358" s="11" t="s">
        <v>22</v>
      </c>
      <c r="E358" s="13" t="s">
        <v>1573</v>
      </c>
      <c r="F358" s="14">
        <v>4362205</v>
      </c>
      <c r="G358" s="14">
        <v>436221</v>
      </c>
      <c r="H358" s="10">
        <f t="shared" si="5"/>
        <v>4798426</v>
      </c>
      <c r="J358" s="61"/>
    </row>
    <row r="359" spans="1:10" s="60" customFormat="1" ht="25.5" customHeight="1">
      <c r="A359" s="5">
        <v>354</v>
      </c>
      <c r="B359" s="34">
        <v>44966</v>
      </c>
      <c r="C359" s="12" t="s">
        <v>828</v>
      </c>
      <c r="D359" s="11" t="s">
        <v>22</v>
      </c>
      <c r="E359" s="13" t="s">
        <v>1574</v>
      </c>
      <c r="F359" s="14">
        <v>4833332</v>
      </c>
      <c r="G359" s="14">
        <v>483333</v>
      </c>
      <c r="H359" s="10">
        <f t="shared" si="5"/>
        <v>5316665</v>
      </c>
      <c r="J359" s="61"/>
    </row>
    <row r="360" spans="1:10" s="60" customFormat="1" ht="25.5" customHeight="1">
      <c r="A360" s="5">
        <v>355</v>
      </c>
      <c r="B360" s="34">
        <v>44966</v>
      </c>
      <c r="C360" s="12" t="s">
        <v>830</v>
      </c>
      <c r="D360" s="11" t="s">
        <v>22</v>
      </c>
      <c r="E360" s="13" t="s">
        <v>1575</v>
      </c>
      <c r="F360" s="14">
        <v>4010258</v>
      </c>
      <c r="G360" s="14">
        <v>401026</v>
      </c>
      <c r="H360" s="10">
        <f t="shared" si="5"/>
        <v>4411284</v>
      </c>
      <c r="J360" s="61"/>
    </row>
    <row r="361" spans="1:10" s="60" customFormat="1" ht="25.5" customHeight="1">
      <c r="A361" s="5">
        <v>356</v>
      </c>
      <c r="B361" s="34">
        <v>44966</v>
      </c>
      <c r="C361" s="12" t="s">
        <v>832</v>
      </c>
      <c r="D361" s="11" t="s">
        <v>22</v>
      </c>
      <c r="E361" s="13" t="s">
        <v>1576</v>
      </c>
      <c r="F361" s="14">
        <v>2010743</v>
      </c>
      <c r="G361" s="14">
        <v>201074</v>
      </c>
      <c r="H361" s="10">
        <f t="shared" si="5"/>
        <v>2211817</v>
      </c>
      <c r="J361" s="61"/>
    </row>
    <row r="362" spans="1:10" s="60" customFormat="1" ht="25.5" customHeight="1">
      <c r="A362" s="5">
        <v>357</v>
      </c>
      <c r="B362" s="34">
        <v>44966</v>
      </c>
      <c r="C362" s="12" t="s">
        <v>834</v>
      </c>
      <c r="D362" s="11" t="s">
        <v>22</v>
      </c>
      <c r="E362" s="13" t="s">
        <v>1577</v>
      </c>
      <c r="F362" s="14">
        <v>2221160</v>
      </c>
      <c r="G362" s="14">
        <v>222116</v>
      </c>
      <c r="H362" s="10">
        <f t="shared" si="5"/>
        <v>2443276</v>
      </c>
      <c r="J362" s="61"/>
    </row>
    <row r="363" spans="1:10" s="60" customFormat="1" ht="25.5" customHeight="1">
      <c r="A363" s="5">
        <v>358</v>
      </c>
      <c r="B363" s="34">
        <v>44966</v>
      </c>
      <c r="C363" s="12" t="s">
        <v>836</v>
      </c>
      <c r="D363" s="11" t="s">
        <v>22</v>
      </c>
      <c r="E363" s="13" t="s">
        <v>1578</v>
      </c>
      <c r="F363" s="14">
        <v>1538598</v>
      </c>
      <c r="G363" s="14">
        <v>153860</v>
      </c>
      <c r="H363" s="10">
        <f t="shared" si="5"/>
        <v>1692458</v>
      </c>
      <c r="J363" s="61"/>
    </row>
    <row r="364" spans="1:10" s="60" customFormat="1" ht="25.5" customHeight="1">
      <c r="A364" s="5">
        <v>359</v>
      </c>
      <c r="B364" s="34">
        <v>44967</v>
      </c>
      <c r="C364" s="12" t="s">
        <v>886</v>
      </c>
      <c r="D364" s="11" t="s">
        <v>22</v>
      </c>
      <c r="E364" s="13" t="s">
        <v>1579</v>
      </c>
      <c r="F364" s="14">
        <v>1281021</v>
      </c>
      <c r="G364" s="14">
        <v>128102</v>
      </c>
      <c r="H364" s="10">
        <f t="shared" si="5"/>
        <v>1409123</v>
      </c>
      <c r="J364" s="61"/>
    </row>
    <row r="365" spans="1:10" s="60" customFormat="1" ht="25.5" customHeight="1">
      <c r="A365" s="5">
        <v>360</v>
      </c>
      <c r="B365" s="34">
        <v>44967</v>
      </c>
      <c r="C365" s="12" t="s">
        <v>888</v>
      </c>
      <c r="D365" s="11" t="s">
        <v>22</v>
      </c>
      <c r="E365" s="13" t="s">
        <v>1580</v>
      </c>
      <c r="F365" s="14">
        <v>1134159</v>
      </c>
      <c r="G365" s="14">
        <v>113416</v>
      </c>
      <c r="H365" s="10">
        <f t="shared" si="5"/>
        <v>1247575</v>
      </c>
      <c r="J365" s="61"/>
    </row>
    <row r="366" spans="1:10" s="60" customFormat="1" ht="25.5" customHeight="1">
      <c r="A366" s="5">
        <v>361</v>
      </c>
      <c r="B366" s="34">
        <v>44967</v>
      </c>
      <c r="C366" s="12" t="s">
        <v>890</v>
      </c>
      <c r="D366" s="11" t="s">
        <v>22</v>
      </c>
      <c r="E366" s="13" t="s">
        <v>1581</v>
      </c>
      <c r="F366" s="14">
        <v>1110580</v>
      </c>
      <c r="G366" s="14">
        <v>111058</v>
      </c>
      <c r="H366" s="10">
        <f t="shared" si="5"/>
        <v>1221638</v>
      </c>
      <c r="J366" s="61"/>
    </row>
    <row r="367" spans="1:10" s="60" customFormat="1" ht="25.5" customHeight="1">
      <c r="A367" s="5">
        <v>362</v>
      </c>
      <c r="B367" s="34">
        <v>44967</v>
      </c>
      <c r="C367" s="12" t="s">
        <v>892</v>
      </c>
      <c r="D367" s="11" t="s">
        <v>22</v>
      </c>
      <c r="E367" s="13" t="s">
        <v>1582</v>
      </c>
      <c r="F367" s="14">
        <v>1956608</v>
      </c>
      <c r="G367" s="14">
        <v>195661</v>
      </c>
      <c r="H367" s="10">
        <f t="shared" si="5"/>
        <v>2152269</v>
      </c>
      <c r="J367" s="61"/>
    </row>
    <row r="368" spans="1:10" s="60" customFormat="1" ht="25.5" customHeight="1">
      <c r="A368" s="5">
        <v>363</v>
      </c>
      <c r="B368" s="34">
        <v>44967</v>
      </c>
      <c r="C368" s="12" t="s">
        <v>894</v>
      </c>
      <c r="D368" s="11" t="s">
        <v>22</v>
      </c>
      <c r="E368" s="13" t="s">
        <v>1583</v>
      </c>
      <c r="F368" s="14">
        <v>1739829</v>
      </c>
      <c r="G368" s="14">
        <v>173983</v>
      </c>
      <c r="H368" s="10">
        <f t="shared" si="5"/>
        <v>1913812</v>
      </c>
      <c r="J368" s="61"/>
    </row>
    <row r="369" spans="1:10" s="60" customFormat="1" ht="25.5" customHeight="1">
      <c r="A369" s="5">
        <v>364</v>
      </c>
      <c r="B369" s="34">
        <v>44967</v>
      </c>
      <c r="C369" s="12" t="s">
        <v>898</v>
      </c>
      <c r="D369" s="11" t="s">
        <v>22</v>
      </c>
      <c r="E369" s="13" t="s">
        <v>1584</v>
      </c>
      <c r="F369" s="14">
        <v>985220</v>
      </c>
      <c r="G369" s="14">
        <v>98522</v>
      </c>
      <c r="H369" s="10">
        <f t="shared" si="5"/>
        <v>1083742</v>
      </c>
      <c r="J369" s="61"/>
    </row>
    <row r="370" spans="1:10" s="60" customFormat="1" ht="25.5" customHeight="1">
      <c r="A370" s="5">
        <v>365</v>
      </c>
      <c r="B370" s="34">
        <v>44967</v>
      </c>
      <c r="C370" s="12" t="s">
        <v>900</v>
      </c>
      <c r="D370" s="11" t="s">
        <v>22</v>
      </c>
      <c r="E370" s="13" t="s">
        <v>1585</v>
      </c>
      <c r="F370" s="14">
        <v>528885</v>
      </c>
      <c r="G370" s="14">
        <v>52889</v>
      </c>
      <c r="H370" s="10">
        <f t="shared" si="5"/>
        <v>581774</v>
      </c>
      <c r="J370" s="61"/>
    </row>
    <row r="371" spans="1:10" s="60" customFormat="1" ht="25.5" customHeight="1">
      <c r="A371" s="5">
        <v>366</v>
      </c>
      <c r="B371" s="34">
        <v>44967</v>
      </c>
      <c r="C371" s="12" t="s">
        <v>902</v>
      </c>
      <c r="D371" s="11" t="s">
        <v>22</v>
      </c>
      <c r="E371" s="13" t="s">
        <v>1586</v>
      </c>
      <c r="F371" s="14">
        <v>588450</v>
      </c>
      <c r="G371" s="14">
        <v>58845</v>
      </c>
      <c r="H371" s="10">
        <f t="shared" si="5"/>
        <v>647295</v>
      </c>
      <c r="J371" s="61"/>
    </row>
    <row r="372" spans="1:10" s="60" customFormat="1" ht="25.5" customHeight="1">
      <c r="A372" s="5">
        <v>367</v>
      </c>
      <c r="B372" s="34">
        <v>44967</v>
      </c>
      <c r="C372" s="12" t="s">
        <v>904</v>
      </c>
      <c r="D372" s="11" t="s">
        <v>22</v>
      </c>
      <c r="E372" s="13" t="s">
        <v>1587</v>
      </c>
      <c r="F372" s="14">
        <v>726000</v>
      </c>
      <c r="G372" s="14">
        <v>72600</v>
      </c>
      <c r="H372" s="10">
        <f t="shared" si="5"/>
        <v>798600</v>
      </c>
      <c r="J372" s="61"/>
    </row>
    <row r="373" spans="1:10" s="60" customFormat="1" ht="25.5" customHeight="1">
      <c r="A373" s="5">
        <v>368</v>
      </c>
      <c r="B373" s="34">
        <v>44967</v>
      </c>
      <c r="C373" s="12" t="s">
        <v>906</v>
      </c>
      <c r="D373" s="11" t="s">
        <v>22</v>
      </c>
      <c r="E373" s="13" t="s">
        <v>1588</v>
      </c>
      <c r="F373" s="14">
        <v>2333684</v>
      </c>
      <c r="G373" s="14">
        <v>233368</v>
      </c>
      <c r="H373" s="10">
        <f t="shared" si="5"/>
        <v>2567052</v>
      </c>
      <c r="J373" s="61"/>
    </row>
    <row r="374" spans="1:10" s="60" customFormat="1" ht="25.5" customHeight="1">
      <c r="A374" s="5">
        <v>369</v>
      </c>
      <c r="B374" s="34">
        <v>44967</v>
      </c>
      <c r="C374" s="12" t="s">
        <v>908</v>
      </c>
      <c r="D374" s="11" t="s">
        <v>22</v>
      </c>
      <c r="E374" s="13" t="s">
        <v>1589</v>
      </c>
      <c r="F374" s="14">
        <v>1956344</v>
      </c>
      <c r="G374" s="14">
        <v>195634</v>
      </c>
      <c r="H374" s="10">
        <f t="shared" si="5"/>
        <v>2151978</v>
      </c>
      <c r="J374" s="61"/>
    </row>
    <row r="375" spans="1:10" s="60" customFormat="1" ht="25.5" customHeight="1">
      <c r="A375" s="5">
        <v>370</v>
      </c>
      <c r="B375" s="34">
        <v>44967</v>
      </c>
      <c r="C375" s="12" t="s">
        <v>910</v>
      </c>
      <c r="D375" s="11" t="s">
        <v>22</v>
      </c>
      <c r="E375" s="42" t="s">
        <v>1590</v>
      </c>
      <c r="F375" s="14">
        <v>453750</v>
      </c>
      <c r="G375" s="14">
        <v>45375</v>
      </c>
      <c r="H375" s="10">
        <f t="shared" si="5"/>
        <v>499125</v>
      </c>
      <c r="J375" s="61"/>
    </row>
    <row r="376" spans="1:10" s="60" customFormat="1" ht="25.5" customHeight="1">
      <c r="A376" s="5">
        <v>371</v>
      </c>
      <c r="B376" s="34">
        <v>44967</v>
      </c>
      <c r="C376" s="12" t="s">
        <v>912</v>
      </c>
      <c r="D376" s="11" t="s">
        <v>22</v>
      </c>
      <c r="E376" s="13" t="s">
        <v>1591</v>
      </c>
      <c r="F376" s="14">
        <v>3081791</v>
      </c>
      <c r="G376" s="14">
        <v>308179</v>
      </c>
      <c r="H376" s="10">
        <f t="shared" si="5"/>
        <v>3389970</v>
      </c>
      <c r="J376" s="61"/>
    </row>
    <row r="377" spans="1:10" s="60" customFormat="1" ht="25.5" customHeight="1">
      <c r="A377" s="5">
        <v>372</v>
      </c>
      <c r="B377" s="34">
        <v>44967</v>
      </c>
      <c r="C377" s="12" t="s">
        <v>914</v>
      </c>
      <c r="D377" s="11" t="s">
        <v>22</v>
      </c>
      <c r="E377" s="13" t="s">
        <v>1592</v>
      </c>
      <c r="F377" s="14">
        <v>3386068</v>
      </c>
      <c r="G377" s="14">
        <v>338607</v>
      </c>
      <c r="H377" s="10">
        <f t="shared" si="5"/>
        <v>3724675</v>
      </c>
      <c r="J377" s="61"/>
    </row>
    <row r="378" spans="1:10" s="60" customFormat="1" ht="29.25" customHeight="1">
      <c r="A378" s="5">
        <v>373</v>
      </c>
      <c r="B378" s="34">
        <v>44967</v>
      </c>
      <c r="C378" s="12" t="s">
        <v>916</v>
      </c>
      <c r="D378" s="11" t="s">
        <v>22</v>
      </c>
      <c r="E378" s="13" t="s">
        <v>1593</v>
      </c>
      <c r="F378" s="14">
        <v>1300548</v>
      </c>
      <c r="G378" s="14">
        <v>130055</v>
      </c>
      <c r="H378" s="10">
        <f t="shared" si="5"/>
        <v>1430603</v>
      </c>
      <c r="J378" s="61"/>
    </row>
    <row r="379" spans="1:10" s="60" customFormat="1" ht="29.25" customHeight="1">
      <c r="A379" s="5">
        <v>374</v>
      </c>
      <c r="B379" s="34">
        <v>44967</v>
      </c>
      <c r="C379" s="12" t="s">
        <v>918</v>
      </c>
      <c r="D379" s="11" t="s">
        <v>22</v>
      </c>
      <c r="E379" s="13" t="s">
        <v>1594</v>
      </c>
      <c r="F379" s="14">
        <v>1173355</v>
      </c>
      <c r="G379" s="14">
        <v>117336</v>
      </c>
      <c r="H379" s="10">
        <f t="shared" si="5"/>
        <v>1290691</v>
      </c>
      <c r="J379" s="61"/>
    </row>
    <row r="380" spans="1:10" s="60" customFormat="1" ht="29.25" customHeight="1">
      <c r="A380" s="5">
        <v>375</v>
      </c>
      <c r="B380" s="36">
        <v>44967</v>
      </c>
      <c r="C380" s="18" t="s">
        <v>920</v>
      </c>
      <c r="D380" s="11" t="s">
        <v>22</v>
      </c>
      <c r="E380" s="19" t="s">
        <v>1595</v>
      </c>
      <c r="F380" s="10">
        <v>1890265</v>
      </c>
      <c r="G380" s="10">
        <v>189027</v>
      </c>
      <c r="H380" s="10">
        <f t="shared" si="5"/>
        <v>2079292</v>
      </c>
      <c r="J380" s="61"/>
    </row>
    <row r="381" spans="1:10" s="60" customFormat="1" ht="29.25" customHeight="1">
      <c r="A381" s="5">
        <v>376</v>
      </c>
      <c r="B381" s="36">
        <v>44967</v>
      </c>
      <c r="C381" s="18" t="s">
        <v>922</v>
      </c>
      <c r="D381" s="11" t="s">
        <v>22</v>
      </c>
      <c r="E381" s="19" t="s">
        <v>1596</v>
      </c>
      <c r="F381" s="10">
        <v>634266</v>
      </c>
      <c r="G381" s="10">
        <v>63427</v>
      </c>
      <c r="H381" s="10">
        <f t="shared" si="5"/>
        <v>697693</v>
      </c>
      <c r="J381" s="61"/>
    </row>
    <row r="382" spans="1:10" s="60" customFormat="1" ht="29.25" customHeight="1">
      <c r="A382" s="5">
        <v>377</v>
      </c>
      <c r="B382" s="36">
        <v>44967</v>
      </c>
      <c r="C382" s="18" t="s">
        <v>924</v>
      </c>
      <c r="D382" s="11" t="s">
        <v>22</v>
      </c>
      <c r="E382" s="19" t="s">
        <v>1597</v>
      </c>
      <c r="F382" s="10">
        <v>1092914</v>
      </c>
      <c r="G382" s="10">
        <v>109291</v>
      </c>
      <c r="H382" s="10">
        <f t="shared" si="5"/>
        <v>1202205</v>
      </c>
      <c r="J382" s="61"/>
    </row>
    <row r="383" spans="1:10" s="60" customFormat="1" ht="29.25" customHeight="1">
      <c r="A383" s="5">
        <v>378</v>
      </c>
      <c r="B383" s="36">
        <v>44967</v>
      </c>
      <c r="C383" s="18" t="s">
        <v>926</v>
      </c>
      <c r="D383" s="11" t="s">
        <v>22</v>
      </c>
      <c r="E383" s="19" t="s">
        <v>1598</v>
      </c>
      <c r="F383" s="10">
        <v>2445555</v>
      </c>
      <c r="G383" s="10">
        <v>244556</v>
      </c>
      <c r="H383" s="10">
        <f t="shared" si="5"/>
        <v>2690111</v>
      </c>
      <c r="J383" s="61"/>
    </row>
    <row r="384" spans="1:10" s="60" customFormat="1" ht="29.25" customHeight="1">
      <c r="A384" s="5">
        <v>379</v>
      </c>
      <c r="B384" s="36">
        <v>44967</v>
      </c>
      <c r="C384" s="18" t="s">
        <v>928</v>
      </c>
      <c r="D384" s="11" t="s">
        <v>22</v>
      </c>
      <c r="E384" s="19" t="s">
        <v>1599</v>
      </c>
      <c r="F384" s="10">
        <v>1197837</v>
      </c>
      <c r="G384" s="10">
        <v>119784</v>
      </c>
      <c r="H384" s="10">
        <f t="shared" si="5"/>
        <v>1317621</v>
      </c>
      <c r="J384" s="61"/>
    </row>
    <row r="385" spans="1:11" s="60" customFormat="1" ht="29.25" customHeight="1">
      <c r="A385" s="5">
        <v>380</v>
      </c>
      <c r="B385" s="36">
        <v>44967</v>
      </c>
      <c r="C385" s="18" t="s">
        <v>930</v>
      </c>
      <c r="D385" s="11" t="s">
        <v>22</v>
      </c>
      <c r="E385" s="19" t="s">
        <v>1600</v>
      </c>
      <c r="F385" s="10">
        <v>869944</v>
      </c>
      <c r="G385" s="10">
        <v>86994</v>
      </c>
      <c r="H385" s="10">
        <f t="shared" si="5"/>
        <v>956938</v>
      </c>
      <c r="J385" s="61"/>
    </row>
    <row r="386" spans="1:11" s="60" customFormat="1" ht="29.25" customHeight="1">
      <c r="A386" s="5">
        <v>381</v>
      </c>
      <c r="B386" s="36">
        <v>44967</v>
      </c>
      <c r="C386" s="18" t="s">
        <v>932</v>
      </c>
      <c r="D386" s="11" t="s">
        <v>22</v>
      </c>
      <c r="E386" s="19" t="s">
        <v>1601</v>
      </c>
      <c r="F386" s="10">
        <v>734310</v>
      </c>
      <c r="G386" s="10">
        <v>73431</v>
      </c>
      <c r="H386" s="10">
        <f t="shared" si="5"/>
        <v>807741</v>
      </c>
      <c r="J386" s="61"/>
    </row>
    <row r="387" spans="1:11" s="60" customFormat="1" ht="29.25" customHeight="1">
      <c r="A387" s="5">
        <v>382</v>
      </c>
      <c r="B387" s="36">
        <v>44967</v>
      </c>
      <c r="C387" s="18" t="s">
        <v>934</v>
      </c>
      <c r="D387" s="11" t="s">
        <v>22</v>
      </c>
      <c r="E387" s="19" t="s">
        <v>1602</v>
      </c>
      <c r="F387" s="10">
        <v>1265652</v>
      </c>
      <c r="G387" s="10">
        <v>126565</v>
      </c>
      <c r="H387" s="10">
        <f t="shared" si="5"/>
        <v>1392217</v>
      </c>
      <c r="J387" s="61"/>
    </row>
    <row r="388" spans="1:11" s="60" customFormat="1" ht="29.25" customHeight="1">
      <c r="A388" s="5">
        <v>383</v>
      </c>
      <c r="B388" s="36">
        <v>44967</v>
      </c>
      <c r="C388" s="18" t="s">
        <v>936</v>
      </c>
      <c r="D388" s="11" t="s">
        <v>22</v>
      </c>
      <c r="E388" s="19" t="s">
        <v>1603</v>
      </c>
      <c r="F388" s="10">
        <v>894383</v>
      </c>
      <c r="G388" s="10">
        <v>89438</v>
      </c>
      <c r="H388" s="10">
        <f t="shared" si="5"/>
        <v>983821</v>
      </c>
      <c r="J388" s="61"/>
    </row>
    <row r="389" spans="1:11" s="60" customFormat="1" ht="29.25" customHeight="1">
      <c r="A389" s="5">
        <v>384</v>
      </c>
      <c r="B389" s="36">
        <v>44967</v>
      </c>
      <c r="C389" s="18" t="s">
        <v>938</v>
      </c>
      <c r="D389" s="11" t="s">
        <v>22</v>
      </c>
      <c r="E389" s="19" t="s">
        <v>1604</v>
      </c>
      <c r="F389" s="10">
        <v>200728</v>
      </c>
      <c r="G389" s="10">
        <v>20073</v>
      </c>
      <c r="H389" s="10">
        <f t="shared" si="5"/>
        <v>220801</v>
      </c>
      <c r="J389" s="61"/>
    </row>
    <row r="390" spans="1:11" s="62" customFormat="1" ht="29.25" customHeight="1">
      <c r="A390" s="46">
        <v>385</v>
      </c>
      <c r="B390" s="36">
        <v>44967</v>
      </c>
      <c r="C390" s="18" t="s">
        <v>940</v>
      </c>
      <c r="D390" s="47" t="s">
        <v>22</v>
      </c>
      <c r="E390" s="19" t="s">
        <v>1605</v>
      </c>
      <c r="F390" s="10">
        <v>1229214</v>
      </c>
      <c r="G390" s="10">
        <v>122921</v>
      </c>
      <c r="H390" s="10">
        <f t="shared" ref="H390:H453" si="6">F390+G390</f>
        <v>1352135</v>
      </c>
      <c r="I390" s="60"/>
      <c r="J390" s="61"/>
      <c r="K390" s="63"/>
    </row>
    <row r="391" spans="1:11" s="62" customFormat="1" ht="29.25" customHeight="1">
      <c r="A391" s="46">
        <v>386</v>
      </c>
      <c r="B391" s="48">
        <v>44967</v>
      </c>
      <c r="C391" s="18" t="s">
        <v>942</v>
      </c>
      <c r="D391" s="47" t="s">
        <v>22</v>
      </c>
      <c r="E391" s="19" t="s">
        <v>1606</v>
      </c>
      <c r="F391" s="10">
        <v>3942082</v>
      </c>
      <c r="G391" s="10">
        <v>394208</v>
      </c>
      <c r="H391" s="10">
        <f t="shared" si="6"/>
        <v>4336290</v>
      </c>
      <c r="I391" s="60"/>
      <c r="J391" s="61"/>
    </row>
    <row r="392" spans="1:11" s="62" customFormat="1" ht="29.25" customHeight="1">
      <c r="A392" s="46">
        <v>387</v>
      </c>
      <c r="B392" s="64">
        <v>44967</v>
      </c>
      <c r="C392" s="65" t="s">
        <v>944</v>
      </c>
      <c r="D392" s="65" t="s">
        <v>22</v>
      </c>
      <c r="E392" s="66" t="s">
        <v>1607</v>
      </c>
      <c r="F392" s="67">
        <v>888464</v>
      </c>
      <c r="G392" s="67">
        <v>88846</v>
      </c>
      <c r="H392" s="10">
        <f t="shared" si="6"/>
        <v>977310</v>
      </c>
      <c r="I392" s="60"/>
      <c r="J392" s="61"/>
    </row>
    <row r="393" spans="1:11" s="62" customFormat="1" ht="29.25" customHeight="1">
      <c r="A393" s="46">
        <v>388</v>
      </c>
      <c r="B393" s="68">
        <v>44967</v>
      </c>
      <c r="C393" s="69" t="s">
        <v>946</v>
      </c>
      <c r="D393" s="69" t="s">
        <v>22</v>
      </c>
      <c r="E393" s="70" t="s">
        <v>1608</v>
      </c>
      <c r="F393" s="71">
        <v>333174</v>
      </c>
      <c r="G393" s="71">
        <v>33317</v>
      </c>
      <c r="H393" s="10">
        <f t="shared" si="6"/>
        <v>366491</v>
      </c>
      <c r="I393" s="60"/>
      <c r="J393" s="61"/>
    </row>
    <row r="394" spans="1:11" s="62" customFormat="1" ht="29.25" customHeight="1">
      <c r="A394" s="46">
        <v>389</v>
      </c>
      <c r="B394" s="68">
        <v>44967</v>
      </c>
      <c r="C394" s="69" t="s">
        <v>948</v>
      </c>
      <c r="D394" s="69" t="s">
        <v>22</v>
      </c>
      <c r="E394" s="70" t="s">
        <v>1609</v>
      </c>
      <c r="F394" s="71">
        <v>418266</v>
      </c>
      <c r="G394" s="71">
        <v>41827</v>
      </c>
      <c r="H394" s="10">
        <f t="shared" si="6"/>
        <v>460093</v>
      </c>
      <c r="I394" s="60"/>
      <c r="J394" s="61"/>
    </row>
    <row r="395" spans="1:11" s="60" customFormat="1" ht="29.25" customHeight="1">
      <c r="A395" s="5">
        <v>390</v>
      </c>
      <c r="B395" s="68">
        <v>44967</v>
      </c>
      <c r="C395" s="69" t="s">
        <v>950</v>
      </c>
      <c r="D395" s="69" t="s">
        <v>22</v>
      </c>
      <c r="E395" s="70" t="s">
        <v>1610</v>
      </c>
      <c r="F395" s="71">
        <v>494452</v>
      </c>
      <c r="G395" s="71">
        <v>49445</v>
      </c>
      <c r="H395" s="10">
        <f t="shared" si="6"/>
        <v>543897</v>
      </c>
      <c r="J395" s="61"/>
    </row>
    <row r="396" spans="1:11" s="60" customFormat="1" ht="29.25" customHeight="1">
      <c r="A396" s="5">
        <v>391</v>
      </c>
      <c r="B396" s="68">
        <v>44967</v>
      </c>
      <c r="C396" s="69" t="s">
        <v>952</v>
      </c>
      <c r="D396" s="69" t="s">
        <v>22</v>
      </c>
      <c r="E396" s="70" t="s">
        <v>1611</v>
      </c>
      <c r="F396" s="71">
        <v>734310</v>
      </c>
      <c r="G396" s="71">
        <v>73431</v>
      </c>
      <c r="H396" s="10">
        <f t="shared" si="6"/>
        <v>807741</v>
      </c>
      <c r="J396" s="61"/>
    </row>
    <row r="397" spans="1:11" s="60" customFormat="1" ht="29.25" customHeight="1">
      <c r="A397" s="5">
        <v>392</v>
      </c>
      <c r="B397" s="68">
        <v>44967</v>
      </c>
      <c r="C397" s="69" t="s">
        <v>954</v>
      </c>
      <c r="D397" s="69" t="s">
        <v>22</v>
      </c>
      <c r="E397" s="70" t="s">
        <v>1612</v>
      </c>
      <c r="F397" s="71">
        <v>2228404</v>
      </c>
      <c r="G397" s="71">
        <v>222840</v>
      </c>
      <c r="H397" s="10">
        <f t="shared" si="6"/>
        <v>2451244</v>
      </c>
      <c r="J397" s="61"/>
    </row>
    <row r="398" spans="1:11" s="60" customFormat="1" ht="29.25" customHeight="1">
      <c r="A398" s="5">
        <v>393</v>
      </c>
      <c r="B398" s="68">
        <v>44967</v>
      </c>
      <c r="C398" s="69" t="s">
        <v>956</v>
      </c>
      <c r="D398" s="69" t="s">
        <v>22</v>
      </c>
      <c r="E398" s="70" t="s">
        <v>1613</v>
      </c>
      <c r="F398" s="71">
        <v>705836</v>
      </c>
      <c r="G398" s="71">
        <v>70584</v>
      </c>
      <c r="H398" s="10">
        <f t="shared" si="6"/>
        <v>776420</v>
      </c>
      <c r="J398" s="61"/>
    </row>
    <row r="399" spans="1:11" s="60" customFormat="1" ht="29.25" customHeight="1">
      <c r="A399" s="5">
        <v>394</v>
      </c>
      <c r="B399" s="68">
        <v>44967</v>
      </c>
      <c r="C399" s="69" t="s">
        <v>958</v>
      </c>
      <c r="D399" s="69" t="s">
        <v>22</v>
      </c>
      <c r="E399" s="70" t="s">
        <v>1614</v>
      </c>
      <c r="F399" s="71">
        <v>1906911</v>
      </c>
      <c r="G399" s="71">
        <v>190691</v>
      </c>
      <c r="H399" s="10">
        <f t="shared" si="6"/>
        <v>2097602</v>
      </c>
      <c r="J399" s="61"/>
    </row>
    <row r="400" spans="1:11" s="60" customFormat="1" ht="29.25" customHeight="1">
      <c r="A400" s="5">
        <v>395</v>
      </c>
      <c r="B400" s="68">
        <v>44967</v>
      </c>
      <c r="C400" s="69" t="s">
        <v>960</v>
      </c>
      <c r="D400" s="69" t="s">
        <v>22</v>
      </c>
      <c r="E400" s="70" t="s">
        <v>1615</v>
      </c>
      <c r="F400" s="71">
        <v>483720</v>
      </c>
      <c r="G400" s="71">
        <v>48372</v>
      </c>
      <c r="H400" s="10">
        <f t="shared" si="6"/>
        <v>532092</v>
      </c>
      <c r="J400" s="61"/>
    </row>
    <row r="401" spans="1:10" s="60" customFormat="1" ht="29.25" customHeight="1">
      <c r="A401" s="5">
        <v>396</v>
      </c>
      <c r="B401" s="68">
        <v>44967</v>
      </c>
      <c r="C401" s="69" t="s">
        <v>962</v>
      </c>
      <c r="D401" s="69" t="s">
        <v>22</v>
      </c>
      <c r="E401" s="70" t="s">
        <v>1616</v>
      </c>
      <c r="F401" s="71">
        <v>1535455</v>
      </c>
      <c r="G401" s="71">
        <v>153546</v>
      </c>
      <c r="H401" s="10">
        <f t="shared" si="6"/>
        <v>1689001</v>
      </c>
      <c r="J401" s="61"/>
    </row>
    <row r="402" spans="1:10" s="60" customFormat="1" ht="29.25" customHeight="1">
      <c r="A402" s="5">
        <v>397</v>
      </c>
      <c r="B402" s="68">
        <v>44967</v>
      </c>
      <c r="C402" s="69" t="s">
        <v>964</v>
      </c>
      <c r="D402" s="69" t="s">
        <v>22</v>
      </c>
      <c r="E402" s="70" t="s">
        <v>1617</v>
      </c>
      <c r="F402" s="71">
        <v>553467</v>
      </c>
      <c r="G402" s="71">
        <v>55347</v>
      </c>
      <c r="H402" s="10">
        <f t="shared" si="6"/>
        <v>608814</v>
      </c>
      <c r="J402" s="61"/>
    </row>
    <row r="403" spans="1:10" s="60" customFormat="1" ht="29.25" customHeight="1">
      <c r="A403" s="5">
        <v>398</v>
      </c>
      <c r="B403" s="68">
        <v>44967</v>
      </c>
      <c r="C403" s="69" t="s">
        <v>966</v>
      </c>
      <c r="D403" s="69" t="s">
        <v>22</v>
      </c>
      <c r="E403" s="70" t="s">
        <v>1618</v>
      </c>
      <c r="F403" s="71">
        <v>959262</v>
      </c>
      <c r="G403" s="71">
        <v>95926</v>
      </c>
      <c r="H403" s="10">
        <f t="shared" si="6"/>
        <v>1055188</v>
      </c>
      <c r="J403" s="61"/>
    </row>
    <row r="404" spans="1:10" s="60" customFormat="1" ht="29.25" customHeight="1">
      <c r="A404" s="5">
        <v>399</v>
      </c>
      <c r="B404" s="68">
        <v>44967</v>
      </c>
      <c r="C404" s="69" t="s">
        <v>968</v>
      </c>
      <c r="D404" s="69" t="s">
        <v>22</v>
      </c>
      <c r="E404" s="70" t="s">
        <v>1619</v>
      </c>
      <c r="F404" s="71">
        <v>1984555</v>
      </c>
      <c r="G404" s="71">
        <v>198456</v>
      </c>
      <c r="H404" s="10">
        <f t="shared" si="6"/>
        <v>2183011</v>
      </c>
      <c r="J404" s="61"/>
    </row>
    <row r="405" spans="1:10" s="60" customFormat="1" ht="29.25" customHeight="1">
      <c r="A405" s="5">
        <v>400</v>
      </c>
      <c r="B405" s="68">
        <v>44967</v>
      </c>
      <c r="C405" s="69" t="s">
        <v>970</v>
      </c>
      <c r="D405" s="69" t="s">
        <v>22</v>
      </c>
      <c r="E405" s="70" t="s">
        <v>1620</v>
      </c>
      <c r="F405" s="71">
        <v>1622984</v>
      </c>
      <c r="G405" s="71">
        <v>162298</v>
      </c>
      <c r="H405" s="10">
        <f t="shared" si="6"/>
        <v>1785282</v>
      </c>
      <c r="J405" s="61"/>
    </row>
    <row r="406" spans="1:10" s="60" customFormat="1" ht="29.25" customHeight="1">
      <c r="A406" s="5">
        <v>401</v>
      </c>
      <c r="B406" s="68">
        <v>44967</v>
      </c>
      <c r="C406" s="69" t="s">
        <v>972</v>
      </c>
      <c r="D406" s="69" t="s">
        <v>22</v>
      </c>
      <c r="E406" s="70" t="s">
        <v>1621</v>
      </c>
      <c r="F406" s="71">
        <v>850875</v>
      </c>
      <c r="G406" s="71">
        <v>85088</v>
      </c>
      <c r="H406" s="10">
        <f t="shared" si="6"/>
        <v>935963</v>
      </c>
      <c r="J406" s="61"/>
    </row>
    <row r="407" spans="1:10" s="60" customFormat="1" ht="29.25" customHeight="1">
      <c r="A407" s="5">
        <v>402</v>
      </c>
      <c r="B407" s="68">
        <v>44967</v>
      </c>
      <c r="C407" s="69" t="s">
        <v>974</v>
      </c>
      <c r="D407" s="69" t="s">
        <v>22</v>
      </c>
      <c r="E407" s="70" t="s">
        <v>1622</v>
      </c>
      <c r="F407" s="71">
        <v>1407580</v>
      </c>
      <c r="G407" s="71">
        <v>140758</v>
      </c>
      <c r="H407" s="10">
        <f t="shared" si="6"/>
        <v>1548338</v>
      </c>
      <c r="J407" s="61"/>
    </row>
    <row r="408" spans="1:10" s="60" customFormat="1" ht="29.25" customHeight="1">
      <c r="A408" s="5">
        <v>403</v>
      </c>
      <c r="B408" s="68">
        <v>44967</v>
      </c>
      <c r="C408" s="69" t="s">
        <v>976</v>
      </c>
      <c r="D408" s="69" t="s">
        <v>22</v>
      </c>
      <c r="E408" s="70" t="s">
        <v>1623</v>
      </c>
      <c r="F408" s="71">
        <v>1200420</v>
      </c>
      <c r="G408" s="71">
        <v>120042</v>
      </c>
      <c r="H408" s="10">
        <f t="shared" si="6"/>
        <v>1320462</v>
      </c>
      <c r="J408" s="61"/>
    </row>
    <row r="409" spans="1:10" s="60" customFormat="1" ht="29.25" customHeight="1">
      <c r="A409" s="5">
        <v>404</v>
      </c>
      <c r="B409" s="68">
        <v>44967</v>
      </c>
      <c r="C409" s="69" t="s">
        <v>978</v>
      </c>
      <c r="D409" s="69" t="s">
        <v>22</v>
      </c>
      <c r="E409" s="70" t="s">
        <v>1624</v>
      </c>
      <c r="F409" s="71">
        <v>888464</v>
      </c>
      <c r="G409" s="71">
        <v>88846</v>
      </c>
      <c r="H409" s="10">
        <f t="shared" si="6"/>
        <v>977310</v>
      </c>
      <c r="J409" s="61"/>
    </row>
    <row r="410" spans="1:10" s="60" customFormat="1" ht="29.25" customHeight="1">
      <c r="A410" s="5">
        <v>405</v>
      </c>
      <c r="B410" s="68">
        <v>44967</v>
      </c>
      <c r="C410" s="69" t="s">
        <v>980</v>
      </c>
      <c r="D410" s="69" t="s">
        <v>22</v>
      </c>
      <c r="E410" s="70" t="s">
        <v>1625</v>
      </c>
      <c r="F410" s="71">
        <v>3320354</v>
      </c>
      <c r="G410" s="71">
        <v>332035</v>
      </c>
      <c r="H410" s="10">
        <f t="shared" si="6"/>
        <v>3652389</v>
      </c>
      <c r="J410" s="61"/>
    </row>
    <row r="411" spans="1:10" s="60" customFormat="1" ht="29.25" customHeight="1">
      <c r="A411" s="5">
        <v>406</v>
      </c>
      <c r="B411" s="72">
        <v>44967</v>
      </c>
      <c r="C411" s="73" t="s">
        <v>982</v>
      </c>
      <c r="D411" s="65" t="s">
        <v>22</v>
      </c>
      <c r="E411" s="66" t="s">
        <v>1626</v>
      </c>
      <c r="F411" s="67">
        <v>2001323</v>
      </c>
      <c r="G411" s="67">
        <v>200132</v>
      </c>
      <c r="H411" s="10">
        <f t="shared" si="6"/>
        <v>2201455</v>
      </c>
      <c r="J411" s="61"/>
    </row>
    <row r="412" spans="1:10" s="60" customFormat="1" ht="29.25" customHeight="1">
      <c r="A412" s="5">
        <v>407</v>
      </c>
      <c r="B412" s="72">
        <v>44967</v>
      </c>
      <c r="C412" s="73" t="s">
        <v>984</v>
      </c>
      <c r="D412" s="65" t="s">
        <v>22</v>
      </c>
      <c r="E412" s="66" t="s">
        <v>1627</v>
      </c>
      <c r="F412" s="67">
        <v>1519600</v>
      </c>
      <c r="G412" s="67">
        <v>151960</v>
      </c>
      <c r="H412" s="10">
        <f t="shared" si="6"/>
        <v>1671560</v>
      </c>
      <c r="J412" s="61"/>
    </row>
    <row r="413" spans="1:10" s="60" customFormat="1" ht="29.25" customHeight="1">
      <c r="A413" s="5">
        <v>408</v>
      </c>
      <c r="B413" s="72">
        <v>44967</v>
      </c>
      <c r="C413" s="73" t="s">
        <v>986</v>
      </c>
      <c r="D413" s="65" t="s">
        <v>22</v>
      </c>
      <c r="E413" s="66" t="s">
        <v>1628</v>
      </c>
      <c r="F413" s="67">
        <v>1189745</v>
      </c>
      <c r="G413" s="67">
        <v>118975</v>
      </c>
      <c r="H413" s="10">
        <f t="shared" si="6"/>
        <v>1308720</v>
      </c>
      <c r="J413" s="61"/>
    </row>
    <row r="414" spans="1:10" s="60" customFormat="1" ht="29.25" customHeight="1">
      <c r="A414" s="5">
        <v>409</v>
      </c>
      <c r="B414" s="72">
        <v>44967</v>
      </c>
      <c r="C414" s="73" t="s">
        <v>988</v>
      </c>
      <c r="D414" s="65" t="s">
        <v>22</v>
      </c>
      <c r="E414" s="66" t="s">
        <v>1629</v>
      </c>
      <c r="F414" s="67">
        <v>843867</v>
      </c>
      <c r="G414" s="67">
        <v>84387</v>
      </c>
      <c r="H414" s="10">
        <f t="shared" si="6"/>
        <v>928254</v>
      </c>
      <c r="J414" s="61"/>
    </row>
    <row r="415" spans="1:10" s="60" customFormat="1" ht="29.25" customHeight="1">
      <c r="A415" s="5">
        <v>410</v>
      </c>
      <c r="B415" s="72">
        <v>44967</v>
      </c>
      <c r="C415" s="73" t="s">
        <v>990</v>
      </c>
      <c r="D415" s="65" t="s">
        <v>22</v>
      </c>
      <c r="E415" s="66" t="s">
        <v>1630</v>
      </c>
      <c r="F415" s="67">
        <v>553467</v>
      </c>
      <c r="G415" s="67">
        <v>55347</v>
      </c>
      <c r="H415" s="10">
        <f t="shared" si="6"/>
        <v>608814</v>
      </c>
      <c r="J415" s="61"/>
    </row>
    <row r="416" spans="1:10" s="60" customFormat="1" ht="29.25" customHeight="1">
      <c r="A416" s="5">
        <v>411</v>
      </c>
      <c r="B416" s="72">
        <v>44967</v>
      </c>
      <c r="C416" s="73" t="s">
        <v>992</v>
      </c>
      <c r="D416" s="65" t="s">
        <v>22</v>
      </c>
      <c r="E416" s="66" t="s">
        <v>1631</v>
      </c>
      <c r="F416" s="67">
        <v>1494426</v>
      </c>
      <c r="G416" s="67">
        <v>149443</v>
      </c>
      <c r="H416" s="10">
        <f t="shared" si="6"/>
        <v>1643869</v>
      </c>
      <c r="J416" s="61"/>
    </row>
    <row r="417" spans="1:10" s="60" customFormat="1" ht="29.25" customHeight="1">
      <c r="A417" s="5">
        <v>412</v>
      </c>
      <c r="B417" s="72">
        <v>44967</v>
      </c>
      <c r="C417" s="73" t="s">
        <v>994</v>
      </c>
      <c r="D417" s="65" t="s">
        <v>22</v>
      </c>
      <c r="E417" s="66" t="s">
        <v>1632</v>
      </c>
      <c r="F417" s="67">
        <v>1420173</v>
      </c>
      <c r="G417" s="67">
        <v>142017</v>
      </c>
      <c r="H417" s="10">
        <f t="shared" si="6"/>
        <v>1562190</v>
      </c>
      <c r="J417" s="61"/>
    </row>
    <row r="418" spans="1:10" s="60" customFormat="1" ht="29.25" customHeight="1">
      <c r="A418" s="5">
        <v>413</v>
      </c>
      <c r="B418" s="72">
        <v>44967</v>
      </c>
      <c r="C418" s="73" t="s">
        <v>996</v>
      </c>
      <c r="D418" s="65" t="s">
        <v>22</v>
      </c>
      <c r="E418" s="66" t="s">
        <v>1633</v>
      </c>
      <c r="F418" s="67">
        <v>1461791</v>
      </c>
      <c r="G418" s="67">
        <v>146179</v>
      </c>
      <c r="H418" s="10">
        <f t="shared" si="6"/>
        <v>1607970</v>
      </c>
      <c r="J418" s="61"/>
    </row>
    <row r="419" spans="1:10" s="60" customFormat="1" ht="29.25" customHeight="1">
      <c r="A419" s="5">
        <v>414</v>
      </c>
      <c r="B419" s="72">
        <v>44967</v>
      </c>
      <c r="C419" s="73" t="s">
        <v>998</v>
      </c>
      <c r="D419" s="65" t="s">
        <v>22</v>
      </c>
      <c r="E419" s="66" t="s">
        <v>1634</v>
      </c>
      <c r="F419" s="67">
        <v>1173245</v>
      </c>
      <c r="G419" s="67">
        <v>117325</v>
      </c>
      <c r="H419" s="10">
        <f t="shared" si="6"/>
        <v>1290570</v>
      </c>
      <c r="J419" s="61"/>
    </row>
    <row r="420" spans="1:10" s="60" customFormat="1" ht="29.25" customHeight="1">
      <c r="A420" s="5">
        <v>415</v>
      </c>
      <c r="B420" s="72">
        <v>44967</v>
      </c>
      <c r="C420" s="73" t="s">
        <v>1000</v>
      </c>
      <c r="D420" s="65" t="s">
        <v>22</v>
      </c>
      <c r="E420" s="66" t="s">
        <v>1635</v>
      </c>
      <c r="F420" s="67">
        <v>3269815</v>
      </c>
      <c r="G420" s="67">
        <v>326982</v>
      </c>
      <c r="H420" s="10">
        <f t="shared" si="6"/>
        <v>3596797</v>
      </c>
      <c r="J420" s="61"/>
    </row>
    <row r="421" spans="1:10" s="60" customFormat="1" ht="29.25" customHeight="1">
      <c r="A421" s="5">
        <v>416</v>
      </c>
      <c r="B421" s="72">
        <v>44967</v>
      </c>
      <c r="C421" s="73" t="s">
        <v>1002</v>
      </c>
      <c r="D421" s="65" t="s">
        <v>22</v>
      </c>
      <c r="E421" s="66" t="s">
        <v>1636</v>
      </c>
      <c r="F421" s="67">
        <v>2211012</v>
      </c>
      <c r="G421" s="67">
        <v>221101</v>
      </c>
      <c r="H421" s="10">
        <f t="shared" si="6"/>
        <v>2432113</v>
      </c>
      <c r="J421" s="61"/>
    </row>
    <row r="422" spans="1:10" s="60" customFormat="1" ht="29.25" customHeight="1">
      <c r="A422" s="5">
        <v>417</v>
      </c>
      <c r="B422" s="72">
        <v>44967</v>
      </c>
      <c r="C422" s="73" t="s">
        <v>1004</v>
      </c>
      <c r="D422" s="65" t="s">
        <v>22</v>
      </c>
      <c r="E422" s="66" t="s">
        <v>1637</v>
      </c>
      <c r="F422" s="67">
        <v>2043180</v>
      </c>
      <c r="G422" s="67">
        <v>204318</v>
      </c>
      <c r="H422" s="10">
        <f t="shared" si="6"/>
        <v>2247498</v>
      </c>
      <c r="J422" s="61"/>
    </row>
    <row r="423" spans="1:10" s="60" customFormat="1" ht="29.25" customHeight="1">
      <c r="A423" s="5">
        <v>418</v>
      </c>
      <c r="B423" s="72">
        <v>44967</v>
      </c>
      <c r="C423" s="73" t="s">
        <v>1006</v>
      </c>
      <c r="D423" s="65" t="s">
        <v>22</v>
      </c>
      <c r="E423" s="66" t="s">
        <v>1638</v>
      </c>
      <c r="F423" s="67">
        <v>1501515</v>
      </c>
      <c r="G423" s="67">
        <v>150152</v>
      </c>
      <c r="H423" s="10">
        <f t="shared" si="6"/>
        <v>1651667</v>
      </c>
      <c r="J423" s="61"/>
    </row>
    <row r="424" spans="1:10" s="60" customFormat="1" ht="29.25" customHeight="1">
      <c r="A424" s="5">
        <v>419</v>
      </c>
      <c r="B424" s="72">
        <v>44967</v>
      </c>
      <c r="C424" s="73" t="s">
        <v>1008</v>
      </c>
      <c r="D424" s="65" t="s">
        <v>22</v>
      </c>
      <c r="E424" s="66" t="s">
        <v>1639</v>
      </c>
      <c r="F424" s="67">
        <v>816894</v>
      </c>
      <c r="G424" s="67">
        <v>81689</v>
      </c>
      <c r="H424" s="10">
        <f t="shared" si="6"/>
        <v>898583</v>
      </c>
      <c r="J424" s="61"/>
    </row>
    <row r="425" spans="1:10" s="60" customFormat="1" ht="29.25" customHeight="1">
      <c r="A425" s="5">
        <v>420</v>
      </c>
      <c r="B425" s="72">
        <v>44967</v>
      </c>
      <c r="C425" s="73" t="s">
        <v>1010</v>
      </c>
      <c r="D425" s="65" t="s">
        <v>22</v>
      </c>
      <c r="E425" s="66" t="s">
        <v>1640</v>
      </c>
      <c r="F425" s="67">
        <v>1451330</v>
      </c>
      <c r="G425" s="67">
        <v>145133</v>
      </c>
      <c r="H425" s="10">
        <f t="shared" si="6"/>
        <v>1596463</v>
      </c>
      <c r="J425" s="61"/>
    </row>
    <row r="426" spans="1:10" s="60" customFormat="1" ht="29.25" customHeight="1">
      <c r="A426" s="5">
        <v>421</v>
      </c>
      <c r="B426" s="72">
        <v>44967</v>
      </c>
      <c r="C426" s="73" t="s">
        <v>1012</v>
      </c>
      <c r="D426" s="65" t="s">
        <v>22</v>
      </c>
      <c r="E426" s="66" t="s">
        <v>1641</v>
      </c>
      <c r="F426" s="67">
        <v>2579200</v>
      </c>
      <c r="G426" s="67">
        <v>257920</v>
      </c>
      <c r="H426" s="10">
        <f t="shared" si="6"/>
        <v>2837120</v>
      </c>
      <c r="J426" s="61"/>
    </row>
    <row r="427" spans="1:10" s="60" customFormat="1" ht="29.25" customHeight="1">
      <c r="A427" s="5">
        <v>422</v>
      </c>
      <c r="B427" s="72">
        <v>44967</v>
      </c>
      <c r="C427" s="73" t="s">
        <v>1014</v>
      </c>
      <c r="D427" s="65" t="s">
        <v>22</v>
      </c>
      <c r="E427" s="66" t="s">
        <v>1642</v>
      </c>
      <c r="F427" s="67">
        <v>871245</v>
      </c>
      <c r="G427" s="67">
        <v>87125</v>
      </c>
      <c r="H427" s="10">
        <f t="shared" si="6"/>
        <v>958370</v>
      </c>
      <c r="J427" s="61"/>
    </row>
    <row r="428" spans="1:10" s="60" customFormat="1" ht="29.25" customHeight="1">
      <c r="A428" s="5">
        <v>423</v>
      </c>
      <c r="B428" s="72">
        <v>44967</v>
      </c>
      <c r="C428" s="73" t="s">
        <v>1016</v>
      </c>
      <c r="D428" s="65" t="s">
        <v>22</v>
      </c>
      <c r="E428" s="66" t="s">
        <v>1643</v>
      </c>
      <c r="F428" s="67">
        <v>2792658</v>
      </c>
      <c r="G428" s="67">
        <v>279266</v>
      </c>
      <c r="H428" s="10">
        <f t="shared" si="6"/>
        <v>3071924</v>
      </c>
      <c r="J428" s="61"/>
    </row>
    <row r="429" spans="1:10" s="60" customFormat="1" ht="29.25" customHeight="1">
      <c r="A429" s="5">
        <v>424</v>
      </c>
      <c r="B429" s="72">
        <v>44967</v>
      </c>
      <c r="C429" s="73" t="s">
        <v>1018</v>
      </c>
      <c r="D429" s="65" t="s">
        <v>22</v>
      </c>
      <c r="E429" s="66" t="s">
        <v>1644</v>
      </c>
      <c r="F429" s="67">
        <v>1672914</v>
      </c>
      <c r="G429" s="67">
        <v>167291</v>
      </c>
      <c r="H429" s="10">
        <f t="shared" si="6"/>
        <v>1840205</v>
      </c>
      <c r="J429" s="61"/>
    </row>
    <row r="430" spans="1:10" s="60" customFormat="1" ht="29.25" customHeight="1">
      <c r="A430" s="5">
        <v>425</v>
      </c>
      <c r="B430" s="72">
        <v>44967</v>
      </c>
      <c r="C430" s="73" t="s">
        <v>1020</v>
      </c>
      <c r="D430" s="65" t="s">
        <v>22</v>
      </c>
      <c r="E430" s="66" t="s">
        <v>1645</v>
      </c>
      <c r="F430" s="67">
        <v>868975</v>
      </c>
      <c r="G430" s="67">
        <v>86898</v>
      </c>
      <c r="H430" s="10">
        <f t="shared" si="6"/>
        <v>955873</v>
      </c>
      <c r="J430" s="61"/>
    </row>
    <row r="431" spans="1:10" s="60" customFormat="1" ht="29.25" customHeight="1">
      <c r="A431" s="5">
        <v>426</v>
      </c>
      <c r="B431" s="72">
        <v>44967</v>
      </c>
      <c r="C431" s="73" t="s">
        <v>1022</v>
      </c>
      <c r="D431" s="65" t="s">
        <v>22</v>
      </c>
      <c r="E431" s="66" t="s">
        <v>1646</v>
      </c>
      <c r="F431" s="67">
        <v>555290</v>
      </c>
      <c r="G431" s="67">
        <v>55529</v>
      </c>
      <c r="H431" s="10">
        <f t="shared" si="6"/>
        <v>610819</v>
      </c>
      <c r="J431" s="61"/>
    </row>
    <row r="432" spans="1:10" s="60" customFormat="1" ht="29.25" customHeight="1">
      <c r="A432" s="5">
        <v>427</v>
      </c>
      <c r="B432" s="72">
        <v>44967</v>
      </c>
      <c r="C432" s="73" t="s">
        <v>1024</v>
      </c>
      <c r="D432" s="65" t="s">
        <v>22</v>
      </c>
      <c r="E432" s="66" t="s">
        <v>1647</v>
      </c>
      <c r="F432" s="67">
        <v>1291423</v>
      </c>
      <c r="G432" s="67">
        <v>129142</v>
      </c>
      <c r="H432" s="10">
        <f t="shared" si="6"/>
        <v>1420565</v>
      </c>
      <c r="J432" s="61"/>
    </row>
    <row r="433" spans="1:10" s="60" customFormat="1" ht="29.25" customHeight="1">
      <c r="A433" s="5">
        <v>428</v>
      </c>
      <c r="B433" s="72">
        <v>44967</v>
      </c>
      <c r="C433" s="73" t="s">
        <v>1026</v>
      </c>
      <c r="D433" s="65" t="s">
        <v>22</v>
      </c>
      <c r="E433" s="66" t="s">
        <v>1648</v>
      </c>
      <c r="F433" s="67">
        <v>2088420</v>
      </c>
      <c r="G433" s="67">
        <v>208842</v>
      </c>
      <c r="H433" s="10">
        <f t="shared" si="6"/>
        <v>2297262</v>
      </c>
      <c r="J433" s="61"/>
    </row>
    <row r="434" spans="1:10" s="60" customFormat="1" ht="29.25" customHeight="1">
      <c r="A434" s="5">
        <v>429</v>
      </c>
      <c r="B434" s="72">
        <v>44967</v>
      </c>
      <c r="C434" s="73" t="s">
        <v>1028</v>
      </c>
      <c r="D434" s="65" t="s">
        <v>22</v>
      </c>
      <c r="E434" s="66" t="s">
        <v>1649</v>
      </c>
      <c r="F434" s="67">
        <v>1541170</v>
      </c>
      <c r="G434" s="67">
        <v>154117</v>
      </c>
      <c r="H434" s="10">
        <f t="shared" si="6"/>
        <v>1695287</v>
      </c>
      <c r="J434" s="61"/>
    </row>
    <row r="435" spans="1:10" s="60" customFormat="1" ht="29.25" customHeight="1">
      <c r="A435" s="5">
        <v>430</v>
      </c>
      <c r="B435" s="72">
        <v>44967</v>
      </c>
      <c r="C435" s="73" t="s">
        <v>1030</v>
      </c>
      <c r="D435" s="65" t="s">
        <v>22</v>
      </c>
      <c r="E435" s="66" t="s">
        <v>1650</v>
      </c>
      <c r="F435" s="67">
        <v>2902660</v>
      </c>
      <c r="G435" s="67">
        <v>290266</v>
      </c>
      <c r="H435" s="10">
        <f t="shared" si="6"/>
        <v>3192926</v>
      </c>
      <c r="J435" s="61"/>
    </row>
    <row r="436" spans="1:10" s="60" customFormat="1" ht="29.25" customHeight="1">
      <c r="A436" s="5">
        <v>431</v>
      </c>
      <c r="B436" s="72">
        <v>44967</v>
      </c>
      <c r="C436" s="73" t="s">
        <v>1032</v>
      </c>
      <c r="D436" s="65" t="s">
        <v>22</v>
      </c>
      <c r="E436" s="66" t="s">
        <v>1651</v>
      </c>
      <c r="F436" s="67">
        <v>2902660</v>
      </c>
      <c r="G436" s="67">
        <v>290266</v>
      </c>
      <c r="H436" s="10">
        <f t="shared" si="6"/>
        <v>3192926</v>
      </c>
      <c r="J436" s="61"/>
    </row>
    <row r="437" spans="1:10" s="60" customFormat="1" ht="29.25" customHeight="1">
      <c r="A437" s="5">
        <v>432</v>
      </c>
      <c r="B437" s="72">
        <v>44967</v>
      </c>
      <c r="C437" s="73" t="s">
        <v>1034</v>
      </c>
      <c r="D437" s="65" t="s">
        <v>22</v>
      </c>
      <c r="E437" s="66" t="s">
        <v>1652</v>
      </c>
      <c r="F437" s="67">
        <v>1461358</v>
      </c>
      <c r="G437" s="67">
        <v>146136</v>
      </c>
      <c r="H437" s="10">
        <f t="shared" si="6"/>
        <v>1607494</v>
      </c>
      <c r="J437" s="61"/>
    </row>
    <row r="438" spans="1:10" s="60" customFormat="1" ht="29.25" customHeight="1">
      <c r="A438" s="5">
        <v>433</v>
      </c>
      <c r="B438" s="72">
        <v>44967</v>
      </c>
      <c r="C438" s="73" t="s">
        <v>1036</v>
      </c>
      <c r="D438" s="65" t="s">
        <v>22</v>
      </c>
      <c r="E438" s="66" t="s">
        <v>1653</v>
      </c>
      <c r="F438" s="67">
        <v>3883562</v>
      </c>
      <c r="G438" s="67">
        <v>388356</v>
      </c>
      <c r="H438" s="10">
        <f t="shared" si="6"/>
        <v>4271918</v>
      </c>
      <c r="J438" s="61"/>
    </row>
    <row r="439" spans="1:10" s="60" customFormat="1" ht="29.25" customHeight="1">
      <c r="A439" s="5">
        <v>434</v>
      </c>
      <c r="B439" s="72">
        <v>44967</v>
      </c>
      <c r="C439" s="73" t="s">
        <v>1038</v>
      </c>
      <c r="D439" s="65" t="s">
        <v>22</v>
      </c>
      <c r="E439" s="66" t="s">
        <v>1654</v>
      </c>
      <c r="F439" s="67">
        <v>922445</v>
      </c>
      <c r="G439" s="67">
        <v>92245</v>
      </c>
      <c r="H439" s="10">
        <f t="shared" si="6"/>
        <v>1014690</v>
      </c>
      <c r="J439" s="61"/>
    </row>
    <row r="440" spans="1:10" s="60" customFormat="1" ht="29.25" customHeight="1">
      <c r="A440" s="5">
        <v>435</v>
      </c>
      <c r="B440" s="72">
        <v>44967</v>
      </c>
      <c r="C440" s="73" t="s">
        <v>1040</v>
      </c>
      <c r="D440" s="65" t="s">
        <v>22</v>
      </c>
      <c r="E440" s="66" t="s">
        <v>1655</v>
      </c>
      <c r="F440" s="67">
        <v>1673452</v>
      </c>
      <c r="G440" s="67">
        <v>167345</v>
      </c>
      <c r="H440" s="10">
        <f t="shared" si="6"/>
        <v>1840797</v>
      </c>
      <c r="J440" s="61"/>
    </row>
    <row r="441" spans="1:10" s="60" customFormat="1" ht="29.25" customHeight="1">
      <c r="A441" s="5">
        <v>436</v>
      </c>
      <c r="B441" s="72">
        <v>44967</v>
      </c>
      <c r="C441" s="73" t="s">
        <v>1042</v>
      </c>
      <c r="D441" s="65" t="s">
        <v>22</v>
      </c>
      <c r="E441" s="66" t="s">
        <v>1656</v>
      </c>
      <c r="F441" s="67">
        <v>2159627</v>
      </c>
      <c r="G441" s="67">
        <v>215963</v>
      </c>
      <c r="H441" s="10">
        <f t="shared" si="6"/>
        <v>2375590</v>
      </c>
      <c r="J441" s="61"/>
    </row>
    <row r="442" spans="1:10" s="60" customFormat="1" ht="29.25" customHeight="1">
      <c r="A442" s="5">
        <v>437</v>
      </c>
      <c r="B442" s="72">
        <v>44967</v>
      </c>
      <c r="C442" s="73" t="s">
        <v>1044</v>
      </c>
      <c r="D442" s="65" t="s">
        <v>22</v>
      </c>
      <c r="E442" s="66" t="s">
        <v>1657</v>
      </c>
      <c r="F442" s="67">
        <v>1110580</v>
      </c>
      <c r="G442" s="67">
        <v>111058</v>
      </c>
      <c r="H442" s="10">
        <f t="shared" si="6"/>
        <v>1221638</v>
      </c>
      <c r="J442" s="61"/>
    </row>
    <row r="443" spans="1:10" s="60" customFormat="1" ht="29.25" customHeight="1">
      <c r="A443" s="5">
        <v>438</v>
      </c>
      <c r="B443" s="72">
        <v>44967</v>
      </c>
      <c r="C443" s="73" t="s">
        <v>1046</v>
      </c>
      <c r="D443" s="65" t="s">
        <v>22</v>
      </c>
      <c r="E443" s="66" t="s">
        <v>1658</v>
      </c>
      <c r="F443" s="67">
        <v>1890265</v>
      </c>
      <c r="G443" s="67">
        <v>189027</v>
      </c>
      <c r="H443" s="10">
        <f t="shared" si="6"/>
        <v>2079292</v>
      </c>
      <c r="J443" s="61"/>
    </row>
    <row r="444" spans="1:10" s="60" customFormat="1" ht="29.25" customHeight="1">
      <c r="A444" s="5">
        <v>439</v>
      </c>
      <c r="B444" s="72">
        <v>44967</v>
      </c>
      <c r="C444" s="73" t="s">
        <v>1048</v>
      </c>
      <c r="D444" s="65" t="s">
        <v>22</v>
      </c>
      <c r="E444" s="66" t="s">
        <v>1659</v>
      </c>
      <c r="F444" s="67">
        <v>1089230</v>
      </c>
      <c r="G444" s="67">
        <v>108923</v>
      </c>
      <c r="H444" s="10">
        <f t="shared" si="6"/>
        <v>1198153</v>
      </c>
      <c r="J444" s="61"/>
    </row>
    <row r="445" spans="1:10" s="60" customFormat="1" ht="29.25" customHeight="1">
      <c r="A445" s="5">
        <v>440</v>
      </c>
      <c r="B445" s="72">
        <v>44967</v>
      </c>
      <c r="C445" s="73" t="s">
        <v>1050</v>
      </c>
      <c r="D445" s="65" t="s">
        <v>22</v>
      </c>
      <c r="E445" s="66" t="s">
        <v>1660</v>
      </c>
      <c r="F445" s="67">
        <v>611055</v>
      </c>
      <c r="G445" s="67">
        <v>61106</v>
      </c>
      <c r="H445" s="10">
        <f t="shared" si="6"/>
        <v>672161</v>
      </c>
      <c r="J445" s="61"/>
    </row>
    <row r="446" spans="1:10" s="60" customFormat="1" ht="29.25" customHeight="1">
      <c r="A446" s="5">
        <v>441</v>
      </c>
      <c r="B446" s="72">
        <v>44967</v>
      </c>
      <c r="C446" s="73" t="s">
        <v>1052</v>
      </c>
      <c r="D446" s="65" t="s">
        <v>22</v>
      </c>
      <c r="E446" s="66" t="s">
        <v>1661</v>
      </c>
      <c r="F446" s="67">
        <v>2099785</v>
      </c>
      <c r="G446" s="67">
        <v>209979</v>
      </c>
      <c r="H446" s="10">
        <f t="shared" si="6"/>
        <v>2309764</v>
      </c>
      <c r="J446" s="61"/>
    </row>
    <row r="447" spans="1:10" s="60" customFormat="1" ht="29.25" customHeight="1">
      <c r="A447" s="5">
        <v>442</v>
      </c>
      <c r="B447" s="72">
        <v>44967</v>
      </c>
      <c r="C447" s="73" t="s">
        <v>1054</v>
      </c>
      <c r="D447" s="65" t="s">
        <v>22</v>
      </c>
      <c r="E447" s="66" t="s">
        <v>1662</v>
      </c>
      <c r="F447" s="67">
        <v>2185640</v>
      </c>
      <c r="G447" s="67">
        <v>218564</v>
      </c>
      <c r="H447" s="10">
        <f t="shared" si="6"/>
        <v>2404204</v>
      </c>
      <c r="J447" s="61"/>
    </row>
    <row r="448" spans="1:10" s="60" customFormat="1" ht="29.25" customHeight="1">
      <c r="A448" s="5">
        <v>443</v>
      </c>
      <c r="B448" s="72">
        <v>44967</v>
      </c>
      <c r="C448" s="73" t="s">
        <v>1056</v>
      </c>
      <c r="D448" s="65" t="s">
        <v>22</v>
      </c>
      <c r="E448" s="66" t="s">
        <v>1663</v>
      </c>
      <c r="F448" s="67">
        <v>2040526</v>
      </c>
      <c r="G448" s="67">
        <v>204053</v>
      </c>
      <c r="H448" s="10">
        <f t="shared" si="6"/>
        <v>2244579</v>
      </c>
      <c r="J448" s="61"/>
    </row>
    <row r="449" spans="1:10" s="60" customFormat="1" ht="29.25" customHeight="1">
      <c r="A449" s="5">
        <v>444</v>
      </c>
      <c r="B449" s="72">
        <v>44967</v>
      </c>
      <c r="C449" s="73" t="s">
        <v>1058</v>
      </c>
      <c r="D449" s="65" t="s">
        <v>22</v>
      </c>
      <c r="E449" s="66" t="s">
        <v>1664</v>
      </c>
      <c r="F449" s="67">
        <v>1300548</v>
      </c>
      <c r="G449" s="67">
        <v>130055</v>
      </c>
      <c r="H449" s="10">
        <f t="shared" si="6"/>
        <v>1430603</v>
      </c>
      <c r="J449" s="61"/>
    </row>
    <row r="450" spans="1:10" s="60" customFormat="1" ht="29.25" customHeight="1">
      <c r="A450" s="5">
        <v>445</v>
      </c>
      <c r="B450" s="72">
        <v>44967</v>
      </c>
      <c r="C450" s="73" t="s">
        <v>1060</v>
      </c>
      <c r="D450" s="65" t="s">
        <v>22</v>
      </c>
      <c r="E450" s="66" t="s">
        <v>1665</v>
      </c>
      <c r="F450" s="67">
        <v>2812710</v>
      </c>
      <c r="G450" s="67">
        <v>281271</v>
      </c>
      <c r="H450" s="10">
        <f t="shared" si="6"/>
        <v>3093981</v>
      </c>
      <c r="J450" s="61"/>
    </row>
    <row r="451" spans="1:10" s="60" customFormat="1" ht="29.25" customHeight="1">
      <c r="A451" s="5">
        <v>446</v>
      </c>
      <c r="B451" s="72">
        <v>44967</v>
      </c>
      <c r="C451" s="73" t="s">
        <v>1062</v>
      </c>
      <c r="D451" s="65" t="s">
        <v>22</v>
      </c>
      <c r="E451" s="66" t="s">
        <v>1666</v>
      </c>
      <c r="F451" s="67">
        <v>1451330</v>
      </c>
      <c r="G451" s="67">
        <v>145133</v>
      </c>
      <c r="H451" s="10">
        <f t="shared" si="6"/>
        <v>1596463</v>
      </c>
      <c r="J451" s="61"/>
    </row>
    <row r="452" spans="1:10" s="60" customFormat="1" ht="29.25" customHeight="1">
      <c r="A452" s="5">
        <v>447</v>
      </c>
      <c r="B452" s="72">
        <v>44967</v>
      </c>
      <c r="C452" s="73" t="s">
        <v>1064</v>
      </c>
      <c r="D452" s="65" t="s">
        <v>22</v>
      </c>
      <c r="E452" s="66" t="s">
        <v>1667</v>
      </c>
      <c r="F452" s="67">
        <v>1173355</v>
      </c>
      <c r="G452" s="67">
        <v>117336</v>
      </c>
      <c r="H452" s="10">
        <f t="shared" si="6"/>
        <v>1290691</v>
      </c>
      <c r="J452" s="61"/>
    </row>
    <row r="453" spans="1:10" s="60" customFormat="1" ht="29.25" customHeight="1">
      <c r="A453" s="5">
        <v>448</v>
      </c>
      <c r="B453" s="72">
        <v>44967</v>
      </c>
      <c r="C453" s="73" t="s">
        <v>1066</v>
      </c>
      <c r="D453" s="65" t="s">
        <v>22</v>
      </c>
      <c r="E453" s="66" t="s">
        <v>1668</v>
      </c>
      <c r="F453" s="67">
        <v>1224022</v>
      </c>
      <c r="G453" s="67">
        <v>122402</v>
      </c>
      <c r="H453" s="10">
        <f t="shared" si="6"/>
        <v>1346424</v>
      </c>
      <c r="J453" s="61"/>
    </row>
    <row r="454" spans="1:10" s="60" customFormat="1" ht="29.25" customHeight="1">
      <c r="A454" s="5">
        <v>449</v>
      </c>
      <c r="B454" s="72">
        <v>44967</v>
      </c>
      <c r="C454" s="73" t="s">
        <v>1070</v>
      </c>
      <c r="D454" s="65" t="s">
        <v>22</v>
      </c>
      <c r="E454" s="66" t="s">
        <v>1669</v>
      </c>
      <c r="F454" s="67">
        <v>1451330</v>
      </c>
      <c r="G454" s="67">
        <v>145133</v>
      </c>
      <c r="H454" s="10">
        <f t="shared" ref="H454:H517" si="7">F454+G454</f>
        <v>1596463</v>
      </c>
      <c r="J454" s="61"/>
    </row>
    <row r="455" spans="1:10" s="60" customFormat="1" ht="29.25" customHeight="1">
      <c r="A455" s="5">
        <v>450</v>
      </c>
      <c r="B455" s="72">
        <v>44967</v>
      </c>
      <c r="C455" s="73" t="s">
        <v>1072</v>
      </c>
      <c r="D455" s="65" t="s">
        <v>22</v>
      </c>
      <c r="E455" s="66" t="s">
        <v>1670</v>
      </c>
      <c r="F455" s="67">
        <v>1414175</v>
      </c>
      <c r="G455" s="67">
        <v>141418</v>
      </c>
      <c r="H455" s="10">
        <f t="shared" si="7"/>
        <v>1555593</v>
      </c>
      <c r="J455" s="61"/>
    </row>
    <row r="456" spans="1:10" s="60" customFormat="1" ht="29.25" customHeight="1">
      <c r="A456" s="5">
        <v>451</v>
      </c>
      <c r="B456" s="72">
        <v>44967</v>
      </c>
      <c r="C456" s="73" t="s">
        <v>1074</v>
      </c>
      <c r="D456" s="65" t="s">
        <v>22</v>
      </c>
      <c r="E456" s="66" t="s">
        <v>1671</v>
      </c>
      <c r="F456" s="67">
        <v>2363165</v>
      </c>
      <c r="G456" s="67">
        <v>236317</v>
      </c>
      <c r="H456" s="10">
        <f t="shared" si="7"/>
        <v>2599482</v>
      </c>
      <c r="J456" s="61"/>
    </row>
    <row r="457" spans="1:10" s="60" customFormat="1" ht="29.25" customHeight="1">
      <c r="A457" s="5">
        <v>452</v>
      </c>
      <c r="B457" s="72">
        <v>44967</v>
      </c>
      <c r="C457" s="73" t="s">
        <v>1076</v>
      </c>
      <c r="D457" s="65" t="s">
        <v>22</v>
      </c>
      <c r="E457" s="66" t="s">
        <v>1672</v>
      </c>
      <c r="F457" s="67">
        <v>521385</v>
      </c>
      <c r="G457" s="67">
        <v>52139</v>
      </c>
      <c r="H457" s="10">
        <f t="shared" si="7"/>
        <v>573524</v>
      </c>
      <c r="J457" s="61"/>
    </row>
    <row r="458" spans="1:10" s="60" customFormat="1" ht="29.25" customHeight="1">
      <c r="A458" s="5">
        <v>453</v>
      </c>
      <c r="B458" s="72">
        <v>44967</v>
      </c>
      <c r="C458" s="73" t="s">
        <v>1078</v>
      </c>
      <c r="D458" s="65" t="s">
        <v>22</v>
      </c>
      <c r="E458" s="66" t="s">
        <v>1673</v>
      </c>
      <c r="F458" s="67">
        <v>1268400</v>
      </c>
      <c r="G458" s="67">
        <v>126840</v>
      </c>
      <c r="H458" s="10">
        <f t="shared" si="7"/>
        <v>1395240</v>
      </c>
      <c r="J458" s="61"/>
    </row>
    <row r="459" spans="1:10" s="60" customFormat="1" ht="29.25" customHeight="1">
      <c r="A459" s="5">
        <v>454</v>
      </c>
      <c r="B459" s="72">
        <v>44967</v>
      </c>
      <c r="C459" s="73" t="s">
        <v>1080</v>
      </c>
      <c r="D459" s="65" t="s">
        <v>22</v>
      </c>
      <c r="E459" s="66" t="s">
        <v>1674</v>
      </c>
      <c r="F459" s="67">
        <v>440586</v>
      </c>
      <c r="G459" s="67">
        <v>44059</v>
      </c>
      <c r="H459" s="10">
        <f t="shared" si="7"/>
        <v>484645</v>
      </c>
      <c r="J459" s="61"/>
    </row>
    <row r="460" spans="1:10" s="60" customFormat="1" ht="29.25" customHeight="1">
      <c r="A460" s="5">
        <v>455</v>
      </c>
      <c r="B460" s="72">
        <v>44967</v>
      </c>
      <c r="C460" s="73" t="s">
        <v>1082</v>
      </c>
      <c r="D460" s="65" t="s">
        <v>22</v>
      </c>
      <c r="E460" s="66" t="s">
        <v>1675</v>
      </c>
      <c r="F460" s="67">
        <v>872862</v>
      </c>
      <c r="G460" s="67">
        <v>87286</v>
      </c>
      <c r="H460" s="10">
        <f t="shared" si="7"/>
        <v>960148</v>
      </c>
      <c r="J460" s="61"/>
    </row>
    <row r="461" spans="1:10" s="60" customFormat="1" ht="29.25" customHeight="1">
      <c r="A461" s="5">
        <v>456</v>
      </c>
      <c r="B461" s="72">
        <v>44967</v>
      </c>
      <c r="C461" s="73" t="s">
        <v>1084</v>
      </c>
      <c r="D461" s="65" t="s">
        <v>22</v>
      </c>
      <c r="E461" s="66" t="s">
        <v>1676</v>
      </c>
      <c r="F461" s="67">
        <v>1653516</v>
      </c>
      <c r="G461" s="67">
        <v>165352</v>
      </c>
      <c r="H461" s="10">
        <f t="shared" si="7"/>
        <v>1818868</v>
      </c>
      <c r="J461" s="61"/>
    </row>
    <row r="462" spans="1:10" s="60" customFormat="1" ht="29.25" customHeight="1">
      <c r="A462" s="5">
        <v>457</v>
      </c>
      <c r="B462" s="72">
        <v>44967</v>
      </c>
      <c r="C462" s="73" t="s">
        <v>1086</v>
      </c>
      <c r="D462" s="65" t="s">
        <v>22</v>
      </c>
      <c r="E462" s="66" t="s">
        <v>1677</v>
      </c>
      <c r="F462" s="67">
        <v>2624575</v>
      </c>
      <c r="G462" s="67">
        <v>262458</v>
      </c>
      <c r="H462" s="10">
        <f t="shared" si="7"/>
        <v>2887033</v>
      </c>
      <c r="J462" s="61"/>
    </row>
    <row r="463" spans="1:10" s="60" customFormat="1" ht="29.25" customHeight="1">
      <c r="A463" s="5">
        <v>458</v>
      </c>
      <c r="B463" s="72">
        <v>44967</v>
      </c>
      <c r="C463" s="73" t="s">
        <v>1088</v>
      </c>
      <c r="D463" s="65" t="s">
        <v>22</v>
      </c>
      <c r="E463" s="66" t="s">
        <v>1678</v>
      </c>
      <c r="F463" s="67">
        <v>2446880</v>
      </c>
      <c r="G463" s="67">
        <v>244688</v>
      </c>
      <c r="H463" s="10">
        <f t="shared" si="7"/>
        <v>2691568</v>
      </c>
      <c r="J463" s="61"/>
    </row>
    <row r="464" spans="1:10" s="60" customFormat="1" ht="29.25" customHeight="1">
      <c r="A464" s="5">
        <v>459</v>
      </c>
      <c r="B464" s="72">
        <v>44967</v>
      </c>
      <c r="C464" s="73" t="s">
        <v>1090</v>
      </c>
      <c r="D464" s="65" t="s">
        <v>22</v>
      </c>
      <c r="E464" s="66" t="s">
        <v>1679</v>
      </c>
      <c r="F464" s="67">
        <v>2446880</v>
      </c>
      <c r="G464" s="67">
        <v>244688</v>
      </c>
      <c r="H464" s="10">
        <f t="shared" si="7"/>
        <v>2691568</v>
      </c>
      <c r="J464" s="61"/>
    </row>
    <row r="465" spans="1:10" s="60" customFormat="1" ht="29.25" customHeight="1">
      <c r="A465" s="5">
        <v>460</v>
      </c>
      <c r="B465" s="72">
        <v>44967</v>
      </c>
      <c r="C465" s="73" t="s">
        <v>1092</v>
      </c>
      <c r="D465" s="65" t="s">
        <v>22</v>
      </c>
      <c r="E465" s="66" t="s">
        <v>1680</v>
      </c>
      <c r="F465" s="67">
        <v>1467333</v>
      </c>
      <c r="G465" s="67">
        <v>146733</v>
      </c>
      <c r="H465" s="10">
        <f t="shared" si="7"/>
        <v>1614066</v>
      </c>
      <c r="J465" s="61"/>
    </row>
    <row r="466" spans="1:10" s="60" customFormat="1" ht="29.25" customHeight="1">
      <c r="A466" s="5">
        <v>461</v>
      </c>
      <c r="B466" s="72">
        <v>44967</v>
      </c>
      <c r="C466" s="73" t="s">
        <v>1094</v>
      </c>
      <c r="D466" s="65" t="s">
        <v>22</v>
      </c>
      <c r="E466" s="66" t="s">
        <v>1681</v>
      </c>
      <c r="F466" s="67">
        <v>1084175</v>
      </c>
      <c r="G466" s="67">
        <v>108418</v>
      </c>
      <c r="H466" s="10">
        <f t="shared" si="7"/>
        <v>1192593</v>
      </c>
      <c r="J466" s="61"/>
    </row>
    <row r="467" spans="1:10" s="60" customFormat="1" ht="29.25" customHeight="1">
      <c r="A467" s="5">
        <v>462</v>
      </c>
      <c r="B467" s="72">
        <v>44967</v>
      </c>
      <c r="C467" s="73" t="s">
        <v>1096</v>
      </c>
      <c r="D467" s="65" t="s">
        <v>22</v>
      </c>
      <c r="E467" s="66" t="s">
        <v>1682</v>
      </c>
      <c r="F467" s="67">
        <v>3166712</v>
      </c>
      <c r="G467" s="67">
        <v>316671</v>
      </c>
      <c r="H467" s="10">
        <f t="shared" si="7"/>
        <v>3483383</v>
      </c>
      <c r="J467" s="61"/>
    </row>
    <row r="468" spans="1:10" s="60" customFormat="1" ht="29.25" customHeight="1">
      <c r="A468" s="5">
        <v>463</v>
      </c>
      <c r="B468" s="72">
        <v>44967</v>
      </c>
      <c r="C468" s="73" t="s">
        <v>1098</v>
      </c>
      <c r="D468" s="65" t="s">
        <v>22</v>
      </c>
      <c r="E468" s="66" t="s">
        <v>1683</v>
      </c>
      <c r="F468" s="67">
        <v>1152099</v>
      </c>
      <c r="G468" s="67">
        <v>115210</v>
      </c>
      <c r="H468" s="10">
        <f t="shared" si="7"/>
        <v>1267309</v>
      </c>
      <c r="J468" s="61"/>
    </row>
    <row r="469" spans="1:10" s="60" customFormat="1" ht="29.25" customHeight="1">
      <c r="A469" s="5">
        <v>464</v>
      </c>
      <c r="B469" s="72">
        <v>44967</v>
      </c>
      <c r="C469" s="73" t="s">
        <v>1100</v>
      </c>
      <c r="D469" s="65" t="s">
        <v>22</v>
      </c>
      <c r="E469" s="66" t="s">
        <v>1684</v>
      </c>
      <c r="F469" s="67">
        <v>2001323</v>
      </c>
      <c r="G469" s="67">
        <v>200132</v>
      </c>
      <c r="H469" s="10">
        <f t="shared" si="7"/>
        <v>2201455</v>
      </c>
      <c r="J469" s="61"/>
    </row>
    <row r="470" spans="1:10" s="60" customFormat="1" ht="29.25" customHeight="1">
      <c r="A470" s="5">
        <v>465</v>
      </c>
      <c r="B470" s="72">
        <v>44967</v>
      </c>
      <c r="C470" s="73" t="s">
        <v>1102</v>
      </c>
      <c r="D470" s="65" t="s">
        <v>22</v>
      </c>
      <c r="E470" s="66" t="s">
        <v>1685</v>
      </c>
      <c r="F470" s="67">
        <v>1272871</v>
      </c>
      <c r="G470" s="67">
        <v>127287</v>
      </c>
      <c r="H470" s="10">
        <f t="shared" si="7"/>
        <v>1400158</v>
      </c>
      <c r="J470" s="61"/>
    </row>
    <row r="471" spans="1:10" s="60" customFormat="1" ht="29.25" customHeight="1">
      <c r="A471" s="5">
        <v>466</v>
      </c>
      <c r="B471" s="72">
        <v>44967</v>
      </c>
      <c r="C471" s="73" t="s">
        <v>1104</v>
      </c>
      <c r="D471" s="65" t="s">
        <v>22</v>
      </c>
      <c r="E471" s="66" t="s">
        <v>1686</v>
      </c>
      <c r="F471" s="67">
        <v>1639465</v>
      </c>
      <c r="G471" s="67">
        <v>163947</v>
      </c>
      <c r="H471" s="10">
        <f t="shared" si="7"/>
        <v>1803412</v>
      </c>
      <c r="J471" s="61"/>
    </row>
    <row r="472" spans="1:10" s="60" customFormat="1" ht="29.25" customHeight="1">
      <c r="A472" s="5">
        <v>467</v>
      </c>
      <c r="B472" s="72">
        <v>44967</v>
      </c>
      <c r="C472" s="73" t="s">
        <v>1106</v>
      </c>
      <c r="D472" s="65" t="s">
        <v>22</v>
      </c>
      <c r="E472" s="66" t="s">
        <v>1687</v>
      </c>
      <c r="F472" s="67">
        <v>1392348</v>
      </c>
      <c r="G472" s="67">
        <v>139235</v>
      </c>
      <c r="H472" s="10">
        <f t="shared" si="7"/>
        <v>1531583</v>
      </c>
      <c r="J472" s="61"/>
    </row>
    <row r="473" spans="1:10" s="60" customFormat="1" ht="29.25" customHeight="1">
      <c r="A473" s="5">
        <v>468</v>
      </c>
      <c r="B473" s="72">
        <v>44967</v>
      </c>
      <c r="C473" s="73" t="s">
        <v>1108</v>
      </c>
      <c r="D473" s="65" t="s">
        <v>22</v>
      </c>
      <c r="E473" s="66" t="s">
        <v>1688</v>
      </c>
      <c r="F473" s="67">
        <v>1753110</v>
      </c>
      <c r="G473" s="67">
        <v>175311</v>
      </c>
      <c r="H473" s="10">
        <f t="shared" si="7"/>
        <v>1928421</v>
      </c>
      <c r="J473" s="61"/>
    </row>
    <row r="474" spans="1:10" s="60" customFormat="1" ht="29.25" customHeight="1">
      <c r="A474" s="5">
        <v>469</v>
      </c>
      <c r="B474" s="72">
        <v>44967</v>
      </c>
      <c r="C474" s="73" t="s">
        <v>1110</v>
      </c>
      <c r="D474" s="65" t="s">
        <v>22</v>
      </c>
      <c r="E474" s="66" t="s">
        <v>1689</v>
      </c>
      <c r="F474" s="67">
        <v>553467</v>
      </c>
      <c r="G474" s="67">
        <v>55347</v>
      </c>
      <c r="H474" s="10">
        <f t="shared" si="7"/>
        <v>608814</v>
      </c>
      <c r="J474" s="61"/>
    </row>
    <row r="475" spans="1:10" s="60" customFormat="1" ht="29.25" customHeight="1">
      <c r="A475" s="5">
        <v>470</v>
      </c>
      <c r="B475" s="72">
        <v>44967</v>
      </c>
      <c r="C475" s="73" t="s">
        <v>1112</v>
      </c>
      <c r="D475" s="65" t="s">
        <v>22</v>
      </c>
      <c r="E475" s="66" t="s">
        <v>1690</v>
      </c>
      <c r="F475" s="67">
        <v>1740563</v>
      </c>
      <c r="G475" s="67">
        <v>174056</v>
      </c>
      <c r="H475" s="10">
        <f t="shared" si="7"/>
        <v>1914619</v>
      </c>
      <c r="J475" s="61"/>
    </row>
    <row r="476" spans="1:10" s="60" customFormat="1" ht="29.25" customHeight="1">
      <c r="A476" s="5">
        <v>471</v>
      </c>
      <c r="B476" s="72">
        <v>44967</v>
      </c>
      <c r="C476" s="73" t="s">
        <v>1114</v>
      </c>
      <c r="D476" s="65" t="s">
        <v>22</v>
      </c>
      <c r="E476" s="66" t="s">
        <v>1691</v>
      </c>
      <c r="F476" s="67">
        <v>1408026</v>
      </c>
      <c r="G476" s="67">
        <v>140803</v>
      </c>
      <c r="H476" s="10">
        <f t="shared" si="7"/>
        <v>1548829</v>
      </c>
      <c r="J476" s="61"/>
    </row>
    <row r="477" spans="1:10" s="60" customFormat="1" ht="29.25" customHeight="1">
      <c r="A477" s="5">
        <v>472</v>
      </c>
      <c r="B477" s="72">
        <v>44967</v>
      </c>
      <c r="C477" s="73" t="s">
        <v>1116</v>
      </c>
      <c r="D477" s="65" t="s">
        <v>22</v>
      </c>
      <c r="E477" s="66" t="s">
        <v>1692</v>
      </c>
      <c r="F477" s="67">
        <v>1631975</v>
      </c>
      <c r="G477" s="67">
        <v>163198</v>
      </c>
      <c r="H477" s="10">
        <f t="shared" si="7"/>
        <v>1795173</v>
      </c>
      <c r="J477" s="61"/>
    </row>
    <row r="478" spans="1:10" s="60" customFormat="1" ht="29.25" customHeight="1">
      <c r="A478" s="5">
        <v>473</v>
      </c>
      <c r="B478" s="72">
        <v>44967</v>
      </c>
      <c r="C478" s="73" t="s">
        <v>1118</v>
      </c>
      <c r="D478" s="65" t="s">
        <v>22</v>
      </c>
      <c r="E478" s="66" t="s">
        <v>1693</v>
      </c>
      <c r="F478" s="67">
        <v>1225580</v>
      </c>
      <c r="G478" s="67">
        <v>122558</v>
      </c>
      <c r="H478" s="10">
        <f t="shared" si="7"/>
        <v>1348138</v>
      </c>
      <c r="J478" s="61"/>
    </row>
    <row r="479" spans="1:10" s="60" customFormat="1" ht="29.25" customHeight="1">
      <c r="A479" s="5">
        <v>474</v>
      </c>
      <c r="B479" s="72">
        <v>44967</v>
      </c>
      <c r="C479" s="73" t="s">
        <v>1120</v>
      </c>
      <c r="D479" s="65" t="s">
        <v>22</v>
      </c>
      <c r="E479" s="66" t="s">
        <v>1694</v>
      </c>
      <c r="F479" s="67">
        <v>1093548</v>
      </c>
      <c r="G479" s="67">
        <v>109355</v>
      </c>
      <c r="H479" s="10">
        <f t="shared" si="7"/>
        <v>1202903</v>
      </c>
      <c r="J479" s="61"/>
    </row>
    <row r="480" spans="1:10" s="60" customFormat="1" ht="29.25" customHeight="1">
      <c r="A480" s="5">
        <v>475</v>
      </c>
      <c r="B480" s="72">
        <v>44967</v>
      </c>
      <c r="C480" s="73" t="s">
        <v>1122</v>
      </c>
      <c r="D480" s="65" t="s">
        <v>22</v>
      </c>
      <c r="E480" s="66" t="s">
        <v>1695</v>
      </c>
      <c r="F480" s="67">
        <v>1407580</v>
      </c>
      <c r="G480" s="67">
        <v>140758</v>
      </c>
      <c r="H480" s="10">
        <f t="shared" si="7"/>
        <v>1548338</v>
      </c>
      <c r="J480" s="61"/>
    </row>
    <row r="481" spans="1:10" s="60" customFormat="1" ht="29.25" customHeight="1">
      <c r="A481" s="5">
        <v>476</v>
      </c>
      <c r="B481" s="72">
        <v>44967</v>
      </c>
      <c r="C481" s="73" t="s">
        <v>1124</v>
      </c>
      <c r="D481" s="65" t="s">
        <v>22</v>
      </c>
      <c r="E481" s="66" t="s">
        <v>1696</v>
      </c>
      <c r="F481" s="67">
        <v>1279864</v>
      </c>
      <c r="G481" s="67">
        <v>127986</v>
      </c>
      <c r="H481" s="10">
        <f t="shared" si="7"/>
        <v>1407850</v>
      </c>
      <c r="J481" s="61"/>
    </row>
    <row r="482" spans="1:10" s="60" customFormat="1" ht="29.25" customHeight="1">
      <c r="A482" s="5">
        <v>477</v>
      </c>
      <c r="B482" s="72">
        <v>44967</v>
      </c>
      <c r="C482" s="73" t="s">
        <v>1126</v>
      </c>
      <c r="D482" s="65" t="s">
        <v>22</v>
      </c>
      <c r="E482" s="66" t="s">
        <v>1697</v>
      </c>
      <c r="F482" s="67">
        <v>1204515</v>
      </c>
      <c r="G482" s="67">
        <v>120452</v>
      </c>
      <c r="H482" s="10">
        <f t="shared" si="7"/>
        <v>1324967</v>
      </c>
      <c r="J482" s="61"/>
    </row>
    <row r="483" spans="1:10" s="60" customFormat="1" ht="29.25" customHeight="1">
      <c r="A483" s="5">
        <v>478</v>
      </c>
      <c r="B483" s="72">
        <v>44967</v>
      </c>
      <c r="C483" s="73" t="s">
        <v>1128</v>
      </c>
      <c r="D483" s="65" t="s">
        <v>22</v>
      </c>
      <c r="E483" s="66" t="s">
        <v>1698</v>
      </c>
      <c r="F483" s="67">
        <v>967308</v>
      </c>
      <c r="G483" s="67">
        <v>96731</v>
      </c>
      <c r="H483" s="10">
        <f t="shared" si="7"/>
        <v>1064039</v>
      </c>
      <c r="J483" s="61"/>
    </row>
    <row r="484" spans="1:10" s="60" customFormat="1" ht="29.25" customHeight="1">
      <c r="A484" s="5">
        <v>479</v>
      </c>
      <c r="B484" s="72">
        <v>44967</v>
      </c>
      <c r="C484" s="73" t="s">
        <v>1130</v>
      </c>
      <c r="D484" s="65" t="s">
        <v>22</v>
      </c>
      <c r="E484" s="66" t="s">
        <v>1699</v>
      </c>
      <c r="F484" s="67">
        <v>1871290</v>
      </c>
      <c r="G484" s="67">
        <v>187129</v>
      </c>
      <c r="H484" s="10">
        <f t="shared" si="7"/>
        <v>2058419</v>
      </c>
      <c r="J484" s="61"/>
    </row>
    <row r="485" spans="1:10" s="60" customFormat="1" ht="29.25" customHeight="1">
      <c r="A485" s="5">
        <v>480</v>
      </c>
      <c r="B485" s="72">
        <v>44967</v>
      </c>
      <c r="C485" s="73" t="s">
        <v>1132</v>
      </c>
      <c r="D485" s="65" t="s">
        <v>22</v>
      </c>
      <c r="E485" s="66" t="s">
        <v>1700</v>
      </c>
      <c r="F485" s="67">
        <v>1596369</v>
      </c>
      <c r="G485" s="67">
        <v>159637</v>
      </c>
      <c r="H485" s="10">
        <f t="shared" si="7"/>
        <v>1756006</v>
      </c>
      <c r="J485" s="61"/>
    </row>
    <row r="486" spans="1:10" s="60" customFormat="1" ht="29.25" customHeight="1">
      <c r="A486" s="5">
        <v>481</v>
      </c>
      <c r="B486" s="72">
        <v>44967</v>
      </c>
      <c r="C486" s="73" t="s">
        <v>1134</v>
      </c>
      <c r="D486" s="65" t="s">
        <v>22</v>
      </c>
      <c r="E486" s="66" t="s">
        <v>1701</v>
      </c>
      <c r="F486" s="67">
        <v>1297706</v>
      </c>
      <c r="G486" s="67">
        <v>129771</v>
      </c>
      <c r="H486" s="10">
        <f t="shared" si="7"/>
        <v>1427477</v>
      </c>
      <c r="J486" s="61"/>
    </row>
    <row r="487" spans="1:10" s="60" customFormat="1" ht="29.25" customHeight="1">
      <c r="A487" s="5">
        <v>482</v>
      </c>
      <c r="B487" s="72">
        <v>44967</v>
      </c>
      <c r="C487" s="73" t="s">
        <v>1136</v>
      </c>
      <c r="D487" s="65" t="s">
        <v>22</v>
      </c>
      <c r="E487" s="66" t="s">
        <v>1702</v>
      </c>
      <c r="F487" s="67">
        <v>1132650</v>
      </c>
      <c r="G487" s="67">
        <v>113265</v>
      </c>
      <c r="H487" s="10">
        <f t="shared" si="7"/>
        <v>1245915</v>
      </c>
      <c r="J487" s="61"/>
    </row>
    <row r="488" spans="1:10" s="60" customFormat="1" ht="29.25" customHeight="1">
      <c r="A488" s="5">
        <v>483</v>
      </c>
      <c r="B488" s="72">
        <v>44967</v>
      </c>
      <c r="C488" s="73" t="s">
        <v>1138</v>
      </c>
      <c r="D488" s="65" t="s">
        <v>22</v>
      </c>
      <c r="E488" s="66" t="s">
        <v>1703</v>
      </c>
      <c r="F488" s="67">
        <v>2077204</v>
      </c>
      <c r="G488" s="67">
        <v>207720</v>
      </c>
      <c r="H488" s="10">
        <f t="shared" si="7"/>
        <v>2284924</v>
      </c>
      <c r="J488" s="61"/>
    </row>
    <row r="489" spans="1:10" s="60" customFormat="1" ht="29.25" customHeight="1">
      <c r="A489" s="5">
        <v>484</v>
      </c>
      <c r="B489" s="72">
        <v>44967</v>
      </c>
      <c r="C489" s="73" t="s">
        <v>1140</v>
      </c>
      <c r="D489" s="65" t="s">
        <v>22</v>
      </c>
      <c r="E489" s="66" t="s">
        <v>1704</v>
      </c>
      <c r="F489" s="67">
        <v>847191</v>
      </c>
      <c r="G489" s="67">
        <v>84719</v>
      </c>
      <c r="H489" s="10">
        <f t="shared" si="7"/>
        <v>931910</v>
      </c>
      <c r="J489" s="61"/>
    </row>
    <row r="490" spans="1:10" s="60" customFormat="1" ht="29.25" customHeight="1">
      <c r="A490" s="5">
        <v>485</v>
      </c>
      <c r="B490" s="72">
        <v>44967</v>
      </c>
      <c r="C490" s="73" t="s">
        <v>1142</v>
      </c>
      <c r="D490" s="65" t="s">
        <v>22</v>
      </c>
      <c r="E490" s="66" t="s">
        <v>1705</v>
      </c>
      <c r="F490" s="67">
        <v>1958516</v>
      </c>
      <c r="G490" s="67">
        <v>195852</v>
      </c>
      <c r="H490" s="10">
        <f t="shared" si="7"/>
        <v>2154368</v>
      </c>
      <c r="J490" s="61"/>
    </row>
    <row r="491" spans="1:10" s="60" customFormat="1" ht="29.25" customHeight="1">
      <c r="A491" s="5">
        <v>486</v>
      </c>
      <c r="B491" s="72">
        <v>44967</v>
      </c>
      <c r="C491" s="73" t="s">
        <v>1144</v>
      </c>
      <c r="D491" s="65" t="s">
        <v>22</v>
      </c>
      <c r="E491" s="66" t="s">
        <v>1706</v>
      </c>
      <c r="F491" s="67">
        <v>1890265</v>
      </c>
      <c r="G491" s="67">
        <v>189027</v>
      </c>
      <c r="H491" s="10">
        <f t="shared" si="7"/>
        <v>2079292</v>
      </c>
      <c r="J491" s="61"/>
    </row>
    <row r="492" spans="1:10" s="60" customFormat="1" ht="29.25" customHeight="1">
      <c r="A492" s="5">
        <v>487</v>
      </c>
      <c r="B492" s="72">
        <v>44967</v>
      </c>
      <c r="C492" s="73" t="s">
        <v>1146</v>
      </c>
      <c r="D492" s="65" t="s">
        <v>22</v>
      </c>
      <c r="E492" s="66" t="s">
        <v>1707</v>
      </c>
      <c r="F492" s="67">
        <v>833133</v>
      </c>
      <c r="G492" s="67">
        <v>83313</v>
      </c>
      <c r="H492" s="10">
        <f t="shared" si="7"/>
        <v>916446</v>
      </c>
      <c r="J492" s="61"/>
    </row>
    <row r="493" spans="1:10" s="60" customFormat="1" ht="29.25" customHeight="1">
      <c r="A493" s="5">
        <v>488</v>
      </c>
      <c r="B493" s="72">
        <v>44967</v>
      </c>
      <c r="C493" s="73" t="s">
        <v>1148</v>
      </c>
      <c r="D493" s="65" t="s">
        <v>22</v>
      </c>
      <c r="E493" s="66" t="s">
        <v>1708</v>
      </c>
      <c r="F493" s="67">
        <v>533940</v>
      </c>
      <c r="G493" s="67">
        <v>53394</v>
      </c>
      <c r="H493" s="10">
        <f t="shared" si="7"/>
        <v>587334</v>
      </c>
      <c r="J493" s="61"/>
    </row>
    <row r="494" spans="1:10" s="60" customFormat="1" ht="29.25" customHeight="1">
      <c r="A494" s="5">
        <v>489</v>
      </c>
      <c r="B494" s="72">
        <v>44967</v>
      </c>
      <c r="C494" s="73" t="s">
        <v>1150</v>
      </c>
      <c r="D494" s="65" t="s">
        <v>22</v>
      </c>
      <c r="E494" s="66" t="s">
        <v>1709</v>
      </c>
      <c r="F494" s="67">
        <v>987269</v>
      </c>
      <c r="G494" s="67">
        <v>98727</v>
      </c>
      <c r="H494" s="10">
        <f t="shared" si="7"/>
        <v>1085996</v>
      </c>
      <c r="J494" s="61"/>
    </row>
    <row r="495" spans="1:10" s="60" customFormat="1" ht="29.25" customHeight="1">
      <c r="A495" s="5">
        <v>490</v>
      </c>
      <c r="B495" s="72">
        <v>44967</v>
      </c>
      <c r="C495" s="73" t="s">
        <v>1152</v>
      </c>
      <c r="D495" s="65" t="s">
        <v>22</v>
      </c>
      <c r="E495" s="66" t="s">
        <v>1710</v>
      </c>
      <c r="F495" s="67">
        <v>1173355</v>
      </c>
      <c r="G495" s="67">
        <v>117336</v>
      </c>
      <c r="H495" s="10">
        <f t="shared" si="7"/>
        <v>1290691</v>
      </c>
      <c r="J495" s="61"/>
    </row>
    <row r="496" spans="1:10" s="60" customFormat="1" ht="29.25" customHeight="1">
      <c r="A496" s="5">
        <v>491</v>
      </c>
      <c r="B496" s="72">
        <v>44967</v>
      </c>
      <c r="C496" s="73" t="s">
        <v>1154</v>
      </c>
      <c r="D496" s="65" t="s">
        <v>22</v>
      </c>
      <c r="E496" s="66" t="s">
        <v>1711</v>
      </c>
      <c r="F496" s="67">
        <v>1549084</v>
      </c>
      <c r="G496" s="67">
        <v>154908</v>
      </c>
      <c r="H496" s="10">
        <f t="shared" si="7"/>
        <v>1703992</v>
      </c>
      <c r="J496" s="61"/>
    </row>
    <row r="497" spans="1:10" s="60" customFormat="1" ht="29.25" customHeight="1">
      <c r="A497" s="5">
        <v>492</v>
      </c>
      <c r="B497" s="72">
        <v>44967</v>
      </c>
      <c r="C497" s="73" t="s">
        <v>1156</v>
      </c>
      <c r="D497" s="65" t="s">
        <v>22</v>
      </c>
      <c r="E497" s="66" t="s">
        <v>1712</v>
      </c>
      <c r="F497" s="67">
        <v>664155</v>
      </c>
      <c r="G497" s="67">
        <v>66416</v>
      </c>
      <c r="H497" s="10">
        <f t="shared" si="7"/>
        <v>730571</v>
      </c>
      <c r="J497" s="61"/>
    </row>
    <row r="498" spans="1:10" s="60" customFormat="1" ht="29.25" customHeight="1">
      <c r="A498" s="5">
        <v>493</v>
      </c>
      <c r="B498" s="72">
        <v>44967</v>
      </c>
      <c r="C498" s="73" t="s">
        <v>1158</v>
      </c>
      <c r="D498" s="65" t="s">
        <v>22</v>
      </c>
      <c r="E498" s="66" t="s">
        <v>1713</v>
      </c>
      <c r="F498" s="67">
        <v>951960</v>
      </c>
      <c r="G498" s="67">
        <v>95196</v>
      </c>
      <c r="H498" s="10">
        <f t="shared" si="7"/>
        <v>1047156</v>
      </c>
      <c r="J498" s="61"/>
    </row>
    <row r="499" spans="1:10" s="60" customFormat="1" ht="29.25" customHeight="1">
      <c r="A499" s="5">
        <v>494</v>
      </c>
      <c r="B499" s="72">
        <v>44967</v>
      </c>
      <c r="C499" s="73" t="s">
        <v>1160</v>
      </c>
      <c r="D499" s="65" t="s">
        <v>22</v>
      </c>
      <c r="E499" s="66" t="s">
        <v>1714</v>
      </c>
      <c r="F499" s="67">
        <v>1451330</v>
      </c>
      <c r="G499" s="67">
        <v>145133</v>
      </c>
      <c r="H499" s="10">
        <f t="shared" si="7"/>
        <v>1596463</v>
      </c>
      <c r="J499" s="61"/>
    </row>
    <row r="500" spans="1:10" s="60" customFormat="1" ht="29.25" customHeight="1">
      <c r="A500" s="5">
        <v>495</v>
      </c>
      <c r="B500" s="72">
        <v>44967</v>
      </c>
      <c r="C500" s="73" t="s">
        <v>1162</v>
      </c>
      <c r="D500" s="65" t="s">
        <v>22</v>
      </c>
      <c r="E500" s="66" t="s">
        <v>1715</v>
      </c>
      <c r="F500" s="67">
        <v>555290</v>
      </c>
      <c r="G500" s="67">
        <v>55529</v>
      </c>
      <c r="H500" s="10">
        <f t="shared" si="7"/>
        <v>610819</v>
      </c>
      <c r="J500" s="61"/>
    </row>
    <row r="501" spans="1:10" s="60" customFormat="1" ht="29.25" customHeight="1">
      <c r="A501" s="5">
        <v>496</v>
      </c>
      <c r="B501" s="72">
        <v>44967</v>
      </c>
      <c r="C501" s="73" t="s">
        <v>1164</v>
      </c>
      <c r="D501" s="65" t="s">
        <v>22</v>
      </c>
      <c r="E501" s="66" t="s">
        <v>1716</v>
      </c>
      <c r="F501" s="67">
        <v>798820</v>
      </c>
      <c r="G501" s="67">
        <v>79882</v>
      </c>
      <c r="H501" s="10">
        <f t="shared" si="7"/>
        <v>878702</v>
      </c>
      <c r="J501" s="61"/>
    </row>
    <row r="502" spans="1:10" s="60" customFormat="1" ht="29.25" customHeight="1">
      <c r="A502" s="5">
        <v>497</v>
      </c>
      <c r="B502" s="72">
        <v>44967</v>
      </c>
      <c r="C502" s="73" t="s">
        <v>1166</v>
      </c>
      <c r="D502" s="65" t="s">
        <v>22</v>
      </c>
      <c r="E502" s="66" t="s">
        <v>1717</v>
      </c>
      <c r="F502" s="67">
        <v>906602</v>
      </c>
      <c r="G502" s="67">
        <v>90660</v>
      </c>
      <c r="H502" s="10">
        <f t="shared" si="7"/>
        <v>997262</v>
      </c>
      <c r="J502" s="61"/>
    </row>
    <row r="503" spans="1:10" s="60" customFormat="1" ht="29.25" customHeight="1">
      <c r="A503" s="5">
        <v>498</v>
      </c>
      <c r="B503" s="72">
        <v>44967</v>
      </c>
      <c r="C503" s="73" t="s">
        <v>1168</v>
      </c>
      <c r="D503" s="65" t="s">
        <v>22</v>
      </c>
      <c r="E503" s="66" t="s">
        <v>1718</v>
      </c>
      <c r="F503" s="67">
        <v>1012285</v>
      </c>
      <c r="G503" s="67">
        <v>101229</v>
      </c>
      <c r="H503" s="10">
        <f t="shared" si="7"/>
        <v>1113514</v>
      </c>
      <c r="J503" s="61"/>
    </row>
    <row r="504" spans="1:10" s="60" customFormat="1" ht="29.25" customHeight="1">
      <c r="A504" s="5">
        <v>499</v>
      </c>
      <c r="B504" s="72">
        <v>44967</v>
      </c>
      <c r="C504" s="73" t="s">
        <v>1170</v>
      </c>
      <c r="D504" s="65" t="s">
        <v>22</v>
      </c>
      <c r="E504" s="66" t="s">
        <v>1719</v>
      </c>
      <c r="F504" s="67">
        <v>1890265</v>
      </c>
      <c r="G504" s="67">
        <v>189027</v>
      </c>
      <c r="H504" s="10">
        <f t="shared" si="7"/>
        <v>2079292</v>
      </c>
      <c r="J504" s="61"/>
    </row>
    <row r="505" spans="1:10" s="60" customFormat="1" ht="29.25" customHeight="1">
      <c r="A505" s="5">
        <v>500</v>
      </c>
      <c r="B505" s="72">
        <v>44967</v>
      </c>
      <c r="C505" s="73" t="s">
        <v>1172</v>
      </c>
      <c r="D505" s="65" t="s">
        <v>22</v>
      </c>
      <c r="E505" s="66" t="s">
        <v>1720</v>
      </c>
      <c r="F505" s="67">
        <v>1917336</v>
      </c>
      <c r="G505" s="67">
        <v>191734</v>
      </c>
      <c r="H505" s="10">
        <f t="shared" si="7"/>
        <v>2109070</v>
      </c>
      <c r="J505" s="61"/>
    </row>
    <row r="506" spans="1:10" s="60" customFormat="1" ht="29.25" customHeight="1">
      <c r="A506" s="5">
        <v>501</v>
      </c>
      <c r="B506" s="72">
        <v>44967</v>
      </c>
      <c r="C506" s="73" t="s">
        <v>1174</v>
      </c>
      <c r="D506" s="65" t="s">
        <v>22</v>
      </c>
      <c r="E506" s="66" t="s">
        <v>1721</v>
      </c>
      <c r="F506" s="67">
        <v>555290</v>
      </c>
      <c r="G506" s="67">
        <v>55529</v>
      </c>
      <c r="H506" s="10">
        <f t="shared" si="7"/>
        <v>610819</v>
      </c>
      <c r="J506" s="61"/>
    </row>
    <row r="507" spans="1:10" s="60" customFormat="1" ht="29.25" customHeight="1">
      <c r="A507" s="5">
        <v>502</v>
      </c>
      <c r="B507" s="72">
        <v>44967</v>
      </c>
      <c r="C507" s="73" t="s">
        <v>1176</v>
      </c>
      <c r="D507" s="65" t="s">
        <v>22</v>
      </c>
      <c r="E507" s="66" t="s">
        <v>1722</v>
      </c>
      <c r="F507" s="67">
        <v>1687626</v>
      </c>
      <c r="G507" s="67">
        <v>168763</v>
      </c>
      <c r="H507" s="10">
        <f t="shared" si="7"/>
        <v>1856389</v>
      </c>
      <c r="J507" s="61"/>
    </row>
    <row r="508" spans="1:10" s="60" customFormat="1" ht="29.25" customHeight="1">
      <c r="A508" s="5">
        <v>503</v>
      </c>
      <c r="B508" s="72">
        <v>44967</v>
      </c>
      <c r="C508" s="73" t="s">
        <v>1178</v>
      </c>
      <c r="D508" s="65" t="s">
        <v>22</v>
      </c>
      <c r="E508" s="66" t="s">
        <v>1723</v>
      </c>
      <c r="F508" s="67">
        <v>367155</v>
      </c>
      <c r="G508" s="67">
        <v>36716</v>
      </c>
      <c r="H508" s="10">
        <f t="shared" si="7"/>
        <v>403871</v>
      </c>
      <c r="J508" s="61"/>
    </row>
    <row r="509" spans="1:10" s="60" customFormat="1" ht="29.25" customHeight="1">
      <c r="A509" s="5">
        <v>504</v>
      </c>
      <c r="B509" s="72">
        <v>44967</v>
      </c>
      <c r="C509" s="73" t="s">
        <v>1180</v>
      </c>
      <c r="D509" s="65" t="s">
        <v>22</v>
      </c>
      <c r="E509" s="66" t="s">
        <v>1724</v>
      </c>
      <c r="F509" s="67">
        <v>643210</v>
      </c>
      <c r="G509" s="67">
        <v>64321</v>
      </c>
      <c r="H509" s="10">
        <f t="shared" si="7"/>
        <v>707531</v>
      </c>
      <c r="J509" s="61"/>
    </row>
    <row r="510" spans="1:10" s="60" customFormat="1" ht="29.25" customHeight="1">
      <c r="A510" s="5">
        <v>505</v>
      </c>
      <c r="B510" s="72">
        <v>44967</v>
      </c>
      <c r="C510" s="73" t="s">
        <v>1182</v>
      </c>
      <c r="D510" s="65" t="s">
        <v>22</v>
      </c>
      <c r="E510" s="66" t="s">
        <v>1725</v>
      </c>
      <c r="F510" s="67">
        <v>867114</v>
      </c>
      <c r="G510" s="67">
        <v>86711</v>
      </c>
      <c r="H510" s="10">
        <f t="shared" si="7"/>
        <v>953825</v>
      </c>
      <c r="J510" s="61"/>
    </row>
    <row r="511" spans="1:10" s="60" customFormat="1" ht="29.25" customHeight="1">
      <c r="A511" s="5">
        <v>506</v>
      </c>
      <c r="B511" s="72">
        <v>44967</v>
      </c>
      <c r="C511" s="73" t="s">
        <v>1184</v>
      </c>
      <c r="D511" s="65" t="s">
        <v>22</v>
      </c>
      <c r="E511" s="66" t="s">
        <v>1726</v>
      </c>
      <c r="F511" s="67">
        <v>1477735</v>
      </c>
      <c r="G511" s="67">
        <v>147774</v>
      </c>
      <c r="H511" s="10">
        <f t="shared" si="7"/>
        <v>1625509</v>
      </c>
      <c r="J511" s="61"/>
    </row>
    <row r="512" spans="1:10" s="60" customFormat="1" ht="29.25" customHeight="1">
      <c r="A512" s="5">
        <v>507</v>
      </c>
      <c r="B512" s="72">
        <v>44967</v>
      </c>
      <c r="C512" s="73" t="s">
        <v>1186</v>
      </c>
      <c r="D512" s="65" t="s">
        <v>22</v>
      </c>
      <c r="E512" s="66" t="s">
        <v>1727</v>
      </c>
      <c r="F512" s="67">
        <v>3780530</v>
      </c>
      <c r="G512" s="67">
        <v>378053</v>
      </c>
      <c r="H512" s="10">
        <f t="shared" si="7"/>
        <v>4158583</v>
      </c>
      <c r="J512" s="61"/>
    </row>
    <row r="513" spans="1:10" s="60" customFormat="1" ht="29.25" customHeight="1">
      <c r="A513" s="5">
        <v>508</v>
      </c>
      <c r="B513" s="72">
        <v>44967</v>
      </c>
      <c r="C513" s="73" t="s">
        <v>1188</v>
      </c>
      <c r="D513" s="65" t="s">
        <v>22</v>
      </c>
      <c r="E513" s="66" t="s">
        <v>1728</v>
      </c>
      <c r="F513" s="67">
        <v>542773</v>
      </c>
      <c r="G513" s="67">
        <v>54277</v>
      </c>
      <c r="H513" s="10">
        <f t="shared" si="7"/>
        <v>597050</v>
      </c>
      <c r="J513" s="61"/>
    </row>
    <row r="514" spans="1:10" s="60" customFormat="1" ht="29.25" customHeight="1">
      <c r="A514" s="5">
        <v>509</v>
      </c>
      <c r="B514" s="72">
        <v>44967</v>
      </c>
      <c r="C514" s="73" t="s">
        <v>1190</v>
      </c>
      <c r="D514" s="65" t="s">
        <v>22</v>
      </c>
      <c r="E514" s="66" t="s">
        <v>1729</v>
      </c>
      <c r="F514" s="67">
        <v>580532</v>
      </c>
      <c r="G514" s="67">
        <v>58053</v>
      </c>
      <c r="H514" s="10">
        <f t="shared" si="7"/>
        <v>638585</v>
      </c>
      <c r="J514" s="61"/>
    </row>
    <row r="515" spans="1:10" s="60" customFormat="1" ht="29.25" customHeight="1">
      <c r="A515" s="5">
        <v>510</v>
      </c>
      <c r="B515" s="72">
        <v>44967</v>
      </c>
      <c r="C515" s="73" t="s">
        <v>1192</v>
      </c>
      <c r="D515" s="65" t="s">
        <v>22</v>
      </c>
      <c r="E515" s="66" t="s">
        <v>1730</v>
      </c>
      <c r="F515" s="67">
        <v>2594000</v>
      </c>
      <c r="G515" s="67">
        <v>259400</v>
      </c>
      <c r="H515" s="10">
        <f t="shared" si="7"/>
        <v>2853400</v>
      </c>
      <c r="J515" s="61"/>
    </row>
    <row r="516" spans="1:10" s="60" customFormat="1" ht="29.25" customHeight="1">
      <c r="A516" s="5">
        <v>511</v>
      </c>
      <c r="B516" s="72">
        <v>44967</v>
      </c>
      <c r="C516" s="73" t="s">
        <v>1194</v>
      </c>
      <c r="D516" s="65" t="s">
        <v>22</v>
      </c>
      <c r="E516" s="66" t="s">
        <v>1731</v>
      </c>
      <c r="F516" s="67">
        <v>3124776</v>
      </c>
      <c r="G516" s="67">
        <v>312478</v>
      </c>
      <c r="H516" s="10">
        <f t="shared" si="7"/>
        <v>3437254</v>
      </c>
      <c r="J516" s="61"/>
    </row>
    <row r="517" spans="1:10" s="60" customFormat="1" ht="29.25" customHeight="1">
      <c r="A517" s="5">
        <v>512</v>
      </c>
      <c r="B517" s="72">
        <v>44967</v>
      </c>
      <c r="C517" s="73" t="s">
        <v>1196</v>
      </c>
      <c r="D517" s="65" t="s">
        <v>22</v>
      </c>
      <c r="E517" s="66" t="s">
        <v>1732</v>
      </c>
      <c r="F517" s="67">
        <v>833925</v>
      </c>
      <c r="G517" s="67">
        <v>83393</v>
      </c>
      <c r="H517" s="10">
        <f t="shared" si="7"/>
        <v>917318</v>
      </c>
      <c r="J517" s="61"/>
    </row>
    <row r="518" spans="1:10" s="60" customFormat="1" ht="29.25" customHeight="1">
      <c r="A518" s="5">
        <v>513</v>
      </c>
      <c r="B518" s="72">
        <v>44967</v>
      </c>
      <c r="C518" s="73" t="s">
        <v>1198</v>
      </c>
      <c r="D518" s="65" t="s">
        <v>22</v>
      </c>
      <c r="E518" s="66" t="s">
        <v>1733</v>
      </c>
      <c r="F518" s="67">
        <v>1429706</v>
      </c>
      <c r="G518" s="67">
        <v>142971</v>
      </c>
      <c r="H518" s="10">
        <f t="shared" ref="H518:H581" si="8">F518+G518</f>
        <v>1572677</v>
      </c>
      <c r="J518" s="61"/>
    </row>
    <row r="519" spans="1:10" s="60" customFormat="1" ht="29.25" customHeight="1">
      <c r="A519" s="5">
        <v>514</v>
      </c>
      <c r="B519" s="72">
        <v>44967</v>
      </c>
      <c r="C519" s="73" t="s">
        <v>1200</v>
      </c>
      <c r="D519" s="65" t="s">
        <v>22</v>
      </c>
      <c r="E519" s="66" t="s">
        <v>1734</v>
      </c>
      <c r="F519" s="67">
        <v>2619128</v>
      </c>
      <c r="G519" s="67">
        <v>261913</v>
      </c>
      <c r="H519" s="10">
        <f t="shared" si="8"/>
        <v>2881041</v>
      </c>
      <c r="J519" s="61"/>
    </row>
    <row r="520" spans="1:10" s="60" customFormat="1" ht="29.25" customHeight="1">
      <c r="A520" s="5">
        <v>515</v>
      </c>
      <c r="B520" s="72">
        <v>44967</v>
      </c>
      <c r="C520" s="73" t="s">
        <v>1202</v>
      </c>
      <c r="D520" s="65" t="s">
        <v>22</v>
      </c>
      <c r="E520" s="66" t="s">
        <v>1735</v>
      </c>
      <c r="F520" s="67">
        <v>1013938</v>
      </c>
      <c r="G520" s="67">
        <v>101394</v>
      </c>
      <c r="H520" s="10">
        <f t="shared" si="8"/>
        <v>1115332</v>
      </c>
      <c r="J520" s="61"/>
    </row>
    <row r="521" spans="1:10" s="60" customFormat="1" ht="29.25" customHeight="1">
      <c r="A521" s="5">
        <v>516</v>
      </c>
      <c r="B521" s="72">
        <v>44967</v>
      </c>
      <c r="C521" s="73" t="s">
        <v>1204</v>
      </c>
      <c r="D521" s="65" t="s">
        <v>22</v>
      </c>
      <c r="E521" s="66" t="s">
        <v>1736</v>
      </c>
      <c r="F521" s="67">
        <v>1698372</v>
      </c>
      <c r="G521" s="67">
        <v>169837</v>
      </c>
      <c r="H521" s="10">
        <f t="shared" si="8"/>
        <v>1868209</v>
      </c>
      <c r="J521" s="61"/>
    </row>
    <row r="522" spans="1:10" s="60" customFormat="1" ht="29.25" customHeight="1">
      <c r="A522" s="5">
        <v>517</v>
      </c>
      <c r="B522" s="72">
        <v>44967</v>
      </c>
      <c r="C522" s="73" t="s">
        <v>1206</v>
      </c>
      <c r="D522" s="65" t="s">
        <v>22</v>
      </c>
      <c r="E522" s="66" t="s">
        <v>1737</v>
      </c>
      <c r="F522" s="67">
        <v>4231565</v>
      </c>
      <c r="G522" s="67">
        <v>423157</v>
      </c>
      <c r="H522" s="10">
        <f t="shared" si="8"/>
        <v>4654722</v>
      </c>
      <c r="J522" s="61"/>
    </row>
    <row r="523" spans="1:10" s="60" customFormat="1" ht="29.25" customHeight="1">
      <c r="A523" s="5">
        <v>518</v>
      </c>
      <c r="B523" s="72">
        <v>44967</v>
      </c>
      <c r="C523" s="73" t="s">
        <v>1208</v>
      </c>
      <c r="D523" s="65" t="s">
        <v>22</v>
      </c>
      <c r="E523" s="66" t="s">
        <v>1738</v>
      </c>
      <c r="F523" s="67">
        <v>2167580</v>
      </c>
      <c r="G523" s="67">
        <v>216758</v>
      </c>
      <c r="H523" s="10">
        <f t="shared" si="8"/>
        <v>2384338</v>
      </c>
      <c r="J523" s="61"/>
    </row>
    <row r="524" spans="1:10" s="60" customFormat="1" ht="29.25" customHeight="1">
      <c r="A524" s="5">
        <v>519</v>
      </c>
      <c r="B524" s="72">
        <v>44967</v>
      </c>
      <c r="C524" s="73" t="s">
        <v>1210</v>
      </c>
      <c r="D524" s="65" t="s">
        <v>22</v>
      </c>
      <c r="E524" s="66" t="s">
        <v>1739</v>
      </c>
      <c r="F524" s="67">
        <v>784850</v>
      </c>
      <c r="G524" s="67">
        <v>78485</v>
      </c>
      <c r="H524" s="10">
        <f t="shared" si="8"/>
        <v>863335</v>
      </c>
      <c r="J524" s="61"/>
    </row>
    <row r="525" spans="1:10" s="60" customFormat="1" ht="29.25" customHeight="1">
      <c r="A525" s="5">
        <v>520</v>
      </c>
      <c r="B525" s="72">
        <v>44967</v>
      </c>
      <c r="C525" s="73" t="s">
        <v>1212</v>
      </c>
      <c r="D525" s="65" t="s">
        <v>22</v>
      </c>
      <c r="E525" s="66" t="s">
        <v>1740</v>
      </c>
      <c r="F525" s="67">
        <v>4666330</v>
      </c>
      <c r="G525" s="67">
        <v>466633</v>
      </c>
      <c r="H525" s="10">
        <f t="shared" si="8"/>
        <v>5132963</v>
      </c>
      <c r="J525" s="61"/>
    </row>
    <row r="526" spans="1:10" s="60" customFormat="1" ht="29.25" customHeight="1">
      <c r="A526" s="5">
        <v>521</v>
      </c>
      <c r="B526" s="72">
        <v>44967</v>
      </c>
      <c r="C526" s="73" t="s">
        <v>1214</v>
      </c>
      <c r="D526" s="65" t="s">
        <v>22</v>
      </c>
      <c r="E526" s="66" t="s">
        <v>1741</v>
      </c>
      <c r="F526" s="67">
        <v>2304954</v>
      </c>
      <c r="G526" s="67">
        <v>230495</v>
      </c>
      <c r="H526" s="10">
        <f t="shared" si="8"/>
        <v>2535449</v>
      </c>
      <c r="J526" s="61"/>
    </row>
    <row r="527" spans="1:10" s="60" customFormat="1" ht="29.25" customHeight="1">
      <c r="A527" s="5">
        <v>522</v>
      </c>
      <c r="B527" s="72">
        <v>44967</v>
      </c>
      <c r="C527" s="73" t="s">
        <v>1216</v>
      </c>
      <c r="D527" s="65" t="s">
        <v>22</v>
      </c>
      <c r="E527" s="66" t="s">
        <v>1742</v>
      </c>
      <c r="F527" s="67">
        <v>2089080</v>
      </c>
      <c r="G527" s="67">
        <v>208908</v>
      </c>
      <c r="H527" s="10">
        <f t="shared" si="8"/>
        <v>2297988</v>
      </c>
      <c r="J527" s="61"/>
    </row>
    <row r="528" spans="1:10" s="60" customFormat="1" ht="29.25" customHeight="1">
      <c r="A528" s="5">
        <v>523</v>
      </c>
      <c r="B528" s="72">
        <v>44967</v>
      </c>
      <c r="C528" s="73" t="s">
        <v>1218</v>
      </c>
      <c r="D528" s="65" t="s">
        <v>22</v>
      </c>
      <c r="E528" s="66" t="s">
        <v>1743</v>
      </c>
      <c r="F528" s="67">
        <v>1741596</v>
      </c>
      <c r="G528" s="67">
        <v>174160</v>
      </c>
      <c r="H528" s="10">
        <f t="shared" si="8"/>
        <v>1915756</v>
      </c>
      <c r="J528" s="61"/>
    </row>
    <row r="529" spans="1:10" s="60" customFormat="1" ht="29.25" customHeight="1">
      <c r="A529" s="5">
        <v>524</v>
      </c>
      <c r="B529" s="72">
        <v>44967</v>
      </c>
      <c r="C529" s="73" t="s">
        <v>1220</v>
      </c>
      <c r="D529" s="65" t="s">
        <v>22</v>
      </c>
      <c r="E529" s="66" t="s">
        <v>1744</v>
      </c>
      <c r="F529" s="67">
        <v>1702130</v>
      </c>
      <c r="G529" s="67">
        <v>170213</v>
      </c>
      <c r="H529" s="10">
        <f t="shared" si="8"/>
        <v>1872343</v>
      </c>
      <c r="J529" s="61"/>
    </row>
    <row r="530" spans="1:10" s="60" customFormat="1" ht="29.25" customHeight="1">
      <c r="A530" s="5">
        <v>525</v>
      </c>
      <c r="B530" s="72">
        <v>44967</v>
      </c>
      <c r="C530" s="73" t="s">
        <v>1222</v>
      </c>
      <c r="D530" s="65" t="s">
        <v>22</v>
      </c>
      <c r="E530" s="66" t="s">
        <v>1745</v>
      </c>
      <c r="F530" s="67">
        <v>1781448</v>
      </c>
      <c r="G530" s="67">
        <v>178145</v>
      </c>
      <c r="H530" s="10">
        <f t="shared" si="8"/>
        <v>1959593</v>
      </c>
      <c r="J530" s="61"/>
    </row>
    <row r="531" spans="1:10" s="81" customFormat="1" ht="49.5" customHeight="1">
      <c r="A531" s="78">
        <v>526</v>
      </c>
      <c r="B531" s="79">
        <v>44967</v>
      </c>
      <c r="C531" s="80" t="s">
        <v>840</v>
      </c>
      <c r="D531" s="45" t="s">
        <v>22</v>
      </c>
      <c r="E531" s="43" t="s">
        <v>1253</v>
      </c>
      <c r="F531" s="44">
        <v>2112736</v>
      </c>
      <c r="G531" s="44">
        <v>169019</v>
      </c>
      <c r="H531" s="40">
        <f t="shared" si="8"/>
        <v>2281755</v>
      </c>
      <c r="J531" s="82"/>
    </row>
    <row r="532" spans="1:10" s="81" customFormat="1" ht="49.5" customHeight="1">
      <c r="A532" s="78">
        <v>527</v>
      </c>
      <c r="B532" s="79">
        <v>44967</v>
      </c>
      <c r="C532" s="80" t="s">
        <v>843</v>
      </c>
      <c r="D532" s="45" t="s">
        <v>22</v>
      </c>
      <c r="E532" s="43" t="s">
        <v>1232</v>
      </c>
      <c r="F532" s="44">
        <v>913332</v>
      </c>
      <c r="G532" s="44">
        <v>73067</v>
      </c>
      <c r="H532" s="40">
        <f t="shared" si="8"/>
        <v>986399</v>
      </c>
      <c r="J532" s="82"/>
    </row>
    <row r="533" spans="1:10" s="81" customFormat="1" ht="49.5" customHeight="1">
      <c r="A533" s="78">
        <v>528</v>
      </c>
      <c r="B533" s="79">
        <v>44967</v>
      </c>
      <c r="C533" s="80" t="s">
        <v>845</v>
      </c>
      <c r="D533" s="45" t="s">
        <v>22</v>
      </c>
      <c r="E533" s="43" t="s">
        <v>1233</v>
      </c>
      <c r="F533" s="44">
        <v>2505618</v>
      </c>
      <c r="G533" s="44">
        <v>200449</v>
      </c>
      <c r="H533" s="40">
        <f t="shared" si="8"/>
        <v>2706067</v>
      </c>
      <c r="J533" s="82"/>
    </row>
    <row r="534" spans="1:10" s="81" customFormat="1" ht="55.5" customHeight="1">
      <c r="A534" s="78">
        <v>529</v>
      </c>
      <c r="B534" s="79">
        <v>44967</v>
      </c>
      <c r="C534" s="83" t="s">
        <v>847</v>
      </c>
      <c r="D534" s="45" t="s">
        <v>22</v>
      </c>
      <c r="E534" s="43" t="s">
        <v>1234</v>
      </c>
      <c r="F534" s="44">
        <v>2542210</v>
      </c>
      <c r="G534" s="44">
        <v>203377</v>
      </c>
      <c r="H534" s="40">
        <f t="shared" si="8"/>
        <v>2745587</v>
      </c>
      <c r="J534" s="82"/>
    </row>
    <row r="535" spans="1:10" s="81" customFormat="1" ht="55.5" customHeight="1">
      <c r="A535" s="78">
        <v>530</v>
      </c>
      <c r="B535" s="79">
        <v>44967</v>
      </c>
      <c r="C535" s="83" t="s">
        <v>849</v>
      </c>
      <c r="D535" s="45" t="s">
        <v>22</v>
      </c>
      <c r="E535" s="43" t="s">
        <v>1235</v>
      </c>
      <c r="F535" s="44">
        <v>6263989</v>
      </c>
      <c r="G535" s="44">
        <v>501119</v>
      </c>
      <c r="H535" s="40">
        <f t="shared" si="8"/>
        <v>6765108</v>
      </c>
      <c r="J535" s="82"/>
    </row>
    <row r="536" spans="1:10" s="81" customFormat="1" ht="55.5" customHeight="1">
      <c r="A536" s="78">
        <v>531</v>
      </c>
      <c r="B536" s="79">
        <v>44967</v>
      </c>
      <c r="C536" s="83" t="s">
        <v>851</v>
      </c>
      <c r="D536" s="45" t="s">
        <v>22</v>
      </c>
      <c r="E536" s="43" t="s">
        <v>1236</v>
      </c>
      <c r="F536" s="44">
        <v>15069217</v>
      </c>
      <c r="G536" s="44">
        <v>1205537</v>
      </c>
      <c r="H536" s="40">
        <f t="shared" si="8"/>
        <v>16274754</v>
      </c>
      <c r="J536" s="82"/>
    </row>
    <row r="537" spans="1:10" s="81" customFormat="1" ht="55.5" customHeight="1">
      <c r="A537" s="78">
        <v>532</v>
      </c>
      <c r="B537" s="79">
        <v>44967</v>
      </c>
      <c r="C537" s="83" t="s">
        <v>853</v>
      </c>
      <c r="D537" s="45" t="s">
        <v>22</v>
      </c>
      <c r="E537" s="43" t="s">
        <v>1237</v>
      </c>
      <c r="F537" s="44">
        <v>12313800</v>
      </c>
      <c r="G537" s="44">
        <v>985104</v>
      </c>
      <c r="H537" s="40">
        <f t="shared" si="8"/>
        <v>13298904</v>
      </c>
      <c r="J537" s="82"/>
    </row>
    <row r="538" spans="1:10" s="81" customFormat="1" ht="62.25" customHeight="1">
      <c r="A538" s="78">
        <v>533</v>
      </c>
      <c r="B538" s="79">
        <v>44967</v>
      </c>
      <c r="C538" s="83" t="s">
        <v>855</v>
      </c>
      <c r="D538" s="45" t="s">
        <v>22</v>
      </c>
      <c r="E538" s="43" t="s">
        <v>1238</v>
      </c>
      <c r="F538" s="44">
        <v>15384464</v>
      </c>
      <c r="G538" s="44">
        <v>1230757</v>
      </c>
      <c r="H538" s="40">
        <f t="shared" si="8"/>
        <v>16615221</v>
      </c>
      <c r="J538" s="82"/>
    </row>
    <row r="539" spans="1:10" s="81" customFormat="1" ht="62.25" customHeight="1">
      <c r="A539" s="78">
        <v>534</v>
      </c>
      <c r="B539" s="79">
        <v>44967</v>
      </c>
      <c r="C539" s="83" t="s">
        <v>857</v>
      </c>
      <c r="D539" s="45" t="s">
        <v>22</v>
      </c>
      <c r="E539" s="43" t="s">
        <v>1239</v>
      </c>
      <c r="F539" s="44">
        <v>8397732</v>
      </c>
      <c r="G539" s="44">
        <v>671819</v>
      </c>
      <c r="H539" s="40">
        <f t="shared" si="8"/>
        <v>9069551</v>
      </c>
      <c r="J539" s="82"/>
    </row>
    <row r="540" spans="1:10" s="81" customFormat="1" ht="62.25" customHeight="1">
      <c r="A540" s="78">
        <v>535</v>
      </c>
      <c r="B540" s="79">
        <v>44967</v>
      </c>
      <c r="C540" s="83" t="s">
        <v>859</v>
      </c>
      <c r="D540" s="45" t="s">
        <v>22</v>
      </c>
      <c r="E540" s="43" t="s">
        <v>1240</v>
      </c>
      <c r="F540" s="44">
        <v>2524919</v>
      </c>
      <c r="G540" s="44">
        <v>201994</v>
      </c>
      <c r="H540" s="40">
        <f t="shared" si="8"/>
        <v>2726913</v>
      </c>
      <c r="J540" s="82"/>
    </row>
    <row r="541" spans="1:10" s="81" customFormat="1" ht="65.25" customHeight="1">
      <c r="A541" s="78">
        <v>536</v>
      </c>
      <c r="B541" s="79">
        <v>44967</v>
      </c>
      <c r="C541" s="83" t="s">
        <v>861</v>
      </c>
      <c r="D541" s="45" t="s">
        <v>22</v>
      </c>
      <c r="E541" s="43" t="s">
        <v>1241</v>
      </c>
      <c r="F541" s="44">
        <v>9139238</v>
      </c>
      <c r="G541" s="44">
        <v>731139</v>
      </c>
      <c r="H541" s="40">
        <f t="shared" si="8"/>
        <v>9870377</v>
      </c>
      <c r="J541" s="82"/>
    </row>
    <row r="542" spans="1:10" s="81" customFormat="1" ht="65.25" customHeight="1">
      <c r="A542" s="78">
        <v>537</v>
      </c>
      <c r="B542" s="79">
        <v>44967</v>
      </c>
      <c r="C542" s="83" t="s">
        <v>863</v>
      </c>
      <c r="D542" s="45" t="s">
        <v>22</v>
      </c>
      <c r="E542" s="43" t="s">
        <v>1242</v>
      </c>
      <c r="F542" s="44">
        <v>5008384</v>
      </c>
      <c r="G542" s="44">
        <v>400671</v>
      </c>
      <c r="H542" s="40">
        <f t="shared" si="8"/>
        <v>5409055</v>
      </c>
      <c r="J542" s="82"/>
    </row>
    <row r="543" spans="1:10" s="81" customFormat="1" ht="65.25" customHeight="1">
      <c r="A543" s="78">
        <v>538</v>
      </c>
      <c r="B543" s="84">
        <v>44967</v>
      </c>
      <c r="C543" s="85" t="s">
        <v>865</v>
      </c>
      <c r="D543" s="78" t="s">
        <v>22</v>
      </c>
      <c r="E543" s="86" t="s">
        <v>1243</v>
      </c>
      <c r="F543" s="87">
        <v>8927777</v>
      </c>
      <c r="G543" s="87">
        <v>714222</v>
      </c>
      <c r="H543" s="40">
        <f t="shared" si="8"/>
        <v>9641999</v>
      </c>
      <c r="J543" s="82"/>
    </row>
    <row r="544" spans="1:10" s="81" customFormat="1" ht="65.25" customHeight="1">
      <c r="A544" s="78">
        <v>539</v>
      </c>
      <c r="B544" s="88">
        <v>44967</v>
      </c>
      <c r="C544" s="89" t="s">
        <v>867</v>
      </c>
      <c r="D544" s="39" t="s">
        <v>22</v>
      </c>
      <c r="E544" s="41" t="s">
        <v>1244</v>
      </c>
      <c r="F544" s="40">
        <v>10002615</v>
      </c>
      <c r="G544" s="40">
        <v>800209</v>
      </c>
      <c r="H544" s="40">
        <f t="shared" si="8"/>
        <v>10802824</v>
      </c>
      <c r="J544" s="82"/>
    </row>
    <row r="545" spans="1:10" s="81" customFormat="1" ht="65.25" customHeight="1">
      <c r="A545" s="78">
        <v>540</v>
      </c>
      <c r="B545" s="88">
        <v>44967</v>
      </c>
      <c r="C545" s="89" t="s">
        <v>869</v>
      </c>
      <c r="D545" s="39" t="s">
        <v>22</v>
      </c>
      <c r="E545" s="41" t="s">
        <v>1245</v>
      </c>
      <c r="F545" s="40">
        <v>6441575</v>
      </c>
      <c r="G545" s="40">
        <v>515326</v>
      </c>
      <c r="H545" s="40">
        <f t="shared" si="8"/>
        <v>6956901</v>
      </c>
      <c r="J545" s="82"/>
    </row>
    <row r="546" spans="1:10" s="81" customFormat="1" ht="65.25" customHeight="1">
      <c r="A546" s="78">
        <v>541</v>
      </c>
      <c r="B546" s="88">
        <v>44967</v>
      </c>
      <c r="C546" s="89" t="s">
        <v>871</v>
      </c>
      <c r="D546" s="39" t="s">
        <v>22</v>
      </c>
      <c r="E546" s="41" t="s">
        <v>1246</v>
      </c>
      <c r="F546" s="40">
        <v>8511707</v>
      </c>
      <c r="G546" s="40">
        <v>680937</v>
      </c>
      <c r="H546" s="40">
        <f t="shared" si="8"/>
        <v>9192644</v>
      </c>
      <c r="J546" s="82"/>
    </row>
    <row r="547" spans="1:10" s="81" customFormat="1" ht="49.5" customHeight="1">
      <c r="A547" s="78">
        <v>542</v>
      </c>
      <c r="B547" s="88">
        <v>44967</v>
      </c>
      <c r="C547" s="89" t="s">
        <v>873</v>
      </c>
      <c r="D547" s="39" t="s">
        <v>22</v>
      </c>
      <c r="E547" s="41" t="s">
        <v>1247</v>
      </c>
      <c r="F547" s="40">
        <v>1087193</v>
      </c>
      <c r="G547" s="40">
        <v>86975</v>
      </c>
      <c r="H547" s="40">
        <f t="shared" si="8"/>
        <v>1174168</v>
      </c>
      <c r="J547" s="82"/>
    </row>
    <row r="548" spans="1:10" s="81" customFormat="1" ht="61.5" customHeight="1">
      <c r="A548" s="78">
        <v>543</v>
      </c>
      <c r="B548" s="88">
        <v>44967</v>
      </c>
      <c r="C548" s="89" t="s">
        <v>875</v>
      </c>
      <c r="D548" s="39" t="s">
        <v>22</v>
      </c>
      <c r="E548" s="41" t="s">
        <v>1248</v>
      </c>
      <c r="F548" s="40">
        <v>9817733</v>
      </c>
      <c r="G548" s="40">
        <v>785419</v>
      </c>
      <c r="H548" s="40">
        <f t="shared" si="8"/>
        <v>10603152</v>
      </c>
      <c r="J548" s="82"/>
    </row>
    <row r="549" spans="1:10" s="81" customFormat="1" ht="49.5" customHeight="1">
      <c r="A549" s="78">
        <v>544</v>
      </c>
      <c r="B549" s="88">
        <v>44967</v>
      </c>
      <c r="C549" s="89" t="s">
        <v>877</v>
      </c>
      <c r="D549" s="39" t="s">
        <v>22</v>
      </c>
      <c r="E549" s="41" t="s">
        <v>1249</v>
      </c>
      <c r="F549" s="40">
        <v>1384579</v>
      </c>
      <c r="G549" s="40">
        <v>110766</v>
      </c>
      <c r="H549" s="40">
        <f t="shared" si="8"/>
        <v>1495345</v>
      </c>
      <c r="J549" s="82"/>
    </row>
    <row r="550" spans="1:10" s="81" customFormat="1" ht="59.25" customHeight="1">
      <c r="A550" s="78">
        <v>545</v>
      </c>
      <c r="B550" s="88">
        <v>44967</v>
      </c>
      <c r="C550" s="89" t="s">
        <v>879</v>
      </c>
      <c r="D550" s="39" t="s">
        <v>22</v>
      </c>
      <c r="E550" s="41" t="s">
        <v>1250</v>
      </c>
      <c r="F550" s="40">
        <v>4813506</v>
      </c>
      <c r="G550" s="40">
        <v>385080</v>
      </c>
      <c r="H550" s="40">
        <f t="shared" si="8"/>
        <v>5198586</v>
      </c>
      <c r="J550" s="82"/>
    </row>
    <row r="551" spans="1:10" s="81" customFormat="1" ht="55.5" customHeight="1">
      <c r="A551" s="78">
        <v>546</v>
      </c>
      <c r="B551" s="88">
        <v>44967</v>
      </c>
      <c r="C551" s="89" t="s">
        <v>881</v>
      </c>
      <c r="D551" s="39" t="s">
        <v>22</v>
      </c>
      <c r="E551" s="41" t="s">
        <v>1251</v>
      </c>
      <c r="F551" s="40">
        <v>6911058</v>
      </c>
      <c r="G551" s="40">
        <v>552885</v>
      </c>
      <c r="H551" s="40">
        <f t="shared" si="8"/>
        <v>7463943</v>
      </c>
      <c r="J551" s="82"/>
    </row>
    <row r="552" spans="1:10" s="81" customFormat="1" ht="49.5" customHeight="1">
      <c r="A552" s="78">
        <v>547</v>
      </c>
      <c r="B552" s="88">
        <v>44967</v>
      </c>
      <c r="C552" s="90" t="s">
        <v>883</v>
      </c>
      <c r="D552" s="39" t="s">
        <v>22</v>
      </c>
      <c r="E552" s="41" t="s">
        <v>1252</v>
      </c>
      <c r="F552" s="40">
        <v>2638561</v>
      </c>
      <c r="G552" s="40">
        <v>211085</v>
      </c>
      <c r="H552" s="40">
        <f t="shared" si="8"/>
        <v>2849646</v>
      </c>
      <c r="J552" s="82"/>
    </row>
    <row r="553" spans="1:10" s="81" customFormat="1" ht="49.5" customHeight="1">
      <c r="A553" s="78">
        <v>548</v>
      </c>
      <c r="B553" s="88" t="s">
        <v>1225</v>
      </c>
      <c r="C553" s="39" t="s">
        <v>1224</v>
      </c>
      <c r="D553" s="39" t="s">
        <v>1226</v>
      </c>
      <c r="E553" s="41" t="s">
        <v>1229</v>
      </c>
      <c r="F553" s="40">
        <v>1677330</v>
      </c>
      <c r="G553" s="40">
        <v>134186</v>
      </c>
      <c r="H553" s="40">
        <f t="shared" si="8"/>
        <v>1811516</v>
      </c>
      <c r="J553" s="82"/>
    </row>
    <row r="554" spans="1:10" s="81" customFormat="1" ht="49.5" customHeight="1">
      <c r="A554" s="78">
        <v>549</v>
      </c>
      <c r="B554" s="88">
        <v>44840</v>
      </c>
      <c r="C554" s="38" t="s">
        <v>1227</v>
      </c>
      <c r="D554" s="39" t="s">
        <v>1226</v>
      </c>
      <c r="E554" s="41" t="s">
        <v>1228</v>
      </c>
      <c r="F554" s="40">
        <v>2530594</v>
      </c>
      <c r="G554" s="40">
        <v>202448</v>
      </c>
      <c r="H554" s="40">
        <f t="shared" si="8"/>
        <v>2733042</v>
      </c>
      <c r="J554" s="82"/>
    </row>
    <row r="555" spans="1:10" s="81" customFormat="1" ht="49.5" customHeight="1">
      <c r="A555" s="78">
        <v>550</v>
      </c>
      <c r="B555" s="88">
        <v>44938</v>
      </c>
      <c r="C555" s="38" t="s">
        <v>1230</v>
      </c>
      <c r="D555" s="39" t="s">
        <v>22</v>
      </c>
      <c r="E555" s="41" t="s">
        <v>1231</v>
      </c>
      <c r="F555" s="40">
        <v>6136477</v>
      </c>
      <c r="G555" s="40">
        <v>613648</v>
      </c>
      <c r="H555" s="40">
        <f t="shared" si="8"/>
        <v>6750125</v>
      </c>
      <c r="J555" s="82"/>
    </row>
    <row r="556" spans="1:10" s="60" customFormat="1" ht="29.25" hidden="1" customHeight="1">
      <c r="A556" s="5">
        <v>551</v>
      </c>
      <c r="B556" s="36"/>
      <c r="C556" s="18"/>
      <c r="D556" s="11"/>
      <c r="E556" s="19"/>
      <c r="F556" s="10"/>
      <c r="G556" s="10"/>
      <c r="H556" s="10">
        <f t="shared" si="8"/>
        <v>0</v>
      </c>
      <c r="J556" s="61"/>
    </row>
    <row r="557" spans="1:10" s="60" customFormat="1" ht="29.25" hidden="1" customHeight="1">
      <c r="A557" s="5">
        <v>552</v>
      </c>
      <c r="B557" s="36"/>
      <c r="C557" s="18"/>
      <c r="D557" s="11"/>
      <c r="E557" s="19"/>
      <c r="F557" s="10"/>
      <c r="G557" s="10"/>
      <c r="H557" s="10">
        <f t="shared" si="8"/>
        <v>0</v>
      </c>
      <c r="J557" s="61"/>
    </row>
    <row r="558" spans="1:10" s="60" customFormat="1" ht="29.25" hidden="1" customHeight="1">
      <c r="A558" s="5">
        <v>553</v>
      </c>
      <c r="B558" s="36"/>
      <c r="C558" s="18"/>
      <c r="D558" s="11"/>
      <c r="E558" s="19"/>
      <c r="F558" s="10"/>
      <c r="G558" s="10"/>
      <c r="H558" s="10">
        <f t="shared" si="8"/>
        <v>0</v>
      </c>
      <c r="J558" s="61"/>
    </row>
    <row r="559" spans="1:10" s="60" customFormat="1" ht="29.25" hidden="1" customHeight="1">
      <c r="A559" s="5">
        <v>554</v>
      </c>
      <c r="B559" s="36"/>
      <c r="C559" s="18"/>
      <c r="D559" s="11"/>
      <c r="E559" s="19"/>
      <c r="F559" s="10"/>
      <c r="G559" s="10"/>
      <c r="H559" s="10">
        <f t="shared" si="8"/>
        <v>0</v>
      </c>
      <c r="J559" s="61"/>
    </row>
    <row r="560" spans="1:10" s="60" customFormat="1" ht="29.25" hidden="1" customHeight="1">
      <c r="A560" s="5">
        <v>555</v>
      </c>
      <c r="B560" s="36"/>
      <c r="C560" s="18"/>
      <c r="D560" s="11"/>
      <c r="E560" s="19"/>
      <c r="F560" s="10"/>
      <c r="G560" s="10"/>
      <c r="H560" s="10">
        <f t="shared" si="8"/>
        <v>0</v>
      </c>
      <c r="J560" s="61"/>
    </row>
    <row r="561" spans="1:11" s="60" customFormat="1" ht="29.25" hidden="1" customHeight="1">
      <c r="A561" s="5">
        <v>556</v>
      </c>
      <c r="B561" s="36"/>
      <c r="C561" s="18"/>
      <c r="D561" s="11"/>
      <c r="E561" s="19"/>
      <c r="F561" s="10"/>
      <c r="G561" s="10"/>
      <c r="H561" s="10">
        <f t="shared" si="8"/>
        <v>0</v>
      </c>
      <c r="J561" s="61"/>
    </row>
    <row r="562" spans="1:11" s="60" customFormat="1" ht="29.25" hidden="1" customHeight="1">
      <c r="A562" s="5">
        <v>557</v>
      </c>
      <c r="B562" s="36"/>
      <c r="C562" s="18"/>
      <c r="D562" s="11"/>
      <c r="E562" s="19"/>
      <c r="F562" s="10"/>
      <c r="G562" s="10"/>
      <c r="H562" s="10">
        <f t="shared" si="8"/>
        <v>0</v>
      </c>
      <c r="J562" s="61"/>
    </row>
    <row r="563" spans="1:11" s="60" customFormat="1" ht="29.25" hidden="1" customHeight="1">
      <c r="A563" s="5">
        <v>558</v>
      </c>
      <c r="B563" s="36"/>
      <c r="C563" s="18"/>
      <c r="D563" s="11"/>
      <c r="E563" s="19"/>
      <c r="F563" s="10"/>
      <c r="G563" s="10"/>
      <c r="H563" s="10">
        <f t="shared" si="8"/>
        <v>0</v>
      </c>
      <c r="J563" s="61"/>
    </row>
    <row r="564" spans="1:11" s="60" customFormat="1" ht="29.25" hidden="1" customHeight="1">
      <c r="A564" s="5">
        <v>559</v>
      </c>
      <c r="B564" s="36"/>
      <c r="C564" s="18"/>
      <c r="D564" s="11"/>
      <c r="E564" s="19"/>
      <c r="F564" s="10"/>
      <c r="G564" s="10"/>
      <c r="H564" s="10">
        <f t="shared" si="8"/>
        <v>0</v>
      </c>
      <c r="J564" s="61"/>
    </row>
    <row r="565" spans="1:11" s="60" customFormat="1" ht="29.25" hidden="1" customHeight="1">
      <c r="A565" s="5">
        <v>560</v>
      </c>
      <c r="B565" s="36"/>
      <c r="C565" s="18"/>
      <c r="D565" s="11"/>
      <c r="E565" s="19"/>
      <c r="F565" s="10"/>
      <c r="G565" s="10"/>
      <c r="H565" s="10">
        <f t="shared" si="8"/>
        <v>0</v>
      </c>
      <c r="J565" s="61"/>
    </row>
    <row r="566" spans="1:11" s="60" customFormat="1" ht="29.25" hidden="1" customHeight="1">
      <c r="A566" s="5">
        <v>561</v>
      </c>
      <c r="B566" s="36"/>
      <c r="C566" s="18"/>
      <c r="D566" s="11"/>
      <c r="E566" s="19"/>
      <c r="F566" s="10"/>
      <c r="G566" s="10"/>
      <c r="H566" s="10">
        <f t="shared" si="8"/>
        <v>0</v>
      </c>
      <c r="J566" s="61"/>
      <c r="K566" s="74"/>
    </row>
    <row r="567" spans="1:11" s="60" customFormat="1" ht="29.25" hidden="1" customHeight="1">
      <c r="A567" s="5">
        <v>562</v>
      </c>
      <c r="B567" s="36"/>
      <c r="C567" s="18"/>
      <c r="D567" s="11"/>
      <c r="E567" s="19"/>
      <c r="F567" s="10"/>
      <c r="G567" s="10"/>
      <c r="H567" s="10">
        <f t="shared" si="8"/>
        <v>0</v>
      </c>
      <c r="J567" s="61"/>
    </row>
    <row r="568" spans="1:11" s="60" customFormat="1" ht="29.25" hidden="1" customHeight="1">
      <c r="A568" s="5">
        <v>563</v>
      </c>
      <c r="B568" s="36"/>
      <c r="C568" s="18"/>
      <c r="D568" s="11"/>
      <c r="E568" s="19"/>
      <c r="F568" s="10"/>
      <c r="G568" s="10"/>
      <c r="H568" s="10">
        <f t="shared" si="8"/>
        <v>0</v>
      </c>
      <c r="J568" s="61"/>
    </row>
    <row r="569" spans="1:11" s="60" customFormat="1" ht="29.25" hidden="1" customHeight="1">
      <c r="A569" s="5">
        <v>564</v>
      </c>
      <c r="B569" s="36"/>
      <c r="C569" s="18"/>
      <c r="D569" s="11"/>
      <c r="E569" s="19"/>
      <c r="F569" s="10"/>
      <c r="G569" s="10"/>
      <c r="H569" s="10">
        <f t="shared" si="8"/>
        <v>0</v>
      </c>
      <c r="J569" s="61"/>
    </row>
    <row r="570" spans="1:11" s="60" customFormat="1" ht="29.25" hidden="1" customHeight="1">
      <c r="A570" s="5">
        <v>565</v>
      </c>
      <c r="B570" s="36"/>
      <c r="C570" s="18"/>
      <c r="D570" s="11"/>
      <c r="E570" s="19"/>
      <c r="F570" s="10"/>
      <c r="G570" s="10"/>
      <c r="H570" s="10">
        <f t="shared" si="8"/>
        <v>0</v>
      </c>
      <c r="J570" s="61"/>
    </row>
    <row r="571" spans="1:11" s="60" customFormat="1" ht="29.25" hidden="1" customHeight="1">
      <c r="A571" s="5">
        <v>566</v>
      </c>
      <c r="B571" s="36"/>
      <c r="C571" s="18"/>
      <c r="D571" s="11"/>
      <c r="E571" s="19"/>
      <c r="F571" s="10"/>
      <c r="G571" s="10"/>
      <c r="H571" s="10">
        <f t="shared" si="8"/>
        <v>0</v>
      </c>
      <c r="J571" s="61"/>
    </row>
    <row r="572" spans="1:11" s="60" customFormat="1" ht="29.25" hidden="1" customHeight="1">
      <c r="A572" s="5">
        <v>567</v>
      </c>
      <c r="B572" s="36"/>
      <c r="C572" s="18"/>
      <c r="D572" s="11"/>
      <c r="E572" s="19"/>
      <c r="F572" s="10"/>
      <c r="G572" s="10"/>
      <c r="H572" s="10">
        <f t="shared" si="8"/>
        <v>0</v>
      </c>
      <c r="J572" s="61"/>
    </row>
    <row r="573" spans="1:11" s="60" customFormat="1" ht="29.25" hidden="1" customHeight="1">
      <c r="A573" s="5">
        <v>568</v>
      </c>
      <c r="B573" s="36"/>
      <c r="C573" s="18"/>
      <c r="D573" s="11"/>
      <c r="E573" s="19"/>
      <c r="F573" s="10"/>
      <c r="G573" s="10"/>
      <c r="H573" s="10">
        <f t="shared" si="8"/>
        <v>0</v>
      </c>
      <c r="J573" s="61"/>
    </row>
    <row r="574" spans="1:11" s="60" customFormat="1" ht="29.25" hidden="1" customHeight="1">
      <c r="A574" s="5">
        <v>569</v>
      </c>
      <c r="B574" s="36"/>
      <c r="C574" s="18"/>
      <c r="D574" s="11"/>
      <c r="E574" s="19"/>
      <c r="F574" s="10"/>
      <c r="G574" s="10"/>
      <c r="H574" s="10">
        <f t="shared" si="8"/>
        <v>0</v>
      </c>
      <c r="J574" s="61"/>
    </row>
    <row r="575" spans="1:11" s="60" customFormat="1" ht="29.25" hidden="1" customHeight="1">
      <c r="A575" s="5">
        <v>570</v>
      </c>
      <c r="B575" s="36"/>
      <c r="C575" s="18"/>
      <c r="D575" s="11"/>
      <c r="E575" s="19"/>
      <c r="F575" s="10"/>
      <c r="G575" s="10"/>
      <c r="H575" s="10">
        <f t="shared" si="8"/>
        <v>0</v>
      </c>
      <c r="J575" s="61"/>
    </row>
    <row r="576" spans="1:11" s="60" customFormat="1" ht="29.25" hidden="1" customHeight="1">
      <c r="A576" s="5">
        <v>571</v>
      </c>
      <c r="B576" s="36"/>
      <c r="C576" s="18"/>
      <c r="D576" s="11"/>
      <c r="E576" s="19"/>
      <c r="F576" s="10"/>
      <c r="G576" s="10"/>
      <c r="H576" s="10">
        <f t="shared" si="8"/>
        <v>0</v>
      </c>
      <c r="J576" s="61"/>
    </row>
    <row r="577" spans="1:10" s="60" customFormat="1" ht="29.25" hidden="1" customHeight="1">
      <c r="A577" s="5">
        <v>572</v>
      </c>
      <c r="B577" s="36"/>
      <c r="C577" s="18"/>
      <c r="D577" s="11"/>
      <c r="E577" s="19"/>
      <c r="F577" s="10"/>
      <c r="G577" s="10"/>
      <c r="H577" s="10">
        <f t="shared" si="8"/>
        <v>0</v>
      </c>
      <c r="J577" s="61"/>
    </row>
    <row r="578" spans="1:10" s="60" customFormat="1" ht="29.25" hidden="1" customHeight="1">
      <c r="A578" s="5">
        <v>573</v>
      </c>
      <c r="B578" s="36"/>
      <c r="C578" s="18"/>
      <c r="D578" s="11"/>
      <c r="E578" s="19"/>
      <c r="F578" s="10"/>
      <c r="G578" s="10"/>
      <c r="H578" s="10">
        <f t="shared" si="8"/>
        <v>0</v>
      </c>
      <c r="J578" s="61"/>
    </row>
    <row r="579" spans="1:10" s="60" customFormat="1" ht="29.25" hidden="1" customHeight="1">
      <c r="A579" s="5">
        <v>574</v>
      </c>
      <c r="B579" s="36"/>
      <c r="C579" s="18"/>
      <c r="D579" s="11"/>
      <c r="E579" s="19"/>
      <c r="F579" s="10"/>
      <c r="G579" s="10"/>
      <c r="H579" s="10">
        <f t="shared" si="8"/>
        <v>0</v>
      </c>
      <c r="J579" s="61"/>
    </row>
    <row r="580" spans="1:10" s="60" customFormat="1" ht="29.25" hidden="1" customHeight="1">
      <c r="A580" s="5">
        <v>575</v>
      </c>
      <c r="B580" s="36"/>
      <c r="C580" s="18"/>
      <c r="D580" s="11"/>
      <c r="E580" s="19"/>
      <c r="F580" s="10"/>
      <c r="G580" s="10"/>
      <c r="H580" s="10">
        <f t="shared" si="8"/>
        <v>0</v>
      </c>
      <c r="J580" s="61"/>
    </row>
    <row r="581" spans="1:10" s="60" customFormat="1" ht="29.25" hidden="1" customHeight="1">
      <c r="A581" s="5">
        <v>576</v>
      </c>
      <c r="B581" s="36"/>
      <c r="C581" s="18"/>
      <c r="D581" s="11"/>
      <c r="E581" s="19"/>
      <c r="F581" s="10"/>
      <c r="G581" s="10"/>
      <c r="H581" s="10">
        <f t="shared" si="8"/>
        <v>0</v>
      </c>
      <c r="J581" s="61"/>
    </row>
    <row r="582" spans="1:10" s="60" customFormat="1" ht="29.25" hidden="1" customHeight="1">
      <c r="A582" s="5">
        <v>577</v>
      </c>
      <c r="B582" s="36"/>
      <c r="C582" s="18"/>
      <c r="D582" s="11"/>
      <c r="E582" s="19"/>
      <c r="F582" s="10"/>
      <c r="G582" s="10"/>
      <c r="H582" s="10">
        <f t="shared" ref="H582:H645" si="9">F582+G582</f>
        <v>0</v>
      </c>
      <c r="J582" s="61"/>
    </row>
    <row r="583" spans="1:10" s="60" customFormat="1" ht="29.25" hidden="1" customHeight="1">
      <c r="A583" s="5">
        <v>578</v>
      </c>
      <c r="B583" s="36"/>
      <c r="C583" s="18"/>
      <c r="D583" s="11"/>
      <c r="E583" s="19"/>
      <c r="F583" s="10"/>
      <c r="G583" s="10"/>
      <c r="H583" s="10">
        <f t="shared" si="9"/>
        <v>0</v>
      </c>
      <c r="J583" s="61"/>
    </row>
    <row r="584" spans="1:10" s="60" customFormat="1" ht="29.25" hidden="1" customHeight="1">
      <c r="A584" s="5">
        <v>579</v>
      </c>
      <c r="B584" s="36"/>
      <c r="C584" s="18"/>
      <c r="D584" s="11"/>
      <c r="E584" s="19"/>
      <c r="F584" s="10"/>
      <c r="G584" s="10"/>
      <c r="H584" s="10">
        <f t="shared" si="9"/>
        <v>0</v>
      </c>
      <c r="J584" s="61"/>
    </row>
    <row r="585" spans="1:10" s="60" customFormat="1" ht="29.25" hidden="1" customHeight="1">
      <c r="A585" s="5">
        <v>580</v>
      </c>
      <c r="B585" s="36"/>
      <c r="C585" s="18"/>
      <c r="D585" s="11"/>
      <c r="E585" s="19"/>
      <c r="F585" s="10"/>
      <c r="G585" s="10"/>
      <c r="H585" s="10">
        <f t="shared" si="9"/>
        <v>0</v>
      </c>
      <c r="J585" s="61"/>
    </row>
    <row r="586" spans="1:10" s="60" customFormat="1" ht="29.25" hidden="1" customHeight="1">
      <c r="A586" s="5">
        <v>581</v>
      </c>
      <c r="B586" s="36"/>
      <c r="C586" s="18"/>
      <c r="D586" s="11"/>
      <c r="E586" s="19"/>
      <c r="F586" s="10"/>
      <c r="G586" s="10"/>
      <c r="H586" s="10">
        <f t="shared" si="9"/>
        <v>0</v>
      </c>
      <c r="J586" s="61"/>
    </row>
    <row r="587" spans="1:10" s="60" customFormat="1" ht="29.25" hidden="1" customHeight="1">
      <c r="A587" s="5">
        <v>582</v>
      </c>
      <c r="B587" s="36"/>
      <c r="C587" s="18"/>
      <c r="D587" s="11"/>
      <c r="E587" s="19"/>
      <c r="F587" s="10"/>
      <c r="G587" s="10"/>
      <c r="H587" s="10">
        <f t="shared" si="9"/>
        <v>0</v>
      </c>
      <c r="J587" s="61"/>
    </row>
    <row r="588" spans="1:10" s="60" customFormat="1" ht="29.25" hidden="1" customHeight="1">
      <c r="A588" s="5">
        <v>583</v>
      </c>
      <c r="B588" s="36"/>
      <c r="C588" s="18"/>
      <c r="D588" s="11"/>
      <c r="E588" s="19"/>
      <c r="F588" s="10"/>
      <c r="G588" s="10"/>
      <c r="H588" s="10">
        <f t="shared" si="9"/>
        <v>0</v>
      </c>
      <c r="J588" s="61"/>
    </row>
    <row r="589" spans="1:10" s="60" customFormat="1" ht="29.25" hidden="1" customHeight="1">
      <c r="A589" s="5">
        <v>584</v>
      </c>
      <c r="B589" s="36"/>
      <c r="C589" s="18"/>
      <c r="D589" s="11"/>
      <c r="E589" s="19"/>
      <c r="F589" s="10"/>
      <c r="G589" s="10"/>
      <c r="H589" s="10">
        <f t="shared" si="9"/>
        <v>0</v>
      </c>
      <c r="J589" s="61"/>
    </row>
    <row r="590" spans="1:10" s="60" customFormat="1" ht="29.25" hidden="1" customHeight="1">
      <c r="A590" s="5">
        <v>585</v>
      </c>
      <c r="B590" s="36"/>
      <c r="C590" s="18"/>
      <c r="D590" s="11"/>
      <c r="E590" s="19"/>
      <c r="F590" s="10"/>
      <c r="G590" s="10"/>
      <c r="H590" s="10">
        <f t="shared" si="9"/>
        <v>0</v>
      </c>
      <c r="J590" s="61"/>
    </row>
    <row r="591" spans="1:10" s="60" customFormat="1" ht="29.25" hidden="1" customHeight="1">
      <c r="A591" s="5">
        <v>586</v>
      </c>
      <c r="B591" s="36"/>
      <c r="C591" s="18"/>
      <c r="D591" s="11"/>
      <c r="E591" s="19"/>
      <c r="F591" s="10"/>
      <c r="G591" s="10"/>
      <c r="H591" s="10">
        <f t="shared" si="9"/>
        <v>0</v>
      </c>
      <c r="J591" s="61"/>
    </row>
    <row r="592" spans="1:10" s="60" customFormat="1" ht="29.25" hidden="1" customHeight="1">
      <c r="A592" s="5">
        <v>587</v>
      </c>
      <c r="B592" s="36"/>
      <c r="C592" s="18"/>
      <c r="D592" s="11"/>
      <c r="E592" s="19"/>
      <c r="F592" s="10"/>
      <c r="G592" s="10"/>
      <c r="H592" s="10">
        <f t="shared" si="9"/>
        <v>0</v>
      </c>
      <c r="J592" s="61"/>
    </row>
    <row r="593" spans="1:10" s="60" customFormat="1" ht="29.25" hidden="1" customHeight="1">
      <c r="A593" s="5">
        <v>588</v>
      </c>
      <c r="B593" s="36"/>
      <c r="C593" s="18"/>
      <c r="D593" s="11"/>
      <c r="E593" s="19"/>
      <c r="F593" s="10"/>
      <c r="G593" s="10"/>
      <c r="H593" s="10">
        <f t="shared" si="9"/>
        <v>0</v>
      </c>
      <c r="J593" s="61"/>
    </row>
    <row r="594" spans="1:10" s="60" customFormat="1" ht="29.25" hidden="1" customHeight="1">
      <c r="A594" s="5">
        <v>589</v>
      </c>
      <c r="B594" s="36"/>
      <c r="C594" s="18"/>
      <c r="D594" s="11"/>
      <c r="E594" s="19"/>
      <c r="F594" s="10"/>
      <c r="G594" s="10"/>
      <c r="H594" s="10">
        <f t="shared" si="9"/>
        <v>0</v>
      </c>
      <c r="J594" s="61"/>
    </row>
    <row r="595" spans="1:10" s="60" customFormat="1" ht="29.25" hidden="1" customHeight="1">
      <c r="A595" s="5">
        <v>590</v>
      </c>
      <c r="B595" s="36"/>
      <c r="C595" s="18"/>
      <c r="D595" s="11"/>
      <c r="E595" s="19"/>
      <c r="F595" s="10"/>
      <c r="G595" s="10"/>
      <c r="H595" s="10">
        <f t="shared" si="9"/>
        <v>0</v>
      </c>
      <c r="J595" s="61"/>
    </row>
    <row r="596" spans="1:10" s="60" customFormat="1" ht="29.25" hidden="1" customHeight="1">
      <c r="A596" s="5">
        <v>591</v>
      </c>
      <c r="B596" s="36"/>
      <c r="C596" s="18"/>
      <c r="D596" s="11"/>
      <c r="E596" s="19"/>
      <c r="F596" s="10"/>
      <c r="G596" s="10"/>
      <c r="H596" s="10">
        <f t="shared" si="9"/>
        <v>0</v>
      </c>
      <c r="J596" s="61"/>
    </row>
    <row r="597" spans="1:10" s="60" customFormat="1" ht="29.25" hidden="1" customHeight="1">
      <c r="A597" s="5">
        <v>592</v>
      </c>
      <c r="B597" s="36"/>
      <c r="C597" s="18"/>
      <c r="D597" s="11"/>
      <c r="E597" s="19"/>
      <c r="F597" s="10"/>
      <c r="G597" s="10"/>
      <c r="H597" s="10">
        <f t="shared" si="9"/>
        <v>0</v>
      </c>
      <c r="J597" s="61"/>
    </row>
    <row r="598" spans="1:10" s="60" customFormat="1" ht="29.25" hidden="1" customHeight="1">
      <c r="A598" s="5">
        <v>593</v>
      </c>
      <c r="B598" s="36"/>
      <c r="C598" s="18"/>
      <c r="D598" s="11"/>
      <c r="E598" s="19"/>
      <c r="F598" s="10"/>
      <c r="G598" s="10"/>
      <c r="H598" s="10">
        <f t="shared" si="9"/>
        <v>0</v>
      </c>
      <c r="J598" s="61"/>
    </row>
    <row r="599" spans="1:10" s="60" customFormat="1" ht="29.25" hidden="1" customHeight="1">
      <c r="A599" s="5">
        <v>594</v>
      </c>
      <c r="B599" s="36"/>
      <c r="C599" s="18"/>
      <c r="D599" s="11"/>
      <c r="E599" s="19"/>
      <c r="F599" s="10"/>
      <c r="G599" s="10"/>
      <c r="H599" s="10">
        <f t="shared" si="9"/>
        <v>0</v>
      </c>
      <c r="J599" s="61"/>
    </row>
    <row r="600" spans="1:10" s="60" customFormat="1" ht="29.25" hidden="1" customHeight="1">
      <c r="A600" s="5">
        <v>595</v>
      </c>
      <c r="B600" s="36"/>
      <c r="C600" s="18"/>
      <c r="D600" s="11"/>
      <c r="E600" s="19"/>
      <c r="F600" s="10"/>
      <c r="G600" s="10"/>
      <c r="H600" s="10">
        <f t="shared" si="9"/>
        <v>0</v>
      </c>
      <c r="J600" s="61"/>
    </row>
    <row r="601" spans="1:10" s="60" customFormat="1" ht="29.25" hidden="1" customHeight="1">
      <c r="A601" s="5">
        <v>596</v>
      </c>
      <c r="B601" s="36"/>
      <c r="C601" s="18"/>
      <c r="D601" s="11"/>
      <c r="E601" s="19"/>
      <c r="F601" s="10"/>
      <c r="G601" s="10"/>
      <c r="H601" s="10">
        <f t="shared" si="9"/>
        <v>0</v>
      </c>
      <c r="J601" s="61"/>
    </row>
    <row r="602" spans="1:10" s="60" customFormat="1" ht="29.25" hidden="1" customHeight="1">
      <c r="A602" s="5">
        <v>597</v>
      </c>
      <c r="B602" s="36"/>
      <c r="C602" s="18"/>
      <c r="D602" s="11"/>
      <c r="E602" s="19"/>
      <c r="F602" s="10"/>
      <c r="G602" s="10"/>
      <c r="H602" s="10">
        <f t="shared" si="9"/>
        <v>0</v>
      </c>
      <c r="J602" s="61"/>
    </row>
    <row r="603" spans="1:10" s="60" customFormat="1" ht="29.25" hidden="1" customHeight="1">
      <c r="A603" s="5">
        <v>598</v>
      </c>
      <c r="B603" s="36"/>
      <c r="C603" s="18"/>
      <c r="D603" s="11"/>
      <c r="E603" s="19"/>
      <c r="F603" s="10"/>
      <c r="G603" s="10"/>
      <c r="H603" s="10">
        <f t="shared" si="9"/>
        <v>0</v>
      </c>
      <c r="J603" s="61"/>
    </row>
    <row r="604" spans="1:10" s="60" customFormat="1" ht="29.25" hidden="1" customHeight="1">
      <c r="A604" s="5">
        <v>599</v>
      </c>
      <c r="B604" s="36"/>
      <c r="C604" s="18"/>
      <c r="D604" s="11"/>
      <c r="E604" s="19"/>
      <c r="F604" s="10"/>
      <c r="G604" s="10"/>
      <c r="H604" s="10">
        <f t="shared" si="9"/>
        <v>0</v>
      </c>
      <c r="J604" s="61"/>
    </row>
    <row r="605" spans="1:10" s="60" customFormat="1" ht="29.25" hidden="1" customHeight="1">
      <c r="A605" s="5">
        <v>600</v>
      </c>
      <c r="B605" s="36"/>
      <c r="C605" s="18"/>
      <c r="D605" s="11"/>
      <c r="E605" s="19"/>
      <c r="F605" s="10"/>
      <c r="G605" s="10"/>
      <c r="H605" s="10">
        <f t="shared" si="9"/>
        <v>0</v>
      </c>
      <c r="J605" s="61"/>
    </row>
    <row r="606" spans="1:10" s="60" customFormat="1" ht="29.25" hidden="1" customHeight="1">
      <c r="A606" s="5">
        <v>601</v>
      </c>
      <c r="B606" s="36"/>
      <c r="C606" s="18"/>
      <c r="D606" s="11"/>
      <c r="E606" s="19"/>
      <c r="F606" s="10"/>
      <c r="G606" s="10"/>
      <c r="H606" s="10">
        <f t="shared" si="9"/>
        <v>0</v>
      </c>
      <c r="J606" s="61"/>
    </row>
    <row r="607" spans="1:10" s="60" customFormat="1" ht="29.25" hidden="1" customHeight="1">
      <c r="A607" s="5">
        <v>602</v>
      </c>
      <c r="B607" s="36"/>
      <c r="C607" s="18"/>
      <c r="D607" s="11"/>
      <c r="E607" s="19"/>
      <c r="F607" s="10"/>
      <c r="G607" s="10"/>
      <c r="H607" s="10">
        <f t="shared" si="9"/>
        <v>0</v>
      </c>
      <c r="J607" s="61"/>
    </row>
    <row r="608" spans="1:10" s="60" customFormat="1" ht="29.25" hidden="1" customHeight="1">
      <c r="A608" s="5">
        <v>603</v>
      </c>
      <c r="B608" s="36"/>
      <c r="C608" s="18"/>
      <c r="D608" s="11"/>
      <c r="E608" s="19"/>
      <c r="F608" s="10"/>
      <c r="G608" s="10"/>
      <c r="H608" s="10">
        <f t="shared" si="9"/>
        <v>0</v>
      </c>
      <c r="J608" s="61"/>
    </row>
    <row r="609" spans="1:10" s="60" customFormat="1" ht="29.25" hidden="1" customHeight="1">
      <c r="A609" s="5">
        <v>604</v>
      </c>
      <c r="B609" s="36"/>
      <c r="C609" s="18"/>
      <c r="D609" s="11"/>
      <c r="E609" s="19"/>
      <c r="F609" s="10"/>
      <c r="G609" s="10"/>
      <c r="H609" s="10">
        <f t="shared" si="9"/>
        <v>0</v>
      </c>
      <c r="J609" s="61"/>
    </row>
    <row r="610" spans="1:10" s="60" customFormat="1" ht="29.25" hidden="1" customHeight="1">
      <c r="A610" s="5">
        <v>605</v>
      </c>
      <c r="B610" s="36"/>
      <c r="C610" s="18"/>
      <c r="D610" s="11"/>
      <c r="E610" s="19"/>
      <c r="F610" s="10"/>
      <c r="G610" s="10"/>
      <c r="H610" s="10">
        <f t="shared" si="9"/>
        <v>0</v>
      </c>
      <c r="J610" s="61"/>
    </row>
    <row r="611" spans="1:10" s="60" customFormat="1" ht="29.25" hidden="1" customHeight="1">
      <c r="A611" s="5">
        <v>606</v>
      </c>
      <c r="B611" s="36"/>
      <c r="C611" s="18"/>
      <c r="D611" s="11"/>
      <c r="E611" s="19"/>
      <c r="F611" s="10"/>
      <c r="G611" s="10"/>
      <c r="H611" s="10">
        <f t="shared" si="9"/>
        <v>0</v>
      </c>
      <c r="J611" s="61"/>
    </row>
    <row r="612" spans="1:10" s="60" customFormat="1" ht="29.25" hidden="1" customHeight="1">
      <c r="A612" s="5">
        <v>607</v>
      </c>
      <c r="B612" s="36"/>
      <c r="C612" s="18"/>
      <c r="D612" s="11"/>
      <c r="E612" s="19"/>
      <c r="F612" s="10"/>
      <c r="G612" s="10"/>
      <c r="H612" s="10">
        <f t="shared" si="9"/>
        <v>0</v>
      </c>
      <c r="J612" s="61"/>
    </row>
    <row r="613" spans="1:10" s="60" customFormat="1" ht="29.25" hidden="1" customHeight="1">
      <c r="A613" s="5">
        <v>608</v>
      </c>
      <c r="B613" s="36"/>
      <c r="C613" s="18"/>
      <c r="D613" s="11"/>
      <c r="E613" s="19"/>
      <c r="F613" s="10"/>
      <c r="G613" s="10"/>
      <c r="H613" s="10">
        <f t="shared" si="9"/>
        <v>0</v>
      </c>
      <c r="J613" s="61"/>
    </row>
    <row r="614" spans="1:10" s="60" customFormat="1" ht="29.25" hidden="1" customHeight="1">
      <c r="A614" s="5">
        <v>609</v>
      </c>
      <c r="B614" s="36"/>
      <c r="C614" s="18"/>
      <c r="D614" s="11"/>
      <c r="E614" s="19"/>
      <c r="F614" s="10"/>
      <c r="G614" s="10"/>
      <c r="H614" s="10">
        <f t="shared" si="9"/>
        <v>0</v>
      </c>
      <c r="J614" s="61"/>
    </row>
    <row r="615" spans="1:10" s="60" customFormat="1" ht="29.25" hidden="1" customHeight="1">
      <c r="A615" s="5">
        <v>610</v>
      </c>
      <c r="B615" s="36"/>
      <c r="C615" s="18"/>
      <c r="D615" s="11"/>
      <c r="E615" s="19"/>
      <c r="F615" s="10"/>
      <c r="G615" s="10"/>
      <c r="H615" s="10">
        <f t="shared" si="9"/>
        <v>0</v>
      </c>
      <c r="J615" s="61"/>
    </row>
    <row r="616" spans="1:10" s="60" customFormat="1" ht="29.25" hidden="1" customHeight="1">
      <c r="A616" s="5">
        <v>611</v>
      </c>
      <c r="B616" s="36"/>
      <c r="C616" s="18"/>
      <c r="D616" s="11"/>
      <c r="E616" s="19"/>
      <c r="F616" s="10"/>
      <c r="G616" s="10"/>
      <c r="H616" s="10">
        <f t="shared" si="9"/>
        <v>0</v>
      </c>
      <c r="J616" s="61"/>
    </row>
    <row r="617" spans="1:10" s="60" customFormat="1" ht="29.25" hidden="1" customHeight="1">
      <c r="A617" s="5">
        <v>612</v>
      </c>
      <c r="B617" s="36"/>
      <c r="C617" s="18"/>
      <c r="D617" s="11"/>
      <c r="E617" s="19"/>
      <c r="F617" s="10"/>
      <c r="G617" s="10"/>
      <c r="H617" s="10">
        <f t="shared" si="9"/>
        <v>0</v>
      </c>
      <c r="J617" s="61"/>
    </row>
    <row r="618" spans="1:10" s="60" customFormat="1" ht="29.25" hidden="1" customHeight="1">
      <c r="A618" s="5">
        <v>613</v>
      </c>
      <c r="B618" s="36"/>
      <c r="C618" s="18"/>
      <c r="D618" s="11"/>
      <c r="E618" s="19"/>
      <c r="F618" s="10"/>
      <c r="G618" s="10"/>
      <c r="H618" s="10">
        <f t="shared" si="9"/>
        <v>0</v>
      </c>
      <c r="J618" s="61"/>
    </row>
    <row r="619" spans="1:10" s="60" customFormat="1" ht="29.25" hidden="1" customHeight="1">
      <c r="A619" s="5">
        <v>614</v>
      </c>
      <c r="B619" s="36"/>
      <c r="C619" s="18"/>
      <c r="D619" s="11"/>
      <c r="E619" s="19"/>
      <c r="F619" s="10"/>
      <c r="G619" s="10"/>
      <c r="H619" s="10">
        <f t="shared" si="9"/>
        <v>0</v>
      </c>
      <c r="J619" s="61"/>
    </row>
    <row r="620" spans="1:10" s="60" customFormat="1" ht="29.25" hidden="1" customHeight="1">
      <c r="A620" s="5">
        <v>615</v>
      </c>
      <c r="B620" s="36"/>
      <c r="C620" s="18"/>
      <c r="D620" s="11"/>
      <c r="E620" s="19"/>
      <c r="F620" s="10"/>
      <c r="G620" s="10"/>
      <c r="H620" s="10">
        <f t="shared" si="9"/>
        <v>0</v>
      </c>
      <c r="J620" s="61"/>
    </row>
    <row r="621" spans="1:10" s="60" customFormat="1" ht="29.25" hidden="1" customHeight="1">
      <c r="A621" s="5">
        <v>616</v>
      </c>
      <c r="B621" s="36"/>
      <c r="C621" s="18"/>
      <c r="D621" s="11"/>
      <c r="E621" s="19"/>
      <c r="F621" s="10"/>
      <c r="G621" s="10"/>
      <c r="H621" s="10">
        <f t="shared" si="9"/>
        <v>0</v>
      </c>
      <c r="J621" s="61"/>
    </row>
    <row r="622" spans="1:10" s="60" customFormat="1" ht="29.25" hidden="1" customHeight="1">
      <c r="A622" s="5">
        <v>617</v>
      </c>
      <c r="B622" s="36"/>
      <c r="C622" s="18"/>
      <c r="D622" s="11"/>
      <c r="E622" s="19"/>
      <c r="F622" s="10"/>
      <c r="G622" s="10"/>
      <c r="H622" s="10">
        <f t="shared" si="9"/>
        <v>0</v>
      </c>
      <c r="J622" s="61"/>
    </row>
    <row r="623" spans="1:10" s="60" customFormat="1" ht="29.25" hidden="1" customHeight="1">
      <c r="A623" s="5">
        <v>618</v>
      </c>
      <c r="B623" s="36"/>
      <c r="C623" s="18"/>
      <c r="D623" s="11"/>
      <c r="E623" s="19"/>
      <c r="F623" s="10"/>
      <c r="G623" s="10"/>
      <c r="H623" s="10">
        <f t="shared" si="9"/>
        <v>0</v>
      </c>
      <c r="J623" s="61"/>
    </row>
    <row r="624" spans="1:10" s="60" customFormat="1" ht="29.25" hidden="1" customHeight="1">
      <c r="A624" s="5">
        <v>619</v>
      </c>
      <c r="B624" s="36"/>
      <c r="C624" s="18"/>
      <c r="D624" s="11"/>
      <c r="E624" s="19"/>
      <c r="F624" s="10"/>
      <c r="G624" s="10"/>
      <c r="H624" s="10">
        <f t="shared" si="9"/>
        <v>0</v>
      </c>
      <c r="J624" s="61"/>
    </row>
    <row r="625" spans="1:10" s="60" customFormat="1" ht="29.25" hidden="1" customHeight="1">
      <c r="A625" s="5">
        <v>620</v>
      </c>
      <c r="B625" s="36"/>
      <c r="C625" s="18"/>
      <c r="D625" s="11"/>
      <c r="E625" s="19"/>
      <c r="F625" s="10"/>
      <c r="G625" s="10"/>
      <c r="H625" s="10">
        <f t="shared" si="9"/>
        <v>0</v>
      </c>
      <c r="J625" s="61"/>
    </row>
    <row r="626" spans="1:10" s="60" customFormat="1" ht="29.25" hidden="1" customHeight="1">
      <c r="A626" s="5">
        <v>621</v>
      </c>
      <c r="B626" s="36"/>
      <c r="C626" s="18"/>
      <c r="D626" s="11"/>
      <c r="E626" s="19"/>
      <c r="F626" s="10"/>
      <c r="G626" s="10"/>
      <c r="H626" s="10">
        <f t="shared" si="9"/>
        <v>0</v>
      </c>
      <c r="J626" s="61"/>
    </row>
    <row r="627" spans="1:10" s="60" customFormat="1" ht="29.25" hidden="1" customHeight="1">
      <c r="A627" s="5">
        <v>622</v>
      </c>
      <c r="B627" s="36"/>
      <c r="C627" s="18"/>
      <c r="D627" s="11"/>
      <c r="E627" s="19"/>
      <c r="F627" s="10"/>
      <c r="G627" s="10"/>
      <c r="H627" s="10">
        <f t="shared" si="9"/>
        <v>0</v>
      </c>
      <c r="J627" s="61"/>
    </row>
    <row r="628" spans="1:10" s="60" customFormat="1" ht="29.25" hidden="1" customHeight="1">
      <c r="A628" s="5">
        <v>623</v>
      </c>
      <c r="B628" s="36"/>
      <c r="C628" s="18"/>
      <c r="D628" s="11"/>
      <c r="E628" s="19"/>
      <c r="F628" s="10"/>
      <c r="G628" s="10"/>
      <c r="H628" s="10">
        <f t="shared" si="9"/>
        <v>0</v>
      </c>
      <c r="J628" s="61"/>
    </row>
    <row r="629" spans="1:10" s="60" customFormat="1" ht="29.25" hidden="1" customHeight="1">
      <c r="A629" s="5">
        <v>624</v>
      </c>
      <c r="B629" s="36"/>
      <c r="C629" s="18"/>
      <c r="D629" s="11"/>
      <c r="E629" s="19"/>
      <c r="F629" s="10"/>
      <c r="G629" s="10"/>
      <c r="H629" s="10">
        <f t="shared" si="9"/>
        <v>0</v>
      </c>
      <c r="J629" s="61"/>
    </row>
    <row r="630" spans="1:10" s="60" customFormat="1" ht="29.25" hidden="1" customHeight="1">
      <c r="A630" s="5">
        <v>625</v>
      </c>
      <c r="B630" s="36"/>
      <c r="C630" s="18"/>
      <c r="D630" s="11"/>
      <c r="E630" s="19"/>
      <c r="F630" s="10"/>
      <c r="G630" s="10"/>
      <c r="H630" s="10">
        <f t="shared" si="9"/>
        <v>0</v>
      </c>
      <c r="J630" s="61"/>
    </row>
    <row r="631" spans="1:10" s="60" customFormat="1" ht="29.25" hidden="1" customHeight="1">
      <c r="A631" s="5">
        <v>626</v>
      </c>
      <c r="B631" s="36"/>
      <c r="C631" s="18"/>
      <c r="D631" s="11"/>
      <c r="E631" s="19"/>
      <c r="F631" s="10"/>
      <c r="G631" s="10"/>
      <c r="H631" s="10">
        <f t="shared" si="9"/>
        <v>0</v>
      </c>
      <c r="J631" s="61"/>
    </row>
    <row r="632" spans="1:10" s="60" customFormat="1" ht="29.25" hidden="1" customHeight="1">
      <c r="A632" s="5">
        <v>627</v>
      </c>
      <c r="B632" s="36"/>
      <c r="C632" s="18"/>
      <c r="D632" s="11"/>
      <c r="E632" s="19"/>
      <c r="F632" s="10"/>
      <c r="G632" s="10"/>
      <c r="H632" s="10">
        <f t="shared" si="9"/>
        <v>0</v>
      </c>
      <c r="J632" s="61"/>
    </row>
    <row r="633" spans="1:10" s="60" customFormat="1" ht="29.25" hidden="1" customHeight="1">
      <c r="A633" s="5">
        <v>628</v>
      </c>
      <c r="B633" s="36"/>
      <c r="C633" s="18"/>
      <c r="D633" s="11"/>
      <c r="E633" s="19"/>
      <c r="F633" s="10"/>
      <c r="G633" s="10"/>
      <c r="H633" s="10">
        <f t="shared" si="9"/>
        <v>0</v>
      </c>
      <c r="J633" s="61"/>
    </row>
    <row r="634" spans="1:10" s="60" customFormat="1" ht="29.25" hidden="1" customHeight="1">
      <c r="A634" s="5">
        <v>629</v>
      </c>
      <c r="B634" s="36"/>
      <c r="C634" s="18"/>
      <c r="D634" s="11"/>
      <c r="E634" s="19"/>
      <c r="F634" s="10"/>
      <c r="G634" s="10"/>
      <c r="H634" s="10">
        <f t="shared" si="9"/>
        <v>0</v>
      </c>
      <c r="J634" s="61"/>
    </row>
    <row r="635" spans="1:10" s="60" customFormat="1" ht="29.25" hidden="1" customHeight="1">
      <c r="A635" s="5">
        <v>630</v>
      </c>
      <c r="B635" s="36"/>
      <c r="C635" s="18"/>
      <c r="D635" s="11"/>
      <c r="E635" s="19"/>
      <c r="F635" s="10"/>
      <c r="G635" s="10"/>
      <c r="H635" s="10">
        <f t="shared" si="9"/>
        <v>0</v>
      </c>
      <c r="J635" s="61"/>
    </row>
    <row r="636" spans="1:10" s="60" customFormat="1" ht="29.25" hidden="1" customHeight="1">
      <c r="A636" s="5">
        <v>631</v>
      </c>
      <c r="B636" s="36"/>
      <c r="C636" s="18"/>
      <c r="D636" s="11"/>
      <c r="E636" s="19"/>
      <c r="F636" s="10"/>
      <c r="G636" s="10"/>
      <c r="H636" s="10">
        <f t="shared" si="9"/>
        <v>0</v>
      </c>
      <c r="J636" s="61"/>
    </row>
    <row r="637" spans="1:10" s="60" customFormat="1" ht="29.25" hidden="1" customHeight="1">
      <c r="A637" s="5">
        <v>632</v>
      </c>
      <c r="B637" s="36"/>
      <c r="C637" s="18"/>
      <c r="D637" s="11"/>
      <c r="E637" s="19"/>
      <c r="F637" s="10"/>
      <c r="G637" s="10"/>
      <c r="H637" s="10">
        <f t="shared" si="9"/>
        <v>0</v>
      </c>
      <c r="J637" s="61"/>
    </row>
    <row r="638" spans="1:10" s="60" customFormat="1" ht="29.25" hidden="1" customHeight="1">
      <c r="A638" s="5">
        <v>633</v>
      </c>
      <c r="B638" s="36"/>
      <c r="C638" s="18"/>
      <c r="D638" s="11"/>
      <c r="E638" s="19"/>
      <c r="F638" s="10"/>
      <c r="G638" s="10"/>
      <c r="H638" s="10">
        <f t="shared" si="9"/>
        <v>0</v>
      </c>
      <c r="J638" s="61"/>
    </row>
    <row r="639" spans="1:10" s="60" customFormat="1" ht="29.25" hidden="1" customHeight="1">
      <c r="A639" s="5">
        <v>634</v>
      </c>
      <c r="B639" s="36"/>
      <c r="C639" s="18"/>
      <c r="D639" s="11"/>
      <c r="E639" s="19"/>
      <c r="F639" s="10"/>
      <c r="G639" s="10"/>
      <c r="H639" s="10">
        <f t="shared" si="9"/>
        <v>0</v>
      </c>
      <c r="J639" s="61"/>
    </row>
    <row r="640" spans="1:10" s="60" customFormat="1" ht="29.25" hidden="1" customHeight="1">
      <c r="A640" s="5">
        <v>635</v>
      </c>
      <c r="B640" s="36"/>
      <c r="C640" s="18"/>
      <c r="D640" s="11"/>
      <c r="E640" s="19"/>
      <c r="F640" s="10"/>
      <c r="G640" s="10"/>
      <c r="H640" s="10">
        <f t="shared" si="9"/>
        <v>0</v>
      </c>
      <c r="J640" s="61"/>
    </row>
    <row r="641" spans="1:10" s="60" customFormat="1" ht="29.25" hidden="1" customHeight="1">
      <c r="A641" s="5">
        <v>636</v>
      </c>
      <c r="B641" s="36"/>
      <c r="C641" s="18"/>
      <c r="D641" s="11"/>
      <c r="E641" s="19"/>
      <c r="F641" s="10"/>
      <c r="G641" s="10"/>
      <c r="H641" s="10">
        <f t="shared" si="9"/>
        <v>0</v>
      </c>
      <c r="J641" s="61"/>
    </row>
    <row r="642" spans="1:10" s="60" customFormat="1" ht="29.25" hidden="1" customHeight="1">
      <c r="A642" s="5">
        <v>637</v>
      </c>
      <c r="B642" s="36"/>
      <c r="C642" s="18"/>
      <c r="D642" s="11"/>
      <c r="E642" s="19"/>
      <c r="F642" s="10"/>
      <c r="G642" s="10"/>
      <c r="H642" s="10">
        <f t="shared" si="9"/>
        <v>0</v>
      </c>
      <c r="J642" s="61"/>
    </row>
    <row r="643" spans="1:10" s="60" customFormat="1" ht="29.25" hidden="1" customHeight="1">
      <c r="A643" s="5">
        <v>638</v>
      </c>
      <c r="B643" s="36"/>
      <c r="C643" s="18"/>
      <c r="D643" s="11"/>
      <c r="E643" s="19"/>
      <c r="F643" s="10"/>
      <c r="G643" s="10"/>
      <c r="H643" s="10">
        <f t="shared" si="9"/>
        <v>0</v>
      </c>
      <c r="J643" s="61"/>
    </row>
    <row r="644" spans="1:10" s="60" customFormat="1" ht="29.25" hidden="1" customHeight="1">
      <c r="A644" s="5">
        <v>639</v>
      </c>
      <c r="B644" s="36"/>
      <c r="C644" s="18"/>
      <c r="D644" s="11"/>
      <c r="E644" s="19"/>
      <c r="F644" s="10"/>
      <c r="G644" s="10"/>
      <c r="H644" s="10">
        <f t="shared" si="9"/>
        <v>0</v>
      </c>
      <c r="J644" s="61"/>
    </row>
    <row r="645" spans="1:10" s="60" customFormat="1" ht="29.25" hidden="1" customHeight="1">
      <c r="A645" s="5">
        <v>640</v>
      </c>
      <c r="B645" s="36"/>
      <c r="C645" s="18"/>
      <c r="D645" s="11"/>
      <c r="E645" s="19"/>
      <c r="F645" s="10"/>
      <c r="G645" s="10"/>
      <c r="H645" s="10">
        <f t="shared" si="9"/>
        <v>0</v>
      </c>
      <c r="J645" s="61"/>
    </row>
    <row r="646" spans="1:10" s="60" customFormat="1" ht="29.25" hidden="1" customHeight="1">
      <c r="A646" s="5">
        <v>641</v>
      </c>
      <c r="B646" s="36"/>
      <c r="C646" s="18"/>
      <c r="D646" s="11"/>
      <c r="E646" s="19"/>
      <c r="F646" s="10"/>
      <c r="G646" s="10"/>
      <c r="H646" s="10">
        <f t="shared" ref="H646:H709" si="10">F646+G646</f>
        <v>0</v>
      </c>
      <c r="J646" s="61"/>
    </row>
    <row r="647" spans="1:10" s="60" customFormat="1" ht="29.25" hidden="1" customHeight="1">
      <c r="A647" s="5">
        <v>642</v>
      </c>
      <c r="B647" s="36"/>
      <c r="C647" s="18"/>
      <c r="D647" s="11"/>
      <c r="E647" s="19"/>
      <c r="F647" s="10"/>
      <c r="G647" s="10"/>
      <c r="H647" s="10">
        <f t="shared" si="10"/>
        <v>0</v>
      </c>
      <c r="J647" s="61"/>
    </row>
    <row r="648" spans="1:10" s="60" customFormat="1" ht="29.25" hidden="1" customHeight="1">
      <c r="A648" s="5">
        <v>643</v>
      </c>
      <c r="B648" s="36"/>
      <c r="C648" s="18"/>
      <c r="D648" s="11"/>
      <c r="E648" s="19"/>
      <c r="F648" s="10"/>
      <c r="G648" s="10"/>
      <c r="H648" s="10">
        <f t="shared" si="10"/>
        <v>0</v>
      </c>
      <c r="J648" s="61"/>
    </row>
    <row r="649" spans="1:10" s="60" customFormat="1" ht="29.25" hidden="1" customHeight="1">
      <c r="A649" s="5">
        <v>644</v>
      </c>
      <c r="B649" s="36"/>
      <c r="C649" s="18"/>
      <c r="D649" s="11"/>
      <c r="E649" s="19"/>
      <c r="F649" s="10"/>
      <c r="G649" s="10"/>
      <c r="H649" s="10">
        <f t="shared" si="10"/>
        <v>0</v>
      </c>
      <c r="J649" s="61"/>
    </row>
    <row r="650" spans="1:10" s="60" customFormat="1" ht="29.25" hidden="1" customHeight="1">
      <c r="A650" s="5">
        <v>645</v>
      </c>
      <c r="B650" s="36"/>
      <c r="C650" s="18"/>
      <c r="D650" s="11"/>
      <c r="E650" s="19"/>
      <c r="F650" s="10"/>
      <c r="G650" s="10"/>
      <c r="H650" s="10">
        <f t="shared" si="10"/>
        <v>0</v>
      </c>
      <c r="J650" s="61"/>
    </row>
    <row r="651" spans="1:10" s="60" customFormat="1" ht="29.25" hidden="1" customHeight="1">
      <c r="A651" s="5">
        <v>646</v>
      </c>
      <c r="B651" s="36"/>
      <c r="C651" s="18"/>
      <c r="D651" s="11"/>
      <c r="E651" s="19"/>
      <c r="F651" s="10"/>
      <c r="G651" s="10"/>
      <c r="H651" s="10">
        <f t="shared" si="10"/>
        <v>0</v>
      </c>
      <c r="J651" s="61"/>
    </row>
    <row r="652" spans="1:10" s="60" customFormat="1" ht="29.25" hidden="1" customHeight="1">
      <c r="A652" s="5">
        <v>647</v>
      </c>
      <c r="B652" s="36"/>
      <c r="C652" s="18"/>
      <c r="D652" s="11"/>
      <c r="E652" s="19"/>
      <c r="F652" s="10"/>
      <c r="G652" s="10"/>
      <c r="H652" s="10">
        <f t="shared" si="10"/>
        <v>0</v>
      </c>
      <c r="J652" s="61"/>
    </row>
    <row r="653" spans="1:10" s="60" customFormat="1" ht="29.25" hidden="1" customHeight="1">
      <c r="A653" s="5">
        <v>648</v>
      </c>
      <c r="B653" s="36"/>
      <c r="C653" s="18"/>
      <c r="D653" s="11"/>
      <c r="E653" s="19"/>
      <c r="F653" s="10"/>
      <c r="G653" s="10"/>
      <c r="H653" s="10">
        <f t="shared" si="10"/>
        <v>0</v>
      </c>
      <c r="J653" s="61"/>
    </row>
    <row r="654" spans="1:10" s="60" customFormat="1" ht="29.25" hidden="1" customHeight="1">
      <c r="A654" s="5">
        <v>649</v>
      </c>
      <c r="B654" s="36"/>
      <c r="C654" s="18"/>
      <c r="D654" s="11"/>
      <c r="E654" s="19"/>
      <c r="F654" s="10"/>
      <c r="G654" s="10"/>
      <c r="H654" s="10">
        <f t="shared" si="10"/>
        <v>0</v>
      </c>
      <c r="J654" s="61"/>
    </row>
    <row r="655" spans="1:10" s="60" customFormat="1" ht="29.25" hidden="1" customHeight="1">
      <c r="A655" s="5">
        <v>650</v>
      </c>
      <c r="B655" s="36"/>
      <c r="C655" s="18"/>
      <c r="D655" s="11"/>
      <c r="E655" s="19"/>
      <c r="F655" s="10"/>
      <c r="G655" s="10"/>
      <c r="H655" s="10">
        <f t="shared" si="10"/>
        <v>0</v>
      </c>
      <c r="J655" s="61"/>
    </row>
    <row r="656" spans="1:10" s="60" customFormat="1" ht="29.25" hidden="1" customHeight="1">
      <c r="A656" s="5">
        <v>651</v>
      </c>
      <c r="B656" s="36"/>
      <c r="C656" s="18"/>
      <c r="D656" s="11"/>
      <c r="E656" s="19"/>
      <c r="F656" s="10"/>
      <c r="G656" s="10"/>
      <c r="H656" s="10">
        <f t="shared" si="10"/>
        <v>0</v>
      </c>
      <c r="J656" s="61"/>
    </row>
    <row r="657" spans="1:10" s="60" customFormat="1" ht="29.25" hidden="1" customHeight="1">
      <c r="A657" s="5">
        <v>652</v>
      </c>
      <c r="B657" s="36"/>
      <c r="C657" s="18"/>
      <c r="D657" s="11"/>
      <c r="E657" s="19"/>
      <c r="F657" s="10"/>
      <c r="G657" s="10"/>
      <c r="H657" s="10">
        <f t="shared" si="10"/>
        <v>0</v>
      </c>
      <c r="J657" s="61"/>
    </row>
    <row r="658" spans="1:10" s="60" customFormat="1" ht="29.25" hidden="1" customHeight="1">
      <c r="A658" s="5">
        <v>653</v>
      </c>
      <c r="B658" s="36"/>
      <c r="C658" s="18"/>
      <c r="D658" s="11"/>
      <c r="E658" s="19"/>
      <c r="F658" s="10"/>
      <c r="G658" s="10"/>
      <c r="H658" s="10">
        <f t="shared" si="10"/>
        <v>0</v>
      </c>
      <c r="J658" s="61"/>
    </row>
    <row r="659" spans="1:10" s="60" customFormat="1" ht="29.25" hidden="1" customHeight="1">
      <c r="A659" s="5">
        <v>654</v>
      </c>
      <c r="B659" s="36"/>
      <c r="C659" s="18"/>
      <c r="D659" s="11"/>
      <c r="E659" s="19"/>
      <c r="F659" s="10"/>
      <c r="G659" s="10"/>
      <c r="H659" s="10">
        <f t="shared" si="10"/>
        <v>0</v>
      </c>
      <c r="J659" s="61"/>
    </row>
    <row r="660" spans="1:10" s="60" customFormat="1" ht="29.25" hidden="1" customHeight="1">
      <c r="A660" s="5">
        <v>655</v>
      </c>
      <c r="B660" s="36"/>
      <c r="C660" s="18"/>
      <c r="D660" s="11"/>
      <c r="E660" s="19"/>
      <c r="F660" s="10"/>
      <c r="G660" s="10"/>
      <c r="H660" s="10">
        <f t="shared" si="10"/>
        <v>0</v>
      </c>
      <c r="J660" s="61"/>
    </row>
    <row r="661" spans="1:10" s="60" customFormat="1" ht="29.25" hidden="1" customHeight="1">
      <c r="A661" s="5">
        <v>656</v>
      </c>
      <c r="B661" s="36"/>
      <c r="C661" s="18"/>
      <c r="D661" s="11"/>
      <c r="E661" s="19"/>
      <c r="F661" s="10"/>
      <c r="G661" s="10"/>
      <c r="H661" s="10">
        <f t="shared" si="10"/>
        <v>0</v>
      </c>
      <c r="J661" s="61"/>
    </row>
    <row r="662" spans="1:10" s="60" customFormat="1" ht="29.25" hidden="1" customHeight="1">
      <c r="A662" s="5">
        <v>657</v>
      </c>
      <c r="B662" s="36"/>
      <c r="C662" s="18"/>
      <c r="D662" s="11"/>
      <c r="E662" s="19"/>
      <c r="F662" s="10"/>
      <c r="G662" s="10"/>
      <c r="H662" s="10">
        <f t="shared" si="10"/>
        <v>0</v>
      </c>
      <c r="J662" s="61"/>
    </row>
    <row r="663" spans="1:10" s="60" customFormat="1" ht="29.25" hidden="1" customHeight="1">
      <c r="A663" s="5">
        <v>658</v>
      </c>
      <c r="B663" s="36"/>
      <c r="C663" s="18"/>
      <c r="D663" s="11"/>
      <c r="E663" s="19"/>
      <c r="F663" s="10"/>
      <c r="G663" s="10"/>
      <c r="H663" s="10">
        <f t="shared" si="10"/>
        <v>0</v>
      </c>
      <c r="J663" s="61"/>
    </row>
    <row r="664" spans="1:10" s="60" customFormat="1" ht="29.25" hidden="1" customHeight="1">
      <c r="A664" s="5">
        <v>659</v>
      </c>
      <c r="B664" s="36"/>
      <c r="C664" s="18"/>
      <c r="D664" s="11"/>
      <c r="E664" s="19"/>
      <c r="F664" s="10"/>
      <c r="G664" s="10"/>
      <c r="H664" s="10">
        <f t="shared" si="10"/>
        <v>0</v>
      </c>
      <c r="J664" s="61"/>
    </row>
    <row r="665" spans="1:10" s="60" customFormat="1" ht="29.25" hidden="1" customHeight="1">
      <c r="A665" s="5">
        <v>660</v>
      </c>
      <c r="B665" s="36"/>
      <c r="C665" s="18"/>
      <c r="D665" s="11"/>
      <c r="E665" s="19"/>
      <c r="F665" s="10"/>
      <c r="G665" s="10"/>
      <c r="H665" s="10">
        <f t="shared" si="10"/>
        <v>0</v>
      </c>
      <c r="J665" s="61"/>
    </row>
    <row r="666" spans="1:10" s="60" customFormat="1" ht="29.25" hidden="1" customHeight="1">
      <c r="A666" s="5">
        <v>661</v>
      </c>
      <c r="B666" s="36"/>
      <c r="C666" s="18"/>
      <c r="D666" s="11"/>
      <c r="E666" s="19"/>
      <c r="F666" s="10"/>
      <c r="G666" s="10"/>
      <c r="H666" s="10">
        <f t="shared" si="10"/>
        <v>0</v>
      </c>
      <c r="J666" s="61"/>
    </row>
    <row r="667" spans="1:10" s="60" customFormat="1" ht="29.25" hidden="1" customHeight="1">
      <c r="A667" s="5">
        <v>662</v>
      </c>
      <c r="B667" s="36"/>
      <c r="C667" s="18"/>
      <c r="D667" s="11"/>
      <c r="E667" s="19"/>
      <c r="F667" s="10"/>
      <c r="G667" s="10"/>
      <c r="H667" s="10">
        <f t="shared" si="10"/>
        <v>0</v>
      </c>
      <c r="J667" s="61"/>
    </row>
    <row r="668" spans="1:10" s="60" customFormat="1" ht="29.25" hidden="1" customHeight="1">
      <c r="A668" s="5">
        <v>663</v>
      </c>
      <c r="B668" s="36"/>
      <c r="C668" s="18"/>
      <c r="D668" s="11"/>
      <c r="E668" s="19"/>
      <c r="F668" s="10"/>
      <c r="G668" s="10"/>
      <c r="H668" s="10">
        <f t="shared" si="10"/>
        <v>0</v>
      </c>
      <c r="J668" s="61"/>
    </row>
    <row r="669" spans="1:10" s="60" customFormat="1" ht="29.25" hidden="1" customHeight="1">
      <c r="A669" s="5">
        <v>664</v>
      </c>
      <c r="B669" s="36"/>
      <c r="C669" s="18"/>
      <c r="D669" s="11"/>
      <c r="E669" s="19"/>
      <c r="F669" s="10"/>
      <c r="G669" s="10"/>
      <c r="H669" s="10">
        <f t="shared" si="10"/>
        <v>0</v>
      </c>
      <c r="J669" s="61"/>
    </row>
    <row r="670" spans="1:10" s="60" customFormat="1" ht="29.25" hidden="1" customHeight="1">
      <c r="A670" s="5">
        <v>665</v>
      </c>
      <c r="B670" s="36"/>
      <c r="C670" s="18"/>
      <c r="D670" s="11"/>
      <c r="E670" s="19"/>
      <c r="F670" s="10"/>
      <c r="G670" s="10"/>
      <c r="H670" s="10">
        <f t="shared" si="10"/>
        <v>0</v>
      </c>
      <c r="J670" s="61"/>
    </row>
    <row r="671" spans="1:10" s="60" customFormat="1" ht="29.25" hidden="1" customHeight="1">
      <c r="A671" s="5">
        <v>666</v>
      </c>
      <c r="B671" s="36"/>
      <c r="C671" s="18"/>
      <c r="D671" s="11"/>
      <c r="E671" s="19"/>
      <c r="F671" s="10"/>
      <c r="G671" s="10"/>
      <c r="H671" s="10">
        <f t="shared" si="10"/>
        <v>0</v>
      </c>
      <c r="J671" s="61"/>
    </row>
    <row r="672" spans="1:10" s="60" customFormat="1" ht="29.25" hidden="1" customHeight="1">
      <c r="A672" s="5">
        <v>667</v>
      </c>
      <c r="B672" s="36"/>
      <c r="C672" s="18"/>
      <c r="D672" s="11"/>
      <c r="E672" s="19"/>
      <c r="F672" s="10"/>
      <c r="G672" s="10"/>
      <c r="H672" s="10">
        <f t="shared" si="10"/>
        <v>0</v>
      </c>
      <c r="J672" s="61"/>
    </row>
    <row r="673" spans="1:10" s="60" customFormat="1" ht="29.25" hidden="1" customHeight="1">
      <c r="A673" s="5">
        <v>668</v>
      </c>
      <c r="B673" s="36"/>
      <c r="C673" s="18"/>
      <c r="D673" s="11"/>
      <c r="E673" s="19"/>
      <c r="F673" s="10"/>
      <c r="G673" s="10"/>
      <c r="H673" s="10">
        <f t="shared" si="10"/>
        <v>0</v>
      </c>
      <c r="J673" s="61"/>
    </row>
    <row r="674" spans="1:10" s="60" customFormat="1" ht="29.25" hidden="1" customHeight="1">
      <c r="A674" s="5">
        <v>669</v>
      </c>
      <c r="B674" s="36"/>
      <c r="C674" s="18"/>
      <c r="D674" s="11"/>
      <c r="E674" s="19"/>
      <c r="F674" s="10"/>
      <c r="G674" s="10"/>
      <c r="H674" s="10">
        <f t="shared" si="10"/>
        <v>0</v>
      </c>
      <c r="J674" s="61"/>
    </row>
    <row r="675" spans="1:10" s="60" customFormat="1" ht="29.25" hidden="1" customHeight="1">
      <c r="A675" s="5">
        <v>670</v>
      </c>
      <c r="B675" s="36"/>
      <c r="C675" s="18"/>
      <c r="D675" s="11"/>
      <c r="E675" s="19"/>
      <c r="F675" s="10"/>
      <c r="G675" s="10"/>
      <c r="H675" s="10">
        <f t="shared" si="10"/>
        <v>0</v>
      </c>
      <c r="J675" s="61"/>
    </row>
    <row r="676" spans="1:10" s="60" customFormat="1" ht="29.25" hidden="1" customHeight="1">
      <c r="A676" s="5">
        <v>671</v>
      </c>
      <c r="B676" s="36"/>
      <c r="C676" s="18"/>
      <c r="D676" s="11"/>
      <c r="E676" s="19"/>
      <c r="F676" s="10"/>
      <c r="G676" s="10"/>
      <c r="H676" s="10">
        <f t="shared" si="10"/>
        <v>0</v>
      </c>
      <c r="J676" s="61"/>
    </row>
    <row r="677" spans="1:10" s="60" customFormat="1" ht="29.25" hidden="1" customHeight="1">
      <c r="A677" s="5">
        <v>672</v>
      </c>
      <c r="B677" s="36"/>
      <c r="C677" s="18"/>
      <c r="D677" s="11"/>
      <c r="E677" s="19"/>
      <c r="F677" s="10"/>
      <c r="G677" s="10"/>
      <c r="H677" s="10">
        <f t="shared" si="10"/>
        <v>0</v>
      </c>
      <c r="J677" s="61"/>
    </row>
    <row r="678" spans="1:10" s="60" customFormat="1" ht="29.25" hidden="1" customHeight="1">
      <c r="A678" s="5">
        <v>673</v>
      </c>
      <c r="B678" s="36"/>
      <c r="C678" s="18"/>
      <c r="D678" s="11"/>
      <c r="E678" s="19"/>
      <c r="F678" s="10"/>
      <c r="G678" s="10"/>
      <c r="H678" s="10">
        <f t="shared" si="10"/>
        <v>0</v>
      </c>
      <c r="J678" s="61"/>
    </row>
    <row r="679" spans="1:10" s="60" customFormat="1" ht="29.25" hidden="1" customHeight="1">
      <c r="A679" s="5">
        <v>674</v>
      </c>
      <c r="B679" s="36"/>
      <c r="C679" s="18"/>
      <c r="D679" s="11"/>
      <c r="E679" s="19"/>
      <c r="F679" s="10"/>
      <c r="G679" s="10"/>
      <c r="H679" s="10">
        <f t="shared" si="10"/>
        <v>0</v>
      </c>
      <c r="J679" s="61"/>
    </row>
    <row r="680" spans="1:10" s="60" customFormat="1" ht="29.25" hidden="1" customHeight="1">
      <c r="A680" s="5">
        <v>675</v>
      </c>
      <c r="B680" s="36"/>
      <c r="C680" s="18"/>
      <c r="D680" s="11"/>
      <c r="E680" s="19"/>
      <c r="F680" s="10"/>
      <c r="G680" s="10"/>
      <c r="H680" s="10">
        <f t="shared" si="10"/>
        <v>0</v>
      </c>
      <c r="J680" s="61"/>
    </row>
    <row r="681" spans="1:10" s="60" customFormat="1" ht="29.25" hidden="1" customHeight="1">
      <c r="A681" s="5">
        <v>676</v>
      </c>
      <c r="B681" s="36"/>
      <c r="C681" s="18"/>
      <c r="D681" s="11"/>
      <c r="E681" s="19"/>
      <c r="F681" s="10"/>
      <c r="G681" s="10"/>
      <c r="H681" s="10">
        <f t="shared" si="10"/>
        <v>0</v>
      </c>
      <c r="J681" s="61"/>
    </row>
    <row r="682" spans="1:10" s="60" customFormat="1" ht="29.25" hidden="1" customHeight="1">
      <c r="A682" s="5">
        <v>677</v>
      </c>
      <c r="B682" s="36"/>
      <c r="C682" s="18"/>
      <c r="D682" s="11"/>
      <c r="E682" s="19"/>
      <c r="F682" s="10"/>
      <c r="G682" s="10"/>
      <c r="H682" s="10">
        <f t="shared" si="10"/>
        <v>0</v>
      </c>
      <c r="J682" s="61"/>
    </row>
    <row r="683" spans="1:10" s="60" customFormat="1" ht="29.25" hidden="1" customHeight="1">
      <c r="A683" s="5">
        <v>678</v>
      </c>
      <c r="B683" s="36"/>
      <c r="C683" s="18"/>
      <c r="D683" s="11"/>
      <c r="E683" s="19"/>
      <c r="F683" s="10"/>
      <c r="G683" s="10"/>
      <c r="H683" s="10">
        <f t="shared" si="10"/>
        <v>0</v>
      </c>
      <c r="J683" s="61"/>
    </row>
    <row r="684" spans="1:10" s="60" customFormat="1" ht="29.25" hidden="1" customHeight="1">
      <c r="A684" s="5">
        <v>679</v>
      </c>
      <c r="B684" s="36"/>
      <c r="C684" s="18"/>
      <c r="D684" s="11"/>
      <c r="E684" s="19"/>
      <c r="F684" s="10"/>
      <c r="G684" s="10"/>
      <c r="H684" s="10">
        <f t="shared" si="10"/>
        <v>0</v>
      </c>
      <c r="J684" s="61"/>
    </row>
    <row r="685" spans="1:10" s="60" customFormat="1" ht="29.25" hidden="1" customHeight="1">
      <c r="A685" s="5">
        <v>680</v>
      </c>
      <c r="B685" s="36"/>
      <c r="C685" s="18"/>
      <c r="D685" s="11"/>
      <c r="E685" s="19"/>
      <c r="F685" s="10"/>
      <c r="G685" s="10"/>
      <c r="H685" s="10">
        <f t="shared" si="10"/>
        <v>0</v>
      </c>
      <c r="J685" s="61"/>
    </row>
    <row r="686" spans="1:10" s="60" customFormat="1" ht="29.25" hidden="1" customHeight="1">
      <c r="A686" s="5">
        <v>681</v>
      </c>
      <c r="B686" s="36"/>
      <c r="C686" s="18"/>
      <c r="D686" s="11"/>
      <c r="E686" s="19"/>
      <c r="F686" s="10"/>
      <c r="G686" s="10"/>
      <c r="H686" s="10">
        <f t="shared" si="10"/>
        <v>0</v>
      </c>
      <c r="J686" s="61"/>
    </row>
    <row r="687" spans="1:10" s="60" customFormat="1" ht="29.25" hidden="1" customHeight="1">
      <c r="A687" s="5">
        <v>682</v>
      </c>
      <c r="B687" s="36"/>
      <c r="C687" s="18"/>
      <c r="D687" s="11"/>
      <c r="E687" s="19"/>
      <c r="F687" s="10"/>
      <c r="G687" s="10"/>
      <c r="H687" s="10">
        <f t="shared" si="10"/>
        <v>0</v>
      </c>
      <c r="J687" s="61"/>
    </row>
    <row r="688" spans="1:10" s="60" customFormat="1" ht="29.25" hidden="1" customHeight="1">
      <c r="A688" s="5">
        <v>683</v>
      </c>
      <c r="B688" s="36"/>
      <c r="C688" s="18"/>
      <c r="D688" s="11"/>
      <c r="E688" s="19"/>
      <c r="F688" s="10"/>
      <c r="G688" s="10"/>
      <c r="H688" s="10">
        <f t="shared" si="10"/>
        <v>0</v>
      </c>
      <c r="J688" s="61"/>
    </row>
    <row r="689" spans="1:10" s="60" customFormat="1" ht="29.25" hidden="1" customHeight="1">
      <c r="A689" s="5">
        <v>684</v>
      </c>
      <c r="B689" s="36"/>
      <c r="C689" s="18"/>
      <c r="D689" s="11"/>
      <c r="E689" s="19"/>
      <c r="F689" s="10"/>
      <c r="G689" s="10"/>
      <c r="H689" s="10">
        <f t="shared" si="10"/>
        <v>0</v>
      </c>
      <c r="J689" s="61"/>
    </row>
    <row r="690" spans="1:10" s="60" customFormat="1" ht="29.25" hidden="1" customHeight="1">
      <c r="A690" s="5">
        <v>685</v>
      </c>
      <c r="B690" s="36"/>
      <c r="C690" s="18"/>
      <c r="D690" s="11"/>
      <c r="E690" s="19"/>
      <c r="F690" s="10"/>
      <c r="G690" s="10"/>
      <c r="H690" s="10">
        <f t="shared" si="10"/>
        <v>0</v>
      </c>
      <c r="J690" s="61"/>
    </row>
    <row r="691" spans="1:10" s="60" customFormat="1" ht="29.25" hidden="1" customHeight="1">
      <c r="A691" s="5">
        <v>686</v>
      </c>
      <c r="B691" s="36"/>
      <c r="C691" s="18"/>
      <c r="D691" s="11"/>
      <c r="E691" s="19"/>
      <c r="F691" s="10"/>
      <c r="G691" s="10"/>
      <c r="H691" s="10">
        <f t="shared" si="10"/>
        <v>0</v>
      </c>
      <c r="J691" s="61"/>
    </row>
    <row r="692" spans="1:10" s="60" customFormat="1" ht="29.25" hidden="1" customHeight="1">
      <c r="A692" s="5">
        <v>687</v>
      </c>
      <c r="B692" s="36"/>
      <c r="C692" s="18"/>
      <c r="D692" s="11"/>
      <c r="E692" s="19"/>
      <c r="F692" s="10"/>
      <c r="G692" s="10"/>
      <c r="H692" s="10">
        <f t="shared" si="10"/>
        <v>0</v>
      </c>
      <c r="J692" s="61"/>
    </row>
    <row r="693" spans="1:10" s="60" customFormat="1" ht="29.25" hidden="1" customHeight="1">
      <c r="A693" s="5">
        <v>688</v>
      </c>
      <c r="B693" s="36"/>
      <c r="C693" s="18"/>
      <c r="D693" s="11"/>
      <c r="E693" s="19"/>
      <c r="F693" s="10"/>
      <c r="G693" s="10"/>
      <c r="H693" s="10">
        <f t="shared" si="10"/>
        <v>0</v>
      </c>
      <c r="J693" s="61"/>
    </row>
    <row r="694" spans="1:10" s="60" customFormat="1" ht="29.25" hidden="1" customHeight="1">
      <c r="A694" s="5">
        <v>689</v>
      </c>
      <c r="B694" s="36"/>
      <c r="C694" s="18"/>
      <c r="D694" s="11"/>
      <c r="E694" s="19"/>
      <c r="F694" s="10"/>
      <c r="G694" s="10"/>
      <c r="H694" s="10">
        <f t="shared" si="10"/>
        <v>0</v>
      </c>
      <c r="J694" s="61"/>
    </row>
    <row r="695" spans="1:10" s="60" customFormat="1" ht="29.25" hidden="1" customHeight="1">
      <c r="A695" s="5">
        <v>690</v>
      </c>
      <c r="B695" s="36"/>
      <c r="C695" s="18"/>
      <c r="D695" s="11"/>
      <c r="E695" s="19"/>
      <c r="F695" s="10"/>
      <c r="G695" s="10"/>
      <c r="H695" s="10">
        <f t="shared" si="10"/>
        <v>0</v>
      </c>
      <c r="J695" s="61"/>
    </row>
    <row r="696" spans="1:10" s="60" customFormat="1" ht="29.25" hidden="1" customHeight="1">
      <c r="A696" s="5">
        <v>691</v>
      </c>
      <c r="B696" s="36"/>
      <c r="C696" s="18"/>
      <c r="D696" s="11"/>
      <c r="E696" s="19"/>
      <c r="F696" s="10"/>
      <c r="G696" s="10"/>
      <c r="H696" s="10">
        <f t="shared" si="10"/>
        <v>0</v>
      </c>
      <c r="J696" s="61"/>
    </row>
    <row r="697" spans="1:10" s="60" customFormat="1" ht="29.25" hidden="1" customHeight="1">
      <c r="A697" s="5">
        <v>692</v>
      </c>
      <c r="B697" s="36"/>
      <c r="C697" s="18"/>
      <c r="D697" s="11"/>
      <c r="E697" s="19"/>
      <c r="F697" s="10"/>
      <c r="G697" s="10"/>
      <c r="H697" s="10">
        <f t="shared" si="10"/>
        <v>0</v>
      </c>
      <c r="J697" s="61"/>
    </row>
    <row r="698" spans="1:10" s="60" customFormat="1" ht="29.25" hidden="1" customHeight="1">
      <c r="A698" s="5">
        <v>693</v>
      </c>
      <c r="B698" s="36"/>
      <c r="C698" s="18"/>
      <c r="D698" s="11"/>
      <c r="E698" s="19"/>
      <c r="F698" s="10"/>
      <c r="G698" s="10"/>
      <c r="H698" s="10">
        <f t="shared" si="10"/>
        <v>0</v>
      </c>
      <c r="J698" s="61"/>
    </row>
    <row r="699" spans="1:10" s="60" customFormat="1" ht="29.25" hidden="1" customHeight="1">
      <c r="A699" s="5">
        <v>694</v>
      </c>
      <c r="B699" s="36"/>
      <c r="C699" s="18"/>
      <c r="D699" s="11"/>
      <c r="E699" s="19"/>
      <c r="F699" s="10"/>
      <c r="G699" s="10"/>
      <c r="H699" s="10">
        <f t="shared" si="10"/>
        <v>0</v>
      </c>
      <c r="J699" s="61"/>
    </row>
    <row r="700" spans="1:10" s="60" customFormat="1" ht="29.25" hidden="1" customHeight="1">
      <c r="A700" s="5">
        <v>695</v>
      </c>
      <c r="B700" s="36"/>
      <c r="C700" s="18"/>
      <c r="D700" s="11"/>
      <c r="E700" s="19"/>
      <c r="F700" s="10"/>
      <c r="G700" s="10"/>
      <c r="H700" s="10">
        <f t="shared" si="10"/>
        <v>0</v>
      </c>
      <c r="J700" s="61"/>
    </row>
    <row r="701" spans="1:10" s="60" customFormat="1" ht="29.25" hidden="1" customHeight="1">
      <c r="A701" s="5">
        <v>696</v>
      </c>
      <c r="B701" s="36"/>
      <c r="C701" s="18"/>
      <c r="D701" s="11"/>
      <c r="E701" s="19"/>
      <c r="F701" s="10"/>
      <c r="G701" s="10"/>
      <c r="H701" s="10">
        <f t="shared" si="10"/>
        <v>0</v>
      </c>
      <c r="J701" s="61"/>
    </row>
    <row r="702" spans="1:10" s="60" customFormat="1" ht="29.25" hidden="1" customHeight="1">
      <c r="A702" s="5">
        <v>697</v>
      </c>
      <c r="B702" s="36"/>
      <c r="C702" s="18"/>
      <c r="D702" s="11"/>
      <c r="E702" s="19"/>
      <c r="F702" s="10"/>
      <c r="G702" s="10"/>
      <c r="H702" s="10">
        <f t="shared" si="10"/>
        <v>0</v>
      </c>
      <c r="J702" s="61"/>
    </row>
    <row r="703" spans="1:10" s="60" customFormat="1" ht="29.25" hidden="1" customHeight="1">
      <c r="A703" s="5">
        <v>698</v>
      </c>
      <c r="B703" s="36"/>
      <c r="C703" s="18"/>
      <c r="D703" s="11"/>
      <c r="E703" s="19"/>
      <c r="F703" s="10"/>
      <c r="G703" s="10"/>
      <c r="H703" s="10">
        <f t="shared" si="10"/>
        <v>0</v>
      </c>
      <c r="J703" s="61"/>
    </row>
    <row r="704" spans="1:10" s="60" customFormat="1" ht="29.25" hidden="1" customHeight="1">
      <c r="A704" s="5">
        <v>699</v>
      </c>
      <c r="B704" s="36"/>
      <c r="C704" s="18"/>
      <c r="D704" s="11"/>
      <c r="E704" s="19"/>
      <c r="F704" s="10"/>
      <c r="G704" s="10"/>
      <c r="H704" s="10">
        <f t="shared" si="10"/>
        <v>0</v>
      </c>
      <c r="J704" s="61"/>
    </row>
    <row r="705" spans="1:10" s="60" customFormat="1" ht="29.25" hidden="1" customHeight="1">
      <c r="A705" s="5">
        <v>700</v>
      </c>
      <c r="B705" s="36"/>
      <c r="C705" s="18"/>
      <c r="D705" s="11"/>
      <c r="E705" s="19"/>
      <c r="F705" s="10"/>
      <c r="G705" s="10"/>
      <c r="H705" s="10">
        <f t="shared" si="10"/>
        <v>0</v>
      </c>
      <c r="J705" s="61"/>
    </row>
    <row r="706" spans="1:10" s="60" customFormat="1" ht="29.25" hidden="1" customHeight="1">
      <c r="A706" s="5">
        <v>701</v>
      </c>
      <c r="B706" s="36"/>
      <c r="C706" s="18"/>
      <c r="D706" s="11"/>
      <c r="E706" s="19"/>
      <c r="F706" s="10"/>
      <c r="G706" s="10"/>
      <c r="H706" s="10">
        <f t="shared" si="10"/>
        <v>0</v>
      </c>
      <c r="J706" s="61"/>
    </row>
    <row r="707" spans="1:10" s="60" customFormat="1" ht="29.25" hidden="1" customHeight="1">
      <c r="A707" s="5">
        <v>702</v>
      </c>
      <c r="B707" s="36"/>
      <c r="C707" s="18"/>
      <c r="D707" s="11"/>
      <c r="E707" s="19"/>
      <c r="F707" s="10"/>
      <c r="G707" s="10"/>
      <c r="H707" s="10">
        <f t="shared" si="10"/>
        <v>0</v>
      </c>
      <c r="J707" s="61"/>
    </row>
    <row r="708" spans="1:10" s="60" customFormat="1" ht="29.25" hidden="1" customHeight="1">
      <c r="A708" s="5">
        <v>703</v>
      </c>
      <c r="B708" s="36"/>
      <c r="C708" s="18"/>
      <c r="D708" s="11"/>
      <c r="E708" s="19"/>
      <c r="F708" s="10"/>
      <c r="G708" s="10"/>
      <c r="H708" s="10">
        <f t="shared" si="10"/>
        <v>0</v>
      </c>
      <c r="J708" s="61"/>
    </row>
    <row r="709" spans="1:10" s="60" customFormat="1" ht="29.25" hidden="1" customHeight="1">
      <c r="A709" s="5">
        <v>704</v>
      </c>
      <c r="B709" s="36"/>
      <c r="C709" s="18"/>
      <c r="D709" s="11"/>
      <c r="E709" s="19"/>
      <c r="F709" s="10"/>
      <c r="G709" s="10"/>
      <c r="H709" s="10">
        <f t="shared" si="10"/>
        <v>0</v>
      </c>
      <c r="J709" s="61"/>
    </row>
    <row r="710" spans="1:10" s="60" customFormat="1" ht="29.25" hidden="1" customHeight="1">
      <c r="A710" s="5">
        <v>705</v>
      </c>
      <c r="B710" s="36"/>
      <c r="C710" s="18"/>
      <c r="D710" s="11"/>
      <c r="E710" s="19"/>
      <c r="F710" s="10"/>
      <c r="G710" s="10"/>
      <c r="H710" s="10">
        <f t="shared" ref="H710:H773" si="11">F710+G710</f>
        <v>0</v>
      </c>
      <c r="J710" s="61"/>
    </row>
    <row r="711" spans="1:10" s="60" customFormat="1" ht="29.25" hidden="1" customHeight="1">
      <c r="A711" s="5">
        <v>706</v>
      </c>
      <c r="B711" s="36"/>
      <c r="C711" s="18"/>
      <c r="D711" s="11"/>
      <c r="E711" s="19"/>
      <c r="F711" s="10"/>
      <c r="G711" s="10"/>
      <c r="H711" s="10">
        <f t="shared" si="11"/>
        <v>0</v>
      </c>
      <c r="J711" s="61"/>
    </row>
    <row r="712" spans="1:10" s="60" customFormat="1" ht="29.25" hidden="1" customHeight="1">
      <c r="A712" s="5">
        <v>707</v>
      </c>
      <c r="B712" s="36"/>
      <c r="C712" s="18"/>
      <c r="D712" s="11"/>
      <c r="E712" s="19"/>
      <c r="F712" s="10"/>
      <c r="G712" s="10"/>
      <c r="H712" s="10">
        <f t="shared" si="11"/>
        <v>0</v>
      </c>
      <c r="J712" s="61"/>
    </row>
    <row r="713" spans="1:10" s="60" customFormat="1" ht="29.25" hidden="1" customHeight="1">
      <c r="A713" s="5">
        <v>708</v>
      </c>
      <c r="B713" s="36"/>
      <c r="C713" s="18"/>
      <c r="D713" s="11"/>
      <c r="E713" s="19"/>
      <c r="F713" s="10"/>
      <c r="G713" s="10"/>
      <c r="H713" s="10">
        <f t="shared" si="11"/>
        <v>0</v>
      </c>
      <c r="J713" s="61"/>
    </row>
    <row r="714" spans="1:10" s="60" customFormat="1" ht="29.25" hidden="1" customHeight="1">
      <c r="A714" s="5">
        <v>709</v>
      </c>
      <c r="B714" s="36"/>
      <c r="C714" s="18"/>
      <c r="D714" s="11"/>
      <c r="E714" s="19"/>
      <c r="F714" s="10"/>
      <c r="G714" s="10"/>
      <c r="H714" s="10">
        <f t="shared" si="11"/>
        <v>0</v>
      </c>
      <c r="J714" s="61"/>
    </row>
    <row r="715" spans="1:10" s="60" customFormat="1" ht="29.25" hidden="1" customHeight="1">
      <c r="A715" s="5">
        <v>710</v>
      </c>
      <c r="B715" s="36"/>
      <c r="C715" s="18"/>
      <c r="D715" s="11"/>
      <c r="E715" s="19"/>
      <c r="F715" s="10"/>
      <c r="G715" s="10"/>
      <c r="H715" s="10">
        <f t="shared" si="11"/>
        <v>0</v>
      </c>
      <c r="J715" s="61"/>
    </row>
    <row r="716" spans="1:10" s="60" customFormat="1" ht="29.25" hidden="1" customHeight="1">
      <c r="A716" s="5">
        <v>711</v>
      </c>
      <c r="B716" s="36"/>
      <c r="C716" s="18"/>
      <c r="D716" s="11"/>
      <c r="E716" s="19"/>
      <c r="F716" s="10"/>
      <c r="G716" s="10"/>
      <c r="H716" s="10">
        <f t="shared" si="11"/>
        <v>0</v>
      </c>
      <c r="J716" s="61"/>
    </row>
    <row r="717" spans="1:10" s="60" customFormat="1" ht="29.25" hidden="1" customHeight="1">
      <c r="A717" s="5">
        <v>712</v>
      </c>
      <c r="B717" s="36"/>
      <c r="C717" s="18"/>
      <c r="D717" s="11"/>
      <c r="E717" s="19"/>
      <c r="F717" s="10"/>
      <c r="G717" s="10"/>
      <c r="H717" s="10">
        <f t="shared" si="11"/>
        <v>0</v>
      </c>
      <c r="J717" s="61"/>
    </row>
    <row r="718" spans="1:10" s="60" customFormat="1" ht="29.25" hidden="1" customHeight="1">
      <c r="A718" s="5">
        <v>713</v>
      </c>
      <c r="B718" s="36"/>
      <c r="C718" s="18"/>
      <c r="D718" s="11"/>
      <c r="E718" s="19"/>
      <c r="F718" s="10"/>
      <c r="G718" s="10"/>
      <c r="H718" s="10">
        <f t="shared" si="11"/>
        <v>0</v>
      </c>
      <c r="J718" s="61"/>
    </row>
    <row r="719" spans="1:10" s="60" customFormat="1" ht="29.25" hidden="1" customHeight="1">
      <c r="A719" s="5">
        <v>714</v>
      </c>
      <c r="B719" s="36"/>
      <c r="C719" s="18"/>
      <c r="D719" s="11"/>
      <c r="E719" s="19"/>
      <c r="F719" s="10"/>
      <c r="G719" s="10"/>
      <c r="H719" s="10">
        <f t="shared" si="11"/>
        <v>0</v>
      </c>
      <c r="J719" s="61"/>
    </row>
    <row r="720" spans="1:10" s="60" customFormat="1" ht="29.25" hidden="1" customHeight="1">
      <c r="A720" s="5">
        <v>715</v>
      </c>
      <c r="B720" s="36"/>
      <c r="C720" s="18"/>
      <c r="D720" s="11"/>
      <c r="E720" s="19"/>
      <c r="F720" s="10"/>
      <c r="G720" s="10"/>
      <c r="H720" s="10">
        <f t="shared" si="11"/>
        <v>0</v>
      </c>
      <c r="J720" s="61"/>
    </row>
    <row r="721" spans="1:10" s="60" customFormat="1" ht="29.25" hidden="1" customHeight="1">
      <c r="A721" s="5">
        <v>716</v>
      </c>
      <c r="B721" s="36"/>
      <c r="C721" s="18"/>
      <c r="D721" s="11"/>
      <c r="E721" s="19"/>
      <c r="F721" s="10"/>
      <c r="G721" s="10"/>
      <c r="H721" s="10">
        <f t="shared" si="11"/>
        <v>0</v>
      </c>
      <c r="J721" s="61"/>
    </row>
    <row r="722" spans="1:10" s="60" customFormat="1" ht="29.25" hidden="1" customHeight="1">
      <c r="A722" s="5">
        <v>717</v>
      </c>
      <c r="B722" s="36"/>
      <c r="C722" s="18"/>
      <c r="D722" s="11"/>
      <c r="E722" s="19"/>
      <c r="F722" s="10"/>
      <c r="G722" s="10"/>
      <c r="H722" s="10">
        <f t="shared" si="11"/>
        <v>0</v>
      </c>
      <c r="J722" s="61"/>
    </row>
    <row r="723" spans="1:10" s="60" customFormat="1" ht="29.25" hidden="1" customHeight="1">
      <c r="A723" s="5">
        <v>718</v>
      </c>
      <c r="B723" s="36"/>
      <c r="C723" s="18"/>
      <c r="D723" s="11"/>
      <c r="E723" s="19"/>
      <c r="F723" s="10"/>
      <c r="G723" s="10"/>
      <c r="H723" s="10">
        <f t="shared" si="11"/>
        <v>0</v>
      </c>
      <c r="J723" s="61"/>
    </row>
    <row r="724" spans="1:10" s="60" customFormat="1" ht="29.25" hidden="1" customHeight="1">
      <c r="A724" s="5">
        <v>719</v>
      </c>
      <c r="B724" s="36"/>
      <c r="C724" s="18"/>
      <c r="D724" s="11"/>
      <c r="E724" s="19"/>
      <c r="F724" s="10"/>
      <c r="G724" s="10"/>
      <c r="H724" s="10">
        <f t="shared" si="11"/>
        <v>0</v>
      </c>
      <c r="J724" s="61"/>
    </row>
    <row r="725" spans="1:10" s="60" customFormat="1" ht="29.25" hidden="1" customHeight="1">
      <c r="A725" s="5">
        <v>720</v>
      </c>
      <c r="B725" s="36"/>
      <c r="C725" s="18"/>
      <c r="D725" s="11"/>
      <c r="E725" s="19"/>
      <c r="F725" s="10"/>
      <c r="G725" s="10"/>
      <c r="H725" s="10">
        <f t="shared" si="11"/>
        <v>0</v>
      </c>
      <c r="J725" s="61"/>
    </row>
    <row r="726" spans="1:10" s="60" customFormat="1" ht="29.25" hidden="1" customHeight="1">
      <c r="A726" s="5">
        <v>721</v>
      </c>
      <c r="B726" s="36"/>
      <c r="C726" s="18"/>
      <c r="D726" s="11"/>
      <c r="E726" s="19"/>
      <c r="F726" s="10"/>
      <c r="G726" s="10"/>
      <c r="H726" s="10">
        <f t="shared" si="11"/>
        <v>0</v>
      </c>
      <c r="J726" s="61"/>
    </row>
    <row r="727" spans="1:10" s="60" customFormat="1" ht="29.25" hidden="1" customHeight="1">
      <c r="A727" s="5">
        <v>722</v>
      </c>
      <c r="B727" s="36"/>
      <c r="C727" s="18"/>
      <c r="D727" s="11"/>
      <c r="E727" s="19"/>
      <c r="F727" s="10"/>
      <c r="G727" s="10"/>
      <c r="H727" s="10">
        <f t="shared" si="11"/>
        <v>0</v>
      </c>
      <c r="J727" s="61"/>
    </row>
    <row r="728" spans="1:10" s="60" customFormat="1" ht="29.25" hidden="1" customHeight="1">
      <c r="A728" s="5">
        <v>723</v>
      </c>
      <c r="B728" s="36"/>
      <c r="C728" s="18"/>
      <c r="D728" s="11"/>
      <c r="E728" s="19"/>
      <c r="F728" s="10"/>
      <c r="G728" s="10"/>
      <c r="H728" s="10">
        <f t="shared" si="11"/>
        <v>0</v>
      </c>
      <c r="J728" s="61"/>
    </row>
    <row r="729" spans="1:10" s="60" customFormat="1" ht="29.25" hidden="1" customHeight="1">
      <c r="A729" s="5">
        <v>724</v>
      </c>
      <c r="B729" s="36"/>
      <c r="C729" s="18"/>
      <c r="D729" s="11"/>
      <c r="E729" s="19"/>
      <c r="F729" s="10"/>
      <c r="G729" s="10"/>
      <c r="H729" s="10">
        <f t="shared" si="11"/>
        <v>0</v>
      </c>
      <c r="J729" s="61"/>
    </row>
    <row r="730" spans="1:10" s="60" customFormat="1" ht="29.25" hidden="1" customHeight="1">
      <c r="A730" s="5">
        <v>725</v>
      </c>
      <c r="B730" s="36"/>
      <c r="C730" s="18"/>
      <c r="D730" s="11"/>
      <c r="E730" s="19"/>
      <c r="F730" s="10"/>
      <c r="G730" s="10"/>
      <c r="H730" s="10">
        <f t="shared" si="11"/>
        <v>0</v>
      </c>
      <c r="J730" s="61"/>
    </row>
    <row r="731" spans="1:10" s="60" customFormat="1" ht="29.25" hidden="1" customHeight="1">
      <c r="A731" s="5">
        <v>726</v>
      </c>
      <c r="B731" s="36"/>
      <c r="C731" s="18"/>
      <c r="D731" s="11"/>
      <c r="E731" s="19"/>
      <c r="F731" s="10"/>
      <c r="G731" s="10"/>
      <c r="H731" s="10">
        <f t="shared" si="11"/>
        <v>0</v>
      </c>
      <c r="J731" s="61"/>
    </row>
    <row r="732" spans="1:10" s="60" customFormat="1" ht="29.25" hidden="1" customHeight="1">
      <c r="A732" s="5">
        <v>727</v>
      </c>
      <c r="B732" s="36"/>
      <c r="C732" s="18"/>
      <c r="D732" s="11"/>
      <c r="E732" s="19"/>
      <c r="F732" s="10"/>
      <c r="G732" s="10"/>
      <c r="H732" s="10">
        <f t="shared" si="11"/>
        <v>0</v>
      </c>
      <c r="J732" s="61"/>
    </row>
    <row r="733" spans="1:10" s="60" customFormat="1" ht="29.25" hidden="1" customHeight="1">
      <c r="A733" s="5">
        <v>728</v>
      </c>
      <c r="B733" s="36"/>
      <c r="C733" s="18"/>
      <c r="D733" s="11"/>
      <c r="E733" s="19"/>
      <c r="F733" s="10"/>
      <c r="G733" s="10"/>
      <c r="H733" s="10">
        <f t="shared" si="11"/>
        <v>0</v>
      </c>
      <c r="J733" s="61"/>
    </row>
    <row r="734" spans="1:10" s="60" customFormat="1" ht="29.25" hidden="1" customHeight="1">
      <c r="A734" s="5">
        <v>729</v>
      </c>
      <c r="B734" s="36"/>
      <c r="C734" s="18"/>
      <c r="D734" s="11"/>
      <c r="E734" s="19"/>
      <c r="F734" s="10"/>
      <c r="G734" s="10"/>
      <c r="H734" s="10">
        <f t="shared" si="11"/>
        <v>0</v>
      </c>
      <c r="J734" s="61"/>
    </row>
    <row r="735" spans="1:10" s="60" customFormat="1" ht="29.25" hidden="1" customHeight="1">
      <c r="A735" s="5">
        <v>730</v>
      </c>
      <c r="B735" s="36"/>
      <c r="C735" s="18"/>
      <c r="D735" s="11"/>
      <c r="E735" s="19"/>
      <c r="F735" s="10"/>
      <c r="G735" s="10"/>
      <c r="H735" s="10">
        <f t="shared" si="11"/>
        <v>0</v>
      </c>
      <c r="J735" s="61"/>
    </row>
    <row r="736" spans="1:10" s="60" customFormat="1" ht="29.25" hidden="1" customHeight="1">
      <c r="A736" s="5">
        <v>731</v>
      </c>
      <c r="B736" s="36"/>
      <c r="C736" s="18"/>
      <c r="D736" s="11"/>
      <c r="E736" s="19"/>
      <c r="F736" s="10"/>
      <c r="G736" s="10"/>
      <c r="H736" s="10">
        <f t="shared" si="11"/>
        <v>0</v>
      </c>
      <c r="J736" s="61"/>
    </row>
    <row r="737" spans="1:10" s="60" customFormat="1" ht="29.25" hidden="1" customHeight="1">
      <c r="A737" s="5">
        <v>732</v>
      </c>
      <c r="B737" s="36"/>
      <c r="C737" s="18"/>
      <c r="D737" s="11"/>
      <c r="E737" s="19"/>
      <c r="F737" s="10"/>
      <c r="G737" s="10"/>
      <c r="H737" s="10">
        <f t="shared" si="11"/>
        <v>0</v>
      </c>
      <c r="J737" s="61"/>
    </row>
    <row r="738" spans="1:10" s="60" customFormat="1" ht="29.25" hidden="1" customHeight="1">
      <c r="A738" s="5">
        <v>733</v>
      </c>
      <c r="B738" s="36"/>
      <c r="C738" s="18"/>
      <c r="D738" s="11"/>
      <c r="E738" s="19"/>
      <c r="F738" s="10"/>
      <c r="G738" s="10"/>
      <c r="H738" s="10">
        <f t="shared" si="11"/>
        <v>0</v>
      </c>
      <c r="J738" s="61"/>
    </row>
    <row r="739" spans="1:10" s="60" customFormat="1" ht="29.25" hidden="1" customHeight="1">
      <c r="A739" s="5">
        <v>734</v>
      </c>
      <c r="B739" s="36"/>
      <c r="C739" s="18"/>
      <c r="D739" s="11"/>
      <c r="E739" s="19"/>
      <c r="F739" s="10"/>
      <c r="G739" s="10"/>
      <c r="H739" s="10">
        <f t="shared" si="11"/>
        <v>0</v>
      </c>
      <c r="J739" s="61"/>
    </row>
    <row r="740" spans="1:10" s="60" customFormat="1" ht="29.25" hidden="1" customHeight="1">
      <c r="A740" s="5">
        <v>735</v>
      </c>
      <c r="B740" s="36"/>
      <c r="C740" s="18"/>
      <c r="D740" s="11"/>
      <c r="E740" s="19"/>
      <c r="F740" s="10"/>
      <c r="G740" s="10"/>
      <c r="H740" s="10">
        <f t="shared" si="11"/>
        <v>0</v>
      </c>
      <c r="J740" s="61"/>
    </row>
    <row r="741" spans="1:10" s="60" customFormat="1" ht="29.25" hidden="1" customHeight="1">
      <c r="A741" s="5">
        <v>736</v>
      </c>
      <c r="B741" s="36"/>
      <c r="C741" s="18"/>
      <c r="D741" s="11"/>
      <c r="E741" s="19"/>
      <c r="F741" s="10"/>
      <c r="G741" s="10"/>
      <c r="H741" s="10">
        <f t="shared" si="11"/>
        <v>0</v>
      </c>
      <c r="J741" s="61"/>
    </row>
    <row r="742" spans="1:10" s="60" customFormat="1" ht="29.25" hidden="1" customHeight="1">
      <c r="A742" s="5">
        <v>737</v>
      </c>
      <c r="B742" s="36"/>
      <c r="C742" s="18"/>
      <c r="D742" s="11"/>
      <c r="E742" s="19"/>
      <c r="F742" s="10"/>
      <c r="G742" s="10"/>
      <c r="H742" s="10">
        <f t="shared" si="11"/>
        <v>0</v>
      </c>
      <c r="J742" s="61"/>
    </row>
    <row r="743" spans="1:10" s="60" customFormat="1" ht="29.25" hidden="1" customHeight="1">
      <c r="A743" s="5">
        <v>738</v>
      </c>
      <c r="B743" s="36"/>
      <c r="C743" s="18"/>
      <c r="D743" s="11"/>
      <c r="E743" s="19"/>
      <c r="F743" s="10"/>
      <c r="G743" s="10"/>
      <c r="H743" s="10">
        <f t="shared" si="11"/>
        <v>0</v>
      </c>
      <c r="J743" s="61"/>
    </row>
    <row r="744" spans="1:10" s="60" customFormat="1" ht="29.25" hidden="1" customHeight="1">
      <c r="A744" s="5">
        <v>739</v>
      </c>
      <c r="B744" s="36"/>
      <c r="C744" s="18"/>
      <c r="D744" s="11"/>
      <c r="E744" s="19"/>
      <c r="F744" s="10"/>
      <c r="G744" s="10"/>
      <c r="H744" s="10">
        <f t="shared" si="11"/>
        <v>0</v>
      </c>
      <c r="J744" s="61"/>
    </row>
    <row r="745" spans="1:10" s="60" customFormat="1" ht="29.25" hidden="1" customHeight="1">
      <c r="A745" s="5">
        <v>740</v>
      </c>
      <c r="B745" s="36"/>
      <c r="C745" s="18"/>
      <c r="D745" s="11"/>
      <c r="E745" s="19"/>
      <c r="F745" s="10"/>
      <c r="G745" s="10"/>
      <c r="H745" s="10">
        <f t="shared" si="11"/>
        <v>0</v>
      </c>
      <c r="J745" s="61"/>
    </row>
    <row r="746" spans="1:10" s="60" customFormat="1" ht="29.25" hidden="1" customHeight="1">
      <c r="A746" s="5">
        <v>741</v>
      </c>
      <c r="B746" s="36"/>
      <c r="C746" s="18"/>
      <c r="D746" s="11"/>
      <c r="E746" s="19"/>
      <c r="F746" s="10"/>
      <c r="G746" s="10"/>
      <c r="H746" s="10">
        <f t="shared" si="11"/>
        <v>0</v>
      </c>
      <c r="J746" s="61"/>
    </row>
    <row r="747" spans="1:10" s="60" customFormat="1" ht="29.25" hidden="1" customHeight="1">
      <c r="A747" s="5">
        <v>742</v>
      </c>
      <c r="B747" s="36"/>
      <c r="C747" s="18"/>
      <c r="D747" s="11"/>
      <c r="E747" s="19"/>
      <c r="F747" s="10"/>
      <c r="G747" s="10"/>
      <c r="H747" s="10">
        <f t="shared" si="11"/>
        <v>0</v>
      </c>
      <c r="J747" s="61"/>
    </row>
    <row r="748" spans="1:10" s="60" customFormat="1" ht="29.25" hidden="1" customHeight="1">
      <c r="A748" s="5">
        <v>743</v>
      </c>
      <c r="B748" s="36"/>
      <c r="C748" s="18"/>
      <c r="D748" s="11"/>
      <c r="E748" s="19"/>
      <c r="F748" s="10"/>
      <c r="G748" s="10"/>
      <c r="H748" s="10">
        <f t="shared" si="11"/>
        <v>0</v>
      </c>
      <c r="J748" s="61"/>
    </row>
    <row r="749" spans="1:10" s="60" customFormat="1" ht="29.25" hidden="1" customHeight="1">
      <c r="A749" s="5">
        <v>744</v>
      </c>
      <c r="B749" s="36"/>
      <c r="C749" s="18"/>
      <c r="D749" s="11"/>
      <c r="E749" s="19"/>
      <c r="F749" s="10"/>
      <c r="G749" s="10"/>
      <c r="H749" s="10">
        <f t="shared" si="11"/>
        <v>0</v>
      </c>
      <c r="J749" s="61"/>
    </row>
    <row r="750" spans="1:10" s="60" customFormat="1" ht="29.25" hidden="1" customHeight="1">
      <c r="A750" s="5">
        <v>745</v>
      </c>
      <c r="B750" s="36"/>
      <c r="C750" s="18"/>
      <c r="D750" s="11"/>
      <c r="E750" s="19"/>
      <c r="F750" s="10"/>
      <c r="G750" s="10"/>
      <c r="H750" s="10">
        <f t="shared" si="11"/>
        <v>0</v>
      </c>
      <c r="J750" s="61"/>
    </row>
    <row r="751" spans="1:10" s="60" customFormat="1" ht="29.25" hidden="1" customHeight="1">
      <c r="A751" s="5">
        <v>746</v>
      </c>
      <c r="B751" s="36"/>
      <c r="C751" s="18"/>
      <c r="D751" s="11"/>
      <c r="E751" s="19"/>
      <c r="F751" s="10"/>
      <c r="G751" s="10"/>
      <c r="H751" s="10">
        <f t="shared" si="11"/>
        <v>0</v>
      </c>
      <c r="J751" s="61"/>
    </row>
    <row r="752" spans="1:10" s="60" customFormat="1" ht="29.25" hidden="1" customHeight="1">
      <c r="A752" s="5">
        <v>747</v>
      </c>
      <c r="B752" s="36"/>
      <c r="C752" s="18"/>
      <c r="D752" s="11"/>
      <c r="E752" s="19"/>
      <c r="F752" s="10"/>
      <c r="G752" s="10"/>
      <c r="H752" s="10">
        <f t="shared" si="11"/>
        <v>0</v>
      </c>
      <c r="J752" s="61"/>
    </row>
    <row r="753" spans="1:10" s="60" customFormat="1" ht="29.25" hidden="1" customHeight="1">
      <c r="A753" s="5">
        <v>748</v>
      </c>
      <c r="B753" s="36"/>
      <c r="C753" s="18"/>
      <c r="D753" s="11"/>
      <c r="E753" s="19"/>
      <c r="F753" s="10"/>
      <c r="G753" s="10"/>
      <c r="H753" s="10">
        <f t="shared" si="11"/>
        <v>0</v>
      </c>
      <c r="J753" s="61"/>
    </row>
    <row r="754" spans="1:10" s="60" customFormat="1" ht="29.25" hidden="1" customHeight="1">
      <c r="A754" s="5">
        <v>749</v>
      </c>
      <c r="B754" s="36"/>
      <c r="C754" s="18"/>
      <c r="D754" s="11"/>
      <c r="E754" s="19"/>
      <c r="F754" s="10"/>
      <c r="G754" s="10"/>
      <c r="H754" s="10">
        <f t="shared" si="11"/>
        <v>0</v>
      </c>
      <c r="J754" s="61"/>
    </row>
    <row r="755" spans="1:10" s="60" customFormat="1" ht="29.25" hidden="1" customHeight="1">
      <c r="A755" s="5">
        <v>750</v>
      </c>
      <c r="B755" s="36"/>
      <c r="C755" s="18"/>
      <c r="D755" s="11"/>
      <c r="E755" s="19"/>
      <c r="F755" s="10"/>
      <c r="G755" s="10"/>
      <c r="H755" s="10">
        <f t="shared" si="11"/>
        <v>0</v>
      </c>
      <c r="J755" s="61"/>
    </row>
    <row r="756" spans="1:10" s="60" customFormat="1" ht="29.25" hidden="1" customHeight="1">
      <c r="A756" s="5">
        <v>751</v>
      </c>
      <c r="B756" s="36"/>
      <c r="C756" s="18"/>
      <c r="D756" s="11"/>
      <c r="E756" s="19"/>
      <c r="F756" s="10"/>
      <c r="G756" s="10"/>
      <c r="H756" s="10">
        <f t="shared" si="11"/>
        <v>0</v>
      </c>
      <c r="J756" s="61"/>
    </row>
    <row r="757" spans="1:10" s="60" customFormat="1" ht="29.25" hidden="1" customHeight="1">
      <c r="A757" s="5">
        <v>752</v>
      </c>
      <c r="B757" s="36"/>
      <c r="C757" s="18"/>
      <c r="D757" s="11"/>
      <c r="E757" s="19"/>
      <c r="F757" s="10"/>
      <c r="G757" s="10"/>
      <c r="H757" s="10">
        <f t="shared" si="11"/>
        <v>0</v>
      </c>
      <c r="J757" s="61"/>
    </row>
    <row r="758" spans="1:10" s="60" customFormat="1" ht="29.25" hidden="1" customHeight="1">
      <c r="A758" s="5">
        <v>753</v>
      </c>
      <c r="B758" s="36"/>
      <c r="C758" s="18"/>
      <c r="D758" s="11"/>
      <c r="E758" s="19"/>
      <c r="F758" s="10"/>
      <c r="G758" s="10"/>
      <c r="H758" s="10">
        <f t="shared" si="11"/>
        <v>0</v>
      </c>
      <c r="J758" s="61"/>
    </row>
    <row r="759" spans="1:10" s="60" customFormat="1" ht="29.25" hidden="1" customHeight="1">
      <c r="A759" s="5">
        <v>754</v>
      </c>
      <c r="B759" s="36"/>
      <c r="C759" s="18"/>
      <c r="D759" s="11"/>
      <c r="E759" s="19"/>
      <c r="F759" s="10"/>
      <c r="G759" s="10"/>
      <c r="H759" s="10">
        <f t="shared" si="11"/>
        <v>0</v>
      </c>
      <c r="J759" s="61"/>
    </row>
    <row r="760" spans="1:10" s="60" customFormat="1" ht="29.25" hidden="1" customHeight="1">
      <c r="A760" s="5">
        <v>755</v>
      </c>
      <c r="B760" s="36"/>
      <c r="C760" s="18"/>
      <c r="D760" s="11"/>
      <c r="E760" s="19"/>
      <c r="F760" s="10"/>
      <c r="G760" s="10"/>
      <c r="H760" s="10">
        <f t="shared" si="11"/>
        <v>0</v>
      </c>
      <c r="J760" s="61"/>
    </row>
    <row r="761" spans="1:10" s="60" customFormat="1" ht="29.25" hidden="1" customHeight="1">
      <c r="A761" s="5">
        <v>756</v>
      </c>
      <c r="B761" s="36"/>
      <c r="C761" s="18"/>
      <c r="D761" s="11"/>
      <c r="E761" s="19"/>
      <c r="F761" s="10"/>
      <c r="G761" s="10"/>
      <c r="H761" s="10">
        <f t="shared" si="11"/>
        <v>0</v>
      </c>
      <c r="J761" s="61"/>
    </row>
    <row r="762" spans="1:10" s="60" customFormat="1" ht="29.25" hidden="1" customHeight="1">
      <c r="A762" s="5">
        <v>757</v>
      </c>
      <c r="B762" s="36"/>
      <c r="C762" s="18"/>
      <c r="D762" s="11"/>
      <c r="E762" s="19"/>
      <c r="F762" s="10"/>
      <c r="G762" s="10"/>
      <c r="H762" s="10">
        <f t="shared" si="11"/>
        <v>0</v>
      </c>
      <c r="J762" s="61"/>
    </row>
    <row r="763" spans="1:10" s="60" customFormat="1" ht="29.25" hidden="1" customHeight="1">
      <c r="A763" s="5">
        <v>758</v>
      </c>
      <c r="B763" s="36"/>
      <c r="C763" s="18"/>
      <c r="D763" s="11"/>
      <c r="E763" s="19"/>
      <c r="F763" s="10"/>
      <c r="G763" s="10"/>
      <c r="H763" s="10">
        <f t="shared" si="11"/>
        <v>0</v>
      </c>
      <c r="J763" s="61"/>
    </row>
    <row r="764" spans="1:10" s="60" customFormat="1" ht="29.25" hidden="1" customHeight="1">
      <c r="A764" s="5">
        <v>759</v>
      </c>
      <c r="B764" s="36"/>
      <c r="C764" s="18"/>
      <c r="D764" s="11"/>
      <c r="E764" s="19"/>
      <c r="F764" s="10"/>
      <c r="G764" s="10"/>
      <c r="H764" s="10">
        <f t="shared" si="11"/>
        <v>0</v>
      </c>
      <c r="J764" s="61"/>
    </row>
    <row r="765" spans="1:10" s="60" customFormat="1" ht="29.25" hidden="1" customHeight="1">
      <c r="A765" s="5">
        <v>760</v>
      </c>
      <c r="B765" s="36"/>
      <c r="C765" s="18"/>
      <c r="D765" s="11"/>
      <c r="E765" s="19"/>
      <c r="F765" s="10"/>
      <c r="G765" s="10"/>
      <c r="H765" s="10">
        <f t="shared" si="11"/>
        <v>0</v>
      </c>
      <c r="J765" s="61"/>
    </row>
    <row r="766" spans="1:10" s="60" customFormat="1" ht="29.25" hidden="1" customHeight="1">
      <c r="A766" s="5">
        <v>761</v>
      </c>
      <c r="B766" s="36"/>
      <c r="C766" s="18"/>
      <c r="D766" s="11"/>
      <c r="E766" s="19"/>
      <c r="F766" s="10"/>
      <c r="G766" s="10"/>
      <c r="H766" s="10">
        <f t="shared" si="11"/>
        <v>0</v>
      </c>
      <c r="J766" s="61"/>
    </row>
    <row r="767" spans="1:10" s="60" customFormat="1" ht="29.25" hidden="1" customHeight="1">
      <c r="A767" s="5">
        <v>762</v>
      </c>
      <c r="B767" s="36"/>
      <c r="C767" s="18"/>
      <c r="D767" s="11"/>
      <c r="E767" s="19"/>
      <c r="F767" s="10"/>
      <c r="G767" s="10"/>
      <c r="H767" s="10">
        <f t="shared" si="11"/>
        <v>0</v>
      </c>
      <c r="J767" s="61"/>
    </row>
    <row r="768" spans="1:10" s="60" customFormat="1" ht="29.25" hidden="1" customHeight="1">
      <c r="A768" s="5">
        <v>763</v>
      </c>
      <c r="B768" s="36"/>
      <c r="C768" s="18"/>
      <c r="D768" s="11"/>
      <c r="E768" s="19"/>
      <c r="F768" s="10"/>
      <c r="G768" s="10"/>
      <c r="H768" s="10">
        <f t="shared" si="11"/>
        <v>0</v>
      </c>
      <c r="J768" s="61"/>
    </row>
    <row r="769" spans="1:10" s="60" customFormat="1" ht="29.25" hidden="1" customHeight="1">
      <c r="A769" s="5">
        <v>764</v>
      </c>
      <c r="B769" s="36"/>
      <c r="C769" s="18"/>
      <c r="D769" s="11"/>
      <c r="E769" s="19"/>
      <c r="F769" s="10"/>
      <c r="G769" s="10"/>
      <c r="H769" s="10">
        <f t="shared" si="11"/>
        <v>0</v>
      </c>
      <c r="J769" s="61"/>
    </row>
    <row r="770" spans="1:10" s="60" customFormat="1" ht="29.25" hidden="1" customHeight="1">
      <c r="A770" s="5">
        <v>765</v>
      </c>
      <c r="B770" s="36"/>
      <c r="C770" s="18"/>
      <c r="D770" s="11"/>
      <c r="E770" s="19"/>
      <c r="F770" s="10"/>
      <c r="G770" s="10"/>
      <c r="H770" s="10">
        <f t="shared" si="11"/>
        <v>0</v>
      </c>
      <c r="J770" s="61"/>
    </row>
    <row r="771" spans="1:10" s="60" customFormat="1" ht="29.25" hidden="1" customHeight="1">
      <c r="A771" s="5">
        <v>766</v>
      </c>
      <c r="B771" s="36"/>
      <c r="C771" s="18"/>
      <c r="D771" s="11"/>
      <c r="E771" s="19"/>
      <c r="F771" s="10"/>
      <c r="G771" s="10"/>
      <c r="H771" s="10">
        <f t="shared" si="11"/>
        <v>0</v>
      </c>
      <c r="J771" s="61"/>
    </row>
    <row r="772" spans="1:10" s="60" customFormat="1" ht="29.25" hidden="1" customHeight="1">
      <c r="A772" s="5">
        <v>767</v>
      </c>
      <c r="B772" s="36"/>
      <c r="C772" s="18"/>
      <c r="D772" s="11"/>
      <c r="E772" s="19"/>
      <c r="F772" s="10"/>
      <c r="G772" s="10"/>
      <c r="H772" s="10">
        <f t="shared" si="11"/>
        <v>0</v>
      </c>
      <c r="J772" s="61"/>
    </row>
    <row r="773" spans="1:10" s="60" customFormat="1" ht="29.25" hidden="1" customHeight="1">
      <c r="A773" s="5">
        <v>768</v>
      </c>
      <c r="B773" s="36"/>
      <c r="C773" s="18"/>
      <c r="D773" s="11"/>
      <c r="E773" s="19"/>
      <c r="F773" s="10"/>
      <c r="G773" s="10"/>
      <c r="H773" s="10">
        <f t="shared" si="11"/>
        <v>0</v>
      </c>
      <c r="J773" s="61"/>
    </row>
    <row r="774" spans="1:10" s="60" customFormat="1" ht="29.25" hidden="1" customHeight="1">
      <c r="A774" s="5">
        <v>769</v>
      </c>
      <c r="B774" s="36"/>
      <c r="C774" s="18"/>
      <c r="D774" s="11"/>
      <c r="E774" s="19"/>
      <c r="F774" s="10"/>
      <c r="G774" s="10"/>
      <c r="H774" s="10">
        <f t="shared" ref="H774:H837" si="12">F774+G774</f>
        <v>0</v>
      </c>
      <c r="J774" s="61"/>
    </row>
    <row r="775" spans="1:10" s="60" customFormat="1" ht="29.25" hidden="1" customHeight="1">
      <c r="A775" s="5">
        <v>770</v>
      </c>
      <c r="B775" s="36"/>
      <c r="C775" s="18"/>
      <c r="D775" s="11"/>
      <c r="E775" s="19"/>
      <c r="F775" s="10"/>
      <c r="G775" s="10"/>
      <c r="H775" s="10">
        <f t="shared" si="12"/>
        <v>0</v>
      </c>
      <c r="J775" s="61"/>
    </row>
    <row r="776" spans="1:10" s="60" customFormat="1" ht="29.25" hidden="1" customHeight="1">
      <c r="A776" s="5">
        <v>771</v>
      </c>
      <c r="B776" s="36"/>
      <c r="C776" s="18"/>
      <c r="D776" s="11"/>
      <c r="E776" s="19"/>
      <c r="F776" s="10"/>
      <c r="G776" s="10"/>
      <c r="H776" s="10">
        <f t="shared" si="12"/>
        <v>0</v>
      </c>
      <c r="J776" s="61"/>
    </row>
    <row r="777" spans="1:10" s="60" customFormat="1" ht="29.25" hidden="1" customHeight="1">
      <c r="A777" s="5">
        <v>772</v>
      </c>
      <c r="B777" s="36"/>
      <c r="C777" s="18"/>
      <c r="D777" s="11"/>
      <c r="E777" s="19"/>
      <c r="F777" s="10"/>
      <c r="G777" s="10"/>
      <c r="H777" s="10">
        <f t="shared" si="12"/>
        <v>0</v>
      </c>
      <c r="J777" s="61"/>
    </row>
    <row r="778" spans="1:10" s="60" customFormat="1" ht="29.25" hidden="1" customHeight="1">
      <c r="A778" s="5">
        <v>773</v>
      </c>
      <c r="B778" s="36"/>
      <c r="C778" s="18"/>
      <c r="D778" s="11"/>
      <c r="E778" s="19"/>
      <c r="F778" s="10"/>
      <c r="G778" s="10"/>
      <c r="H778" s="10">
        <f t="shared" si="12"/>
        <v>0</v>
      </c>
      <c r="J778" s="61"/>
    </row>
    <row r="779" spans="1:10" s="60" customFormat="1" ht="29.25" hidden="1" customHeight="1">
      <c r="A779" s="5">
        <v>774</v>
      </c>
      <c r="B779" s="36"/>
      <c r="C779" s="18"/>
      <c r="D779" s="11"/>
      <c r="E779" s="19"/>
      <c r="F779" s="10"/>
      <c r="G779" s="10"/>
      <c r="H779" s="10">
        <f t="shared" si="12"/>
        <v>0</v>
      </c>
      <c r="J779" s="61"/>
    </row>
    <row r="780" spans="1:10" s="60" customFormat="1" ht="29.25" hidden="1" customHeight="1">
      <c r="A780" s="5">
        <v>775</v>
      </c>
      <c r="B780" s="36"/>
      <c r="C780" s="18"/>
      <c r="D780" s="11"/>
      <c r="E780" s="19"/>
      <c r="F780" s="10"/>
      <c r="G780" s="10"/>
      <c r="H780" s="10">
        <f t="shared" si="12"/>
        <v>0</v>
      </c>
      <c r="J780" s="61"/>
    </row>
    <row r="781" spans="1:10" s="60" customFormat="1" ht="29.25" hidden="1" customHeight="1">
      <c r="A781" s="5">
        <v>776</v>
      </c>
      <c r="B781" s="36"/>
      <c r="C781" s="18"/>
      <c r="D781" s="11"/>
      <c r="E781" s="19"/>
      <c r="F781" s="10"/>
      <c r="G781" s="10"/>
      <c r="H781" s="10">
        <f t="shared" si="12"/>
        <v>0</v>
      </c>
      <c r="J781" s="61"/>
    </row>
    <row r="782" spans="1:10" s="60" customFormat="1" ht="29.25" hidden="1" customHeight="1">
      <c r="A782" s="5">
        <v>777</v>
      </c>
      <c r="B782" s="36"/>
      <c r="C782" s="18"/>
      <c r="D782" s="11"/>
      <c r="E782" s="19"/>
      <c r="F782" s="10"/>
      <c r="G782" s="10"/>
      <c r="H782" s="10">
        <f t="shared" si="12"/>
        <v>0</v>
      </c>
      <c r="J782" s="61"/>
    </row>
    <row r="783" spans="1:10" s="60" customFormat="1" ht="29.25" hidden="1" customHeight="1">
      <c r="A783" s="5">
        <v>778</v>
      </c>
      <c r="B783" s="36"/>
      <c r="C783" s="18"/>
      <c r="D783" s="11"/>
      <c r="E783" s="19"/>
      <c r="F783" s="10"/>
      <c r="G783" s="10"/>
      <c r="H783" s="10">
        <f t="shared" si="12"/>
        <v>0</v>
      </c>
      <c r="J783" s="61"/>
    </row>
    <row r="784" spans="1:10" s="60" customFormat="1" ht="29.25" hidden="1" customHeight="1">
      <c r="A784" s="5">
        <v>779</v>
      </c>
      <c r="B784" s="36"/>
      <c r="C784" s="18"/>
      <c r="D784" s="11"/>
      <c r="E784" s="19"/>
      <c r="F784" s="10"/>
      <c r="G784" s="10"/>
      <c r="H784" s="10">
        <f t="shared" si="12"/>
        <v>0</v>
      </c>
      <c r="J784" s="61"/>
    </row>
    <row r="785" spans="1:10" s="60" customFormat="1" ht="29.25" hidden="1" customHeight="1">
      <c r="A785" s="5">
        <v>780</v>
      </c>
      <c r="B785" s="36"/>
      <c r="C785" s="18"/>
      <c r="D785" s="11"/>
      <c r="E785" s="19"/>
      <c r="F785" s="10"/>
      <c r="G785" s="10"/>
      <c r="H785" s="10">
        <f t="shared" si="12"/>
        <v>0</v>
      </c>
      <c r="J785" s="61"/>
    </row>
    <row r="786" spans="1:10" s="60" customFormat="1" ht="29.25" hidden="1" customHeight="1">
      <c r="A786" s="5">
        <v>781</v>
      </c>
      <c r="B786" s="36"/>
      <c r="C786" s="18"/>
      <c r="D786" s="11"/>
      <c r="E786" s="19"/>
      <c r="F786" s="10"/>
      <c r="G786" s="10"/>
      <c r="H786" s="10">
        <f t="shared" si="12"/>
        <v>0</v>
      </c>
      <c r="J786" s="61"/>
    </row>
    <row r="787" spans="1:10" s="60" customFormat="1" ht="29.25" hidden="1" customHeight="1">
      <c r="A787" s="5">
        <v>782</v>
      </c>
      <c r="B787" s="36"/>
      <c r="C787" s="18"/>
      <c r="D787" s="11"/>
      <c r="E787" s="19"/>
      <c r="F787" s="10"/>
      <c r="G787" s="10"/>
      <c r="H787" s="10">
        <f t="shared" si="12"/>
        <v>0</v>
      </c>
      <c r="J787" s="61"/>
    </row>
    <row r="788" spans="1:10" s="60" customFormat="1" ht="29.25" hidden="1" customHeight="1">
      <c r="A788" s="5">
        <v>783</v>
      </c>
      <c r="B788" s="36"/>
      <c r="C788" s="18"/>
      <c r="D788" s="11"/>
      <c r="E788" s="19"/>
      <c r="F788" s="10"/>
      <c r="G788" s="10"/>
      <c r="H788" s="10">
        <f t="shared" si="12"/>
        <v>0</v>
      </c>
      <c r="J788" s="61"/>
    </row>
    <row r="789" spans="1:10" s="60" customFormat="1" ht="29.25" hidden="1" customHeight="1">
      <c r="A789" s="5">
        <v>784</v>
      </c>
      <c r="B789" s="36"/>
      <c r="C789" s="18"/>
      <c r="D789" s="11"/>
      <c r="E789" s="19"/>
      <c r="F789" s="10"/>
      <c r="G789" s="10"/>
      <c r="H789" s="10">
        <f t="shared" si="12"/>
        <v>0</v>
      </c>
      <c r="J789" s="61"/>
    </row>
    <row r="790" spans="1:10" s="60" customFormat="1" ht="29.25" hidden="1" customHeight="1">
      <c r="A790" s="5">
        <v>785</v>
      </c>
      <c r="B790" s="36"/>
      <c r="C790" s="18"/>
      <c r="D790" s="11"/>
      <c r="E790" s="19"/>
      <c r="F790" s="10"/>
      <c r="G790" s="10"/>
      <c r="H790" s="10">
        <f t="shared" si="12"/>
        <v>0</v>
      </c>
      <c r="J790" s="61"/>
    </row>
    <row r="791" spans="1:10" s="60" customFormat="1" ht="29.25" hidden="1" customHeight="1">
      <c r="A791" s="5">
        <v>786</v>
      </c>
      <c r="B791" s="36"/>
      <c r="C791" s="18"/>
      <c r="D791" s="11"/>
      <c r="E791" s="19"/>
      <c r="F791" s="10"/>
      <c r="G791" s="10"/>
      <c r="H791" s="10">
        <f t="shared" si="12"/>
        <v>0</v>
      </c>
      <c r="J791" s="61"/>
    </row>
    <row r="792" spans="1:10" s="60" customFormat="1" ht="29.25" hidden="1" customHeight="1">
      <c r="A792" s="5">
        <v>787</v>
      </c>
      <c r="B792" s="36"/>
      <c r="C792" s="18"/>
      <c r="D792" s="11"/>
      <c r="E792" s="19"/>
      <c r="F792" s="10"/>
      <c r="G792" s="10"/>
      <c r="H792" s="10">
        <f t="shared" si="12"/>
        <v>0</v>
      </c>
      <c r="J792" s="61"/>
    </row>
    <row r="793" spans="1:10" s="60" customFormat="1" ht="29.25" hidden="1" customHeight="1">
      <c r="A793" s="5">
        <v>788</v>
      </c>
      <c r="B793" s="36"/>
      <c r="C793" s="18"/>
      <c r="D793" s="11"/>
      <c r="E793" s="19"/>
      <c r="F793" s="10"/>
      <c r="G793" s="10"/>
      <c r="H793" s="10">
        <f t="shared" si="12"/>
        <v>0</v>
      </c>
      <c r="J793" s="61"/>
    </row>
    <row r="794" spans="1:10" s="60" customFormat="1" ht="29.25" hidden="1" customHeight="1">
      <c r="A794" s="5">
        <v>789</v>
      </c>
      <c r="B794" s="36"/>
      <c r="C794" s="18"/>
      <c r="D794" s="11"/>
      <c r="E794" s="19"/>
      <c r="F794" s="10"/>
      <c r="G794" s="10"/>
      <c r="H794" s="10">
        <f t="shared" si="12"/>
        <v>0</v>
      </c>
      <c r="J794" s="61"/>
    </row>
    <row r="795" spans="1:10" s="60" customFormat="1" ht="29.25" hidden="1" customHeight="1">
      <c r="A795" s="5">
        <v>790</v>
      </c>
      <c r="B795" s="36"/>
      <c r="C795" s="18"/>
      <c r="D795" s="11"/>
      <c r="E795" s="19"/>
      <c r="F795" s="10"/>
      <c r="G795" s="10"/>
      <c r="H795" s="10">
        <f t="shared" si="12"/>
        <v>0</v>
      </c>
      <c r="J795" s="61"/>
    </row>
    <row r="796" spans="1:10" s="60" customFormat="1" ht="29.25" hidden="1" customHeight="1">
      <c r="A796" s="5">
        <v>791</v>
      </c>
      <c r="B796" s="36"/>
      <c r="C796" s="18"/>
      <c r="D796" s="11"/>
      <c r="E796" s="19"/>
      <c r="F796" s="10"/>
      <c r="G796" s="10"/>
      <c r="H796" s="10">
        <f t="shared" si="12"/>
        <v>0</v>
      </c>
      <c r="J796" s="61"/>
    </row>
    <row r="797" spans="1:10" s="60" customFormat="1" ht="29.25" hidden="1" customHeight="1">
      <c r="A797" s="5">
        <v>792</v>
      </c>
      <c r="B797" s="36"/>
      <c r="C797" s="18"/>
      <c r="D797" s="11"/>
      <c r="E797" s="19"/>
      <c r="F797" s="10"/>
      <c r="G797" s="10"/>
      <c r="H797" s="10">
        <f t="shared" si="12"/>
        <v>0</v>
      </c>
      <c r="J797" s="61"/>
    </row>
    <row r="798" spans="1:10" s="60" customFormat="1" ht="29.25" hidden="1" customHeight="1">
      <c r="A798" s="5">
        <v>793</v>
      </c>
      <c r="B798" s="36"/>
      <c r="C798" s="18"/>
      <c r="D798" s="11"/>
      <c r="E798" s="19"/>
      <c r="F798" s="10"/>
      <c r="G798" s="10"/>
      <c r="H798" s="10">
        <f t="shared" si="12"/>
        <v>0</v>
      </c>
      <c r="J798" s="61"/>
    </row>
    <row r="799" spans="1:10" s="60" customFormat="1" ht="29.25" hidden="1" customHeight="1">
      <c r="A799" s="5">
        <v>794</v>
      </c>
      <c r="B799" s="36"/>
      <c r="C799" s="18"/>
      <c r="D799" s="11"/>
      <c r="E799" s="19"/>
      <c r="F799" s="10"/>
      <c r="G799" s="10"/>
      <c r="H799" s="10">
        <f t="shared" si="12"/>
        <v>0</v>
      </c>
      <c r="J799" s="61"/>
    </row>
    <row r="800" spans="1:10" s="60" customFormat="1" ht="29.25" hidden="1" customHeight="1">
      <c r="A800" s="5">
        <v>795</v>
      </c>
      <c r="B800" s="36"/>
      <c r="C800" s="18"/>
      <c r="D800" s="11"/>
      <c r="E800" s="19"/>
      <c r="F800" s="10"/>
      <c r="G800" s="10"/>
      <c r="H800" s="10">
        <f t="shared" si="12"/>
        <v>0</v>
      </c>
      <c r="J800" s="61"/>
    </row>
    <row r="801" spans="1:10" s="60" customFormat="1" ht="29.25" hidden="1" customHeight="1">
      <c r="A801" s="5">
        <v>796</v>
      </c>
      <c r="B801" s="36"/>
      <c r="C801" s="18"/>
      <c r="D801" s="11"/>
      <c r="E801" s="19"/>
      <c r="F801" s="10"/>
      <c r="G801" s="10"/>
      <c r="H801" s="10">
        <f t="shared" si="12"/>
        <v>0</v>
      </c>
      <c r="J801" s="61"/>
    </row>
    <row r="802" spans="1:10" s="60" customFormat="1" ht="29.25" hidden="1" customHeight="1">
      <c r="A802" s="5">
        <v>797</v>
      </c>
      <c r="B802" s="36"/>
      <c r="C802" s="18"/>
      <c r="D802" s="11"/>
      <c r="E802" s="19"/>
      <c r="F802" s="10"/>
      <c r="G802" s="10"/>
      <c r="H802" s="10">
        <f t="shared" si="12"/>
        <v>0</v>
      </c>
      <c r="J802" s="61"/>
    </row>
    <row r="803" spans="1:10" s="60" customFormat="1" ht="29.25" hidden="1" customHeight="1">
      <c r="A803" s="5">
        <v>798</v>
      </c>
      <c r="B803" s="36"/>
      <c r="C803" s="18"/>
      <c r="D803" s="11"/>
      <c r="E803" s="19"/>
      <c r="F803" s="10"/>
      <c r="G803" s="10"/>
      <c r="H803" s="10">
        <f t="shared" si="12"/>
        <v>0</v>
      </c>
      <c r="J803" s="61"/>
    </row>
    <row r="804" spans="1:10" s="60" customFormat="1" ht="29.25" hidden="1" customHeight="1">
      <c r="A804" s="5">
        <v>799</v>
      </c>
      <c r="B804" s="36"/>
      <c r="C804" s="18"/>
      <c r="D804" s="11"/>
      <c r="E804" s="19"/>
      <c r="F804" s="10"/>
      <c r="G804" s="10"/>
      <c r="H804" s="10">
        <f t="shared" si="12"/>
        <v>0</v>
      </c>
      <c r="J804" s="61"/>
    </row>
    <row r="805" spans="1:10" s="60" customFormat="1" ht="29.25" hidden="1" customHeight="1">
      <c r="A805" s="5">
        <v>800</v>
      </c>
      <c r="B805" s="36"/>
      <c r="C805" s="18"/>
      <c r="D805" s="11"/>
      <c r="E805" s="19"/>
      <c r="F805" s="10"/>
      <c r="G805" s="10"/>
      <c r="H805" s="10">
        <f t="shared" si="12"/>
        <v>0</v>
      </c>
      <c r="J805" s="61"/>
    </row>
    <row r="806" spans="1:10" s="60" customFormat="1" ht="29.25" hidden="1" customHeight="1">
      <c r="A806" s="5">
        <v>801</v>
      </c>
      <c r="B806" s="36"/>
      <c r="C806" s="18"/>
      <c r="D806" s="11"/>
      <c r="E806" s="19"/>
      <c r="F806" s="10"/>
      <c r="G806" s="10"/>
      <c r="H806" s="10">
        <f t="shared" si="12"/>
        <v>0</v>
      </c>
      <c r="J806" s="61"/>
    </row>
    <row r="807" spans="1:10" s="60" customFormat="1" ht="29.25" hidden="1" customHeight="1">
      <c r="A807" s="5">
        <v>802</v>
      </c>
      <c r="B807" s="36"/>
      <c r="C807" s="18"/>
      <c r="D807" s="11"/>
      <c r="E807" s="19"/>
      <c r="F807" s="10"/>
      <c r="G807" s="10"/>
      <c r="H807" s="10">
        <f t="shared" si="12"/>
        <v>0</v>
      </c>
      <c r="J807" s="61"/>
    </row>
    <row r="808" spans="1:10" s="60" customFormat="1" ht="29.25" hidden="1" customHeight="1">
      <c r="A808" s="5">
        <v>803</v>
      </c>
      <c r="B808" s="36"/>
      <c r="C808" s="18"/>
      <c r="D808" s="11"/>
      <c r="E808" s="19"/>
      <c r="F808" s="10"/>
      <c r="G808" s="10"/>
      <c r="H808" s="10">
        <f t="shared" si="12"/>
        <v>0</v>
      </c>
      <c r="J808" s="61"/>
    </row>
    <row r="809" spans="1:10" s="60" customFormat="1" ht="29.25" hidden="1" customHeight="1">
      <c r="A809" s="5">
        <v>804</v>
      </c>
      <c r="B809" s="36"/>
      <c r="C809" s="18"/>
      <c r="D809" s="11"/>
      <c r="E809" s="19"/>
      <c r="F809" s="10"/>
      <c r="G809" s="10"/>
      <c r="H809" s="10">
        <f t="shared" si="12"/>
        <v>0</v>
      </c>
      <c r="J809" s="61"/>
    </row>
    <row r="810" spans="1:10" s="60" customFormat="1" ht="29.25" hidden="1" customHeight="1">
      <c r="A810" s="5">
        <v>805</v>
      </c>
      <c r="B810" s="36"/>
      <c r="C810" s="18"/>
      <c r="D810" s="11"/>
      <c r="E810" s="19"/>
      <c r="F810" s="10"/>
      <c r="G810" s="10"/>
      <c r="H810" s="10">
        <f t="shared" si="12"/>
        <v>0</v>
      </c>
      <c r="J810" s="61"/>
    </row>
    <row r="811" spans="1:10" s="60" customFormat="1" ht="29.25" hidden="1" customHeight="1">
      <c r="A811" s="5">
        <v>806</v>
      </c>
      <c r="B811" s="36"/>
      <c r="C811" s="18"/>
      <c r="D811" s="11"/>
      <c r="E811" s="19"/>
      <c r="F811" s="10"/>
      <c r="G811" s="10"/>
      <c r="H811" s="10">
        <f t="shared" si="12"/>
        <v>0</v>
      </c>
      <c r="J811" s="61"/>
    </row>
    <row r="812" spans="1:10" s="60" customFormat="1" ht="29.25" hidden="1" customHeight="1">
      <c r="A812" s="5">
        <v>807</v>
      </c>
      <c r="B812" s="36"/>
      <c r="C812" s="18"/>
      <c r="D812" s="11"/>
      <c r="E812" s="19"/>
      <c r="F812" s="10"/>
      <c r="G812" s="10"/>
      <c r="H812" s="10">
        <f t="shared" si="12"/>
        <v>0</v>
      </c>
      <c r="J812" s="61"/>
    </row>
    <row r="813" spans="1:10" s="60" customFormat="1" ht="29.25" hidden="1" customHeight="1">
      <c r="A813" s="5">
        <v>808</v>
      </c>
      <c r="B813" s="36"/>
      <c r="C813" s="18"/>
      <c r="D813" s="11"/>
      <c r="E813" s="19"/>
      <c r="F813" s="10"/>
      <c r="G813" s="10"/>
      <c r="H813" s="10">
        <f t="shared" si="12"/>
        <v>0</v>
      </c>
      <c r="J813" s="61"/>
    </row>
    <row r="814" spans="1:10" s="60" customFormat="1" ht="29.25" hidden="1" customHeight="1">
      <c r="A814" s="5">
        <v>809</v>
      </c>
      <c r="B814" s="36"/>
      <c r="C814" s="18"/>
      <c r="D814" s="11"/>
      <c r="E814" s="19"/>
      <c r="F814" s="10"/>
      <c r="G814" s="10"/>
      <c r="H814" s="10">
        <f t="shared" si="12"/>
        <v>0</v>
      </c>
      <c r="J814" s="61"/>
    </row>
    <row r="815" spans="1:10" s="60" customFormat="1" ht="29.25" hidden="1" customHeight="1">
      <c r="A815" s="5">
        <v>810</v>
      </c>
      <c r="B815" s="36"/>
      <c r="C815" s="18"/>
      <c r="D815" s="11"/>
      <c r="E815" s="19"/>
      <c r="F815" s="10"/>
      <c r="G815" s="10"/>
      <c r="H815" s="10">
        <f t="shared" si="12"/>
        <v>0</v>
      </c>
      <c r="J815" s="61"/>
    </row>
    <row r="816" spans="1:10" s="60" customFormat="1" ht="29.25" hidden="1" customHeight="1">
      <c r="A816" s="5">
        <v>811</v>
      </c>
      <c r="B816" s="36"/>
      <c r="C816" s="18"/>
      <c r="D816" s="11"/>
      <c r="E816" s="19"/>
      <c r="F816" s="10"/>
      <c r="G816" s="10"/>
      <c r="H816" s="10">
        <f t="shared" si="12"/>
        <v>0</v>
      </c>
      <c r="J816" s="61"/>
    </row>
    <row r="817" spans="1:10" s="60" customFormat="1" ht="29.25" hidden="1" customHeight="1">
      <c r="A817" s="5">
        <v>812</v>
      </c>
      <c r="B817" s="36"/>
      <c r="C817" s="18"/>
      <c r="D817" s="11"/>
      <c r="E817" s="19"/>
      <c r="F817" s="10"/>
      <c r="G817" s="10"/>
      <c r="H817" s="10">
        <f t="shared" si="12"/>
        <v>0</v>
      </c>
      <c r="J817" s="61"/>
    </row>
    <row r="818" spans="1:10" s="60" customFormat="1" ht="29.25" hidden="1" customHeight="1">
      <c r="A818" s="5">
        <v>813</v>
      </c>
      <c r="B818" s="36"/>
      <c r="C818" s="18"/>
      <c r="D818" s="11"/>
      <c r="E818" s="19"/>
      <c r="F818" s="10"/>
      <c r="G818" s="10"/>
      <c r="H818" s="10">
        <f t="shared" si="12"/>
        <v>0</v>
      </c>
      <c r="J818" s="61"/>
    </row>
    <row r="819" spans="1:10" s="60" customFormat="1" ht="29.25" hidden="1" customHeight="1">
      <c r="A819" s="5">
        <v>814</v>
      </c>
      <c r="B819" s="36"/>
      <c r="C819" s="18"/>
      <c r="D819" s="11"/>
      <c r="E819" s="19"/>
      <c r="F819" s="10"/>
      <c r="G819" s="10"/>
      <c r="H819" s="10">
        <f t="shared" si="12"/>
        <v>0</v>
      </c>
      <c r="J819" s="61"/>
    </row>
    <row r="820" spans="1:10" s="60" customFormat="1" ht="29.25" hidden="1" customHeight="1">
      <c r="A820" s="5">
        <v>815</v>
      </c>
      <c r="B820" s="36"/>
      <c r="C820" s="18"/>
      <c r="D820" s="11"/>
      <c r="E820" s="19"/>
      <c r="F820" s="10"/>
      <c r="G820" s="10"/>
      <c r="H820" s="10">
        <f t="shared" si="12"/>
        <v>0</v>
      </c>
      <c r="J820" s="61"/>
    </row>
    <row r="821" spans="1:10" s="60" customFormat="1" ht="29.25" hidden="1" customHeight="1">
      <c r="A821" s="5">
        <v>816</v>
      </c>
      <c r="B821" s="36"/>
      <c r="C821" s="18"/>
      <c r="D821" s="11"/>
      <c r="E821" s="19"/>
      <c r="F821" s="10"/>
      <c r="G821" s="10"/>
      <c r="H821" s="10">
        <f t="shared" si="12"/>
        <v>0</v>
      </c>
      <c r="J821" s="61"/>
    </row>
    <row r="822" spans="1:10" s="60" customFormat="1" ht="29.25" hidden="1" customHeight="1">
      <c r="A822" s="5">
        <v>817</v>
      </c>
      <c r="B822" s="36"/>
      <c r="C822" s="18"/>
      <c r="D822" s="11"/>
      <c r="E822" s="19"/>
      <c r="F822" s="10"/>
      <c r="G822" s="10"/>
      <c r="H822" s="10">
        <f t="shared" si="12"/>
        <v>0</v>
      </c>
      <c r="J822" s="61"/>
    </row>
    <row r="823" spans="1:10" s="60" customFormat="1" ht="29.25" hidden="1" customHeight="1">
      <c r="A823" s="5">
        <v>818</v>
      </c>
      <c r="B823" s="36"/>
      <c r="C823" s="18"/>
      <c r="D823" s="11"/>
      <c r="E823" s="19"/>
      <c r="F823" s="10"/>
      <c r="G823" s="10"/>
      <c r="H823" s="10">
        <f t="shared" si="12"/>
        <v>0</v>
      </c>
      <c r="J823" s="61"/>
    </row>
    <row r="824" spans="1:10" s="60" customFormat="1" ht="29.25" hidden="1" customHeight="1">
      <c r="A824" s="5">
        <v>819</v>
      </c>
      <c r="B824" s="36"/>
      <c r="C824" s="18"/>
      <c r="D824" s="11"/>
      <c r="E824" s="19"/>
      <c r="F824" s="10"/>
      <c r="G824" s="10"/>
      <c r="H824" s="10">
        <f t="shared" si="12"/>
        <v>0</v>
      </c>
      <c r="J824" s="61"/>
    </row>
    <row r="825" spans="1:10" s="60" customFormat="1" ht="29.25" hidden="1" customHeight="1">
      <c r="A825" s="5">
        <v>820</v>
      </c>
      <c r="B825" s="36"/>
      <c r="C825" s="18"/>
      <c r="D825" s="11"/>
      <c r="E825" s="19"/>
      <c r="F825" s="10"/>
      <c r="G825" s="10"/>
      <c r="H825" s="10">
        <f t="shared" si="12"/>
        <v>0</v>
      </c>
      <c r="J825" s="61"/>
    </row>
    <row r="826" spans="1:10" s="60" customFormat="1" ht="29.25" hidden="1" customHeight="1">
      <c r="A826" s="5">
        <v>821</v>
      </c>
      <c r="B826" s="36"/>
      <c r="C826" s="18"/>
      <c r="D826" s="11"/>
      <c r="E826" s="19"/>
      <c r="F826" s="10"/>
      <c r="G826" s="10"/>
      <c r="H826" s="10">
        <f t="shared" si="12"/>
        <v>0</v>
      </c>
      <c r="J826" s="61"/>
    </row>
    <row r="827" spans="1:10" s="60" customFormat="1" ht="29.25" hidden="1" customHeight="1">
      <c r="A827" s="5">
        <v>822</v>
      </c>
      <c r="B827" s="36"/>
      <c r="C827" s="18"/>
      <c r="D827" s="11"/>
      <c r="E827" s="19"/>
      <c r="F827" s="10"/>
      <c r="G827" s="10"/>
      <c r="H827" s="10">
        <f t="shared" si="12"/>
        <v>0</v>
      </c>
      <c r="J827" s="61"/>
    </row>
    <row r="828" spans="1:10" s="60" customFormat="1" ht="29.25" hidden="1" customHeight="1">
      <c r="A828" s="5">
        <v>823</v>
      </c>
      <c r="B828" s="36"/>
      <c r="C828" s="18"/>
      <c r="D828" s="11"/>
      <c r="E828" s="19"/>
      <c r="F828" s="10"/>
      <c r="G828" s="10"/>
      <c r="H828" s="10">
        <f t="shared" si="12"/>
        <v>0</v>
      </c>
      <c r="J828" s="61"/>
    </row>
    <row r="829" spans="1:10" s="60" customFormat="1" ht="29.25" hidden="1" customHeight="1">
      <c r="A829" s="5">
        <v>824</v>
      </c>
      <c r="B829" s="36"/>
      <c r="C829" s="18"/>
      <c r="D829" s="11"/>
      <c r="E829" s="19"/>
      <c r="F829" s="10"/>
      <c r="G829" s="10"/>
      <c r="H829" s="10">
        <f t="shared" si="12"/>
        <v>0</v>
      </c>
      <c r="J829" s="61"/>
    </row>
    <row r="830" spans="1:10" s="60" customFormat="1" ht="29.25" hidden="1" customHeight="1">
      <c r="A830" s="5">
        <v>825</v>
      </c>
      <c r="B830" s="36"/>
      <c r="C830" s="18"/>
      <c r="D830" s="11"/>
      <c r="E830" s="19"/>
      <c r="F830" s="10"/>
      <c r="G830" s="10"/>
      <c r="H830" s="10">
        <f t="shared" si="12"/>
        <v>0</v>
      </c>
      <c r="J830" s="61"/>
    </row>
    <row r="831" spans="1:10" s="60" customFormat="1" ht="29.25" hidden="1" customHeight="1">
      <c r="A831" s="5">
        <v>826</v>
      </c>
      <c r="B831" s="36"/>
      <c r="C831" s="18"/>
      <c r="D831" s="11"/>
      <c r="E831" s="19"/>
      <c r="F831" s="10"/>
      <c r="G831" s="10"/>
      <c r="H831" s="10">
        <f t="shared" si="12"/>
        <v>0</v>
      </c>
      <c r="J831" s="61"/>
    </row>
    <row r="832" spans="1:10" s="60" customFormat="1" ht="29.25" hidden="1" customHeight="1">
      <c r="A832" s="5">
        <v>827</v>
      </c>
      <c r="B832" s="36"/>
      <c r="C832" s="18"/>
      <c r="D832" s="11"/>
      <c r="E832" s="19"/>
      <c r="F832" s="10"/>
      <c r="G832" s="10"/>
      <c r="H832" s="10">
        <f t="shared" si="12"/>
        <v>0</v>
      </c>
      <c r="J832" s="61"/>
    </row>
    <row r="833" spans="1:10" s="60" customFormat="1" ht="29.25" hidden="1" customHeight="1">
      <c r="A833" s="5">
        <v>828</v>
      </c>
      <c r="B833" s="36"/>
      <c r="C833" s="18"/>
      <c r="D833" s="11"/>
      <c r="E833" s="19"/>
      <c r="F833" s="10"/>
      <c r="G833" s="10"/>
      <c r="H833" s="10">
        <f t="shared" si="12"/>
        <v>0</v>
      </c>
      <c r="J833" s="61"/>
    </row>
    <row r="834" spans="1:10" s="60" customFormat="1" ht="29.25" hidden="1" customHeight="1">
      <c r="A834" s="5">
        <v>829</v>
      </c>
      <c r="B834" s="36"/>
      <c r="C834" s="18"/>
      <c r="D834" s="11"/>
      <c r="E834" s="19"/>
      <c r="F834" s="10"/>
      <c r="G834" s="10"/>
      <c r="H834" s="10">
        <f t="shared" si="12"/>
        <v>0</v>
      </c>
      <c r="J834" s="61"/>
    </row>
    <row r="835" spans="1:10" s="60" customFormat="1" ht="29.25" hidden="1" customHeight="1">
      <c r="A835" s="5">
        <v>830</v>
      </c>
      <c r="B835" s="36"/>
      <c r="C835" s="18"/>
      <c r="D835" s="11"/>
      <c r="E835" s="19"/>
      <c r="F835" s="10"/>
      <c r="G835" s="10"/>
      <c r="H835" s="10">
        <f t="shared" si="12"/>
        <v>0</v>
      </c>
      <c r="J835" s="61"/>
    </row>
    <row r="836" spans="1:10" s="60" customFormat="1" ht="29.25" hidden="1" customHeight="1">
      <c r="A836" s="5">
        <v>831</v>
      </c>
      <c r="B836" s="36"/>
      <c r="C836" s="18"/>
      <c r="D836" s="11"/>
      <c r="E836" s="19"/>
      <c r="F836" s="10"/>
      <c r="G836" s="10"/>
      <c r="H836" s="10">
        <f t="shared" si="12"/>
        <v>0</v>
      </c>
      <c r="J836" s="61"/>
    </row>
    <row r="837" spans="1:10" s="60" customFormat="1" ht="29.25" hidden="1" customHeight="1">
      <c r="A837" s="5">
        <v>832</v>
      </c>
      <c r="B837" s="36"/>
      <c r="C837" s="18"/>
      <c r="D837" s="11"/>
      <c r="E837" s="19"/>
      <c r="F837" s="10"/>
      <c r="G837" s="10"/>
      <c r="H837" s="10">
        <f t="shared" si="12"/>
        <v>0</v>
      </c>
      <c r="J837" s="61"/>
    </row>
    <row r="838" spans="1:10" s="60" customFormat="1" ht="29.25" hidden="1" customHeight="1">
      <c r="A838" s="5">
        <v>833</v>
      </c>
      <c r="B838" s="36"/>
      <c r="C838" s="18"/>
      <c r="D838" s="11"/>
      <c r="E838" s="19"/>
      <c r="F838" s="10"/>
      <c r="G838" s="10"/>
      <c r="H838" s="10">
        <f t="shared" ref="H838:H901" si="13">F838+G838</f>
        <v>0</v>
      </c>
      <c r="J838" s="61"/>
    </row>
    <row r="839" spans="1:10" s="60" customFormat="1" ht="29.25" hidden="1" customHeight="1">
      <c r="A839" s="5">
        <v>834</v>
      </c>
      <c r="B839" s="36"/>
      <c r="C839" s="18"/>
      <c r="D839" s="11"/>
      <c r="E839" s="19"/>
      <c r="F839" s="10"/>
      <c r="G839" s="10"/>
      <c r="H839" s="10">
        <f t="shared" si="13"/>
        <v>0</v>
      </c>
      <c r="J839" s="61"/>
    </row>
    <row r="840" spans="1:10" s="60" customFormat="1" ht="29.25" hidden="1" customHeight="1">
      <c r="A840" s="5">
        <v>835</v>
      </c>
      <c r="B840" s="36"/>
      <c r="C840" s="18"/>
      <c r="D840" s="11"/>
      <c r="E840" s="19"/>
      <c r="F840" s="10"/>
      <c r="G840" s="10"/>
      <c r="H840" s="10">
        <f t="shared" si="13"/>
        <v>0</v>
      </c>
      <c r="J840" s="61"/>
    </row>
    <row r="841" spans="1:10" s="60" customFormat="1" ht="29.25" hidden="1" customHeight="1">
      <c r="A841" s="5">
        <v>836</v>
      </c>
      <c r="B841" s="36"/>
      <c r="C841" s="18"/>
      <c r="D841" s="11"/>
      <c r="E841" s="19"/>
      <c r="F841" s="10"/>
      <c r="G841" s="10"/>
      <c r="H841" s="10">
        <f t="shared" si="13"/>
        <v>0</v>
      </c>
      <c r="J841" s="61"/>
    </row>
    <row r="842" spans="1:10" s="60" customFormat="1" ht="29.25" hidden="1" customHeight="1">
      <c r="A842" s="5">
        <v>837</v>
      </c>
      <c r="B842" s="36"/>
      <c r="C842" s="18"/>
      <c r="D842" s="11"/>
      <c r="E842" s="19"/>
      <c r="F842" s="10"/>
      <c r="G842" s="10"/>
      <c r="H842" s="10">
        <f t="shared" si="13"/>
        <v>0</v>
      </c>
      <c r="J842" s="61"/>
    </row>
    <row r="843" spans="1:10" s="60" customFormat="1" ht="29.25" hidden="1" customHeight="1">
      <c r="A843" s="5">
        <v>838</v>
      </c>
      <c r="B843" s="36"/>
      <c r="C843" s="18"/>
      <c r="D843" s="11"/>
      <c r="E843" s="19"/>
      <c r="F843" s="10"/>
      <c r="G843" s="10"/>
      <c r="H843" s="10">
        <f t="shared" si="13"/>
        <v>0</v>
      </c>
      <c r="J843" s="61"/>
    </row>
    <row r="844" spans="1:10" s="60" customFormat="1" ht="29.25" hidden="1" customHeight="1">
      <c r="A844" s="5">
        <v>839</v>
      </c>
      <c r="B844" s="36"/>
      <c r="C844" s="18"/>
      <c r="D844" s="11"/>
      <c r="E844" s="19"/>
      <c r="F844" s="10"/>
      <c r="G844" s="10"/>
      <c r="H844" s="10">
        <f t="shared" si="13"/>
        <v>0</v>
      </c>
      <c r="J844" s="61"/>
    </row>
    <row r="845" spans="1:10" s="60" customFormat="1" ht="29.25" hidden="1" customHeight="1">
      <c r="A845" s="5">
        <v>840</v>
      </c>
      <c r="B845" s="36"/>
      <c r="C845" s="18"/>
      <c r="D845" s="11"/>
      <c r="E845" s="19"/>
      <c r="F845" s="10"/>
      <c r="G845" s="10"/>
      <c r="H845" s="10">
        <f t="shared" si="13"/>
        <v>0</v>
      </c>
      <c r="J845" s="61"/>
    </row>
    <row r="846" spans="1:10" s="60" customFormat="1" ht="29.25" hidden="1" customHeight="1">
      <c r="A846" s="5">
        <v>841</v>
      </c>
      <c r="B846" s="36"/>
      <c r="C846" s="18"/>
      <c r="D846" s="11"/>
      <c r="E846" s="19"/>
      <c r="F846" s="10"/>
      <c r="G846" s="10"/>
      <c r="H846" s="10">
        <f t="shared" si="13"/>
        <v>0</v>
      </c>
      <c r="J846" s="61"/>
    </row>
    <row r="847" spans="1:10" s="60" customFormat="1" ht="29.25" hidden="1" customHeight="1">
      <c r="A847" s="5">
        <v>842</v>
      </c>
      <c r="B847" s="36"/>
      <c r="C847" s="18"/>
      <c r="D847" s="11"/>
      <c r="E847" s="19"/>
      <c r="F847" s="10"/>
      <c r="G847" s="10"/>
      <c r="H847" s="10">
        <f t="shared" si="13"/>
        <v>0</v>
      </c>
      <c r="J847" s="61"/>
    </row>
    <row r="848" spans="1:10" s="60" customFormat="1" ht="29.25" hidden="1" customHeight="1">
      <c r="A848" s="5">
        <v>843</v>
      </c>
      <c r="B848" s="36"/>
      <c r="C848" s="18"/>
      <c r="D848" s="11"/>
      <c r="E848" s="19"/>
      <c r="F848" s="10"/>
      <c r="G848" s="10"/>
      <c r="H848" s="10">
        <f t="shared" si="13"/>
        <v>0</v>
      </c>
      <c r="J848" s="61"/>
    </row>
    <row r="849" spans="1:10" s="60" customFormat="1" ht="29.25" hidden="1" customHeight="1">
      <c r="A849" s="5">
        <v>844</v>
      </c>
      <c r="B849" s="36"/>
      <c r="C849" s="18"/>
      <c r="D849" s="11"/>
      <c r="E849" s="19"/>
      <c r="F849" s="10"/>
      <c r="G849" s="10"/>
      <c r="H849" s="10">
        <f t="shared" si="13"/>
        <v>0</v>
      </c>
      <c r="J849" s="61"/>
    </row>
    <row r="850" spans="1:10" s="60" customFormat="1" ht="29.25" hidden="1" customHeight="1">
      <c r="A850" s="5">
        <v>845</v>
      </c>
      <c r="B850" s="36"/>
      <c r="C850" s="18"/>
      <c r="D850" s="11"/>
      <c r="E850" s="19"/>
      <c r="F850" s="10"/>
      <c r="G850" s="10"/>
      <c r="H850" s="10">
        <f t="shared" si="13"/>
        <v>0</v>
      </c>
      <c r="J850" s="61"/>
    </row>
    <row r="851" spans="1:10" s="60" customFormat="1" ht="29.25" hidden="1" customHeight="1">
      <c r="A851" s="5">
        <v>846</v>
      </c>
      <c r="B851" s="36"/>
      <c r="C851" s="18"/>
      <c r="D851" s="11"/>
      <c r="E851" s="19"/>
      <c r="F851" s="10"/>
      <c r="G851" s="10"/>
      <c r="H851" s="10">
        <f t="shared" si="13"/>
        <v>0</v>
      </c>
      <c r="J851" s="61"/>
    </row>
    <row r="852" spans="1:10" s="60" customFormat="1" ht="29.25" hidden="1" customHeight="1">
      <c r="A852" s="5">
        <v>847</v>
      </c>
      <c r="B852" s="36"/>
      <c r="C852" s="18"/>
      <c r="D852" s="11"/>
      <c r="E852" s="19"/>
      <c r="F852" s="10"/>
      <c r="G852" s="10"/>
      <c r="H852" s="10">
        <f t="shared" si="13"/>
        <v>0</v>
      </c>
      <c r="J852" s="61"/>
    </row>
    <row r="853" spans="1:10" s="60" customFormat="1" ht="29.25" hidden="1" customHeight="1">
      <c r="A853" s="5">
        <v>848</v>
      </c>
      <c r="B853" s="36"/>
      <c r="C853" s="18"/>
      <c r="D853" s="11"/>
      <c r="E853" s="19"/>
      <c r="F853" s="10"/>
      <c r="G853" s="10"/>
      <c r="H853" s="10">
        <f t="shared" si="13"/>
        <v>0</v>
      </c>
      <c r="J853" s="61"/>
    </row>
    <row r="854" spans="1:10" s="60" customFormat="1" ht="29.25" hidden="1" customHeight="1">
      <c r="A854" s="5">
        <v>849</v>
      </c>
      <c r="B854" s="36"/>
      <c r="C854" s="18"/>
      <c r="D854" s="11"/>
      <c r="E854" s="19"/>
      <c r="F854" s="10"/>
      <c r="G854" s="10"/>
      <c r="H854" s="10">
        <f t="shared" si="13"/>
        <v>0</v>
      </c>
      <c r="J854" s="61"/>
    </row>
    <row r="855" spans="1:10" s="60" customFormat="1" ht="29.25" hidden="1" customHeight="1">
      <c r="A855" s="5">
        <v>850</v>
      </c>
      <c r="B855" s="36"/>
      <c r="C855" s="18"/>
      <c r="D855" s="11"/>
      <c r="E855" s="19"/>
      <c r="F855" s="10"/>
      <c r="G855" s="10"/>
      <c r="H855" s="10">
        <f t="shared" si="13"/>
        <v>0</v>
      </c>
      <c r="J855" s="61"/>
    </row>
    <row r="856" spans="1:10" s="60" customFormat="1" ht="29.25" hidden="1" customHeight="1">
      <c r="A856" s="5">
        <v>851</v>
      </c>
      <c r="B856" s="36"/>
      <c r="C856" s="18"/>
      <c r="D856" s="11"/>
      <c r="E856" s="19"/>
      <c r="F856" s="10"/>
      <c r="G856" s="10"/>
      <c r="H856" s="10">
        <f t="shared" si="13"/>
        <v>0</v>
      </c>
      <c r="J856" s="61"/>
    </row>
    <row r="857" spans="1:10" s="60" customFormat="1" ht="29.25" hidden="1" customHeight="1">
      <c r="A857" s="5">
        <v>852</v>
      </c>
      <c r="B857" s="36"/>
      <c r="C857" s="18"/>
      <c r="D857" s="11"/>
      <c r="E857" s="19"/>
      <c r="F857" s="10"/>
      <c r="G857" s="10"/>
      <c r="H857" s="10">
        <f t="shared" si="13"/>
        <v>0</v>
      </c>
      <c r="J857" s="61"/>
    </row>
    <row r="858" spans="1:10" s="60" customFormat="1" ht="29.25" hidden="1" customHeight="1">
      <c r="A858" s="5">
        <v>853</v>
      </c>
      <c r="B858" s="36"/>
      <c r="C858" s="18"/>
      <c r="D858" s="11"/>
      <c r="E858" s="19"/>
      <c r="F858" s="10"/>
      <c r="G858" s="10"/>
      <c r="H858" s="10">
        <f t="shared" si="13"/>
        <v>0</v>
      </c>
      <c r="J858" s="61"/>
    </row>
    <row r="859" spans="1:10" s="60" customFormat="1" ht="29.25" hidden="1" customHeight="1">
      <c r="A859" s="5">
        <v>854</v>
      </c>
      <c r="B859" s="36"/>
      <c r="C859" s="18"/>
      <c r="D859" s="11"/>
      <c r="E859" s="19"/>
      <c r="F859" s="10"/>
      <c r="G859" s="10"/>
      <c r="H859" s="10">
        <f t="shared" si="13"/>
        <v>0</v>
      </c>
      <c r="J859" s="61"/>
    </row>
    <row r="860" spans="1:10" s="60" customFormat="1" ht="29.25" hidden="1" customHeight="1">
      <c r="A860" s="5">
        <v>855</v>
      </c>
      <c r="B860" s="36"/>
      <c r="C860" s="18"/>
      <c r="D860" s="11"/>
      <c r="E860" s="19"/>
      <c r="F860" s="10"/>
      <c r="G860" s="10"/>
      <c r="H860" s="10">
        <f t="shared" si="13"/>
        <v>0</v>
      </c>
      <c r="J860" s="61"/>
    </row>
    <row r="861" spans="1:10" s="60" customFormat="1" ht="29.25" hidden="1" customHeight="1">
      <c r="A861" s="5">
        <v>856</v>
      </c>
      <c r="B861" s="36"/>
      <c r="C861" s="18"/>
      <c r="D861" s="11"/>
      <c r="E861" s="19"/>
      <c r="F861" s="10"/>
      <c r="G861" s="10"/>
      <c r="H861" s="10">
        <f t="shared" si="13"/>
        <v>0</v>
      </c>
      <c r="J861" s="61"/>
    </row>
    <row r="862" spans="1:10" s="60" customFormat="1" ht="29.25" hidden="1" customHeight="1">
      <c r="A862" s="5">
        <v>857</v>
      </c>
      <c r="B862" s="36"/>
      <c r="C862" s="18"/>
      <c r="D862" s="11"/>
      <c r="E862" s="19"/>
      <c r="F862" s="10"/>
      <c r="G862" s="10"/>
      <c r="H862" s="10">
        <f t="shared" si="13"/>
        <v>0</v>
      </c>
      <c r="J862" s="61"/>
    </row>
    <row r="863" spans="1:10" s="60" customFormat="1" ht="29.25" hidden="1" customHeight="1">
      <c r="A863" s="5">
        <v>858</v>
      </c>
      <c r="B863" s="36"/>
      <c r="C863" s="18"/>
      <c r="D863" s="11"/>
      <c r="E863" s="19"/>
      <c r="F863" s="10"/>
      <c r="G863" s="10"/>
      <c r="H863" s="10">
        <f t="shared" si="13"/>
        <v>0</v>
      </c>
      <c r="J863" s="61"/>
    </row>
    <row r="864" spans="1:10" s="60" customFormat="1" ht="29.25" hidden="1" customHeight="1">
      <c r="A864" s="5">
        <v>859</v>
      </c>
      <c r="B864" s="36"/>
      <c r="C864" s="18"/>
      <c r="D864" s="11"/>
      <c r="E864" s="19"/>
      <c r="F864" s="10"/>
      <c r="G864" s="10"/>
      <c r="H864" s="10">
        <f t="shared" si="13"/>
        <v>0</v>
      </c>
      <c r="J864" s="61"/>
    </row>
    <row r="865" spans="1:10" s="60" customFormat="1" ht="29.25" hidden="1" customHeight="1">
      <c r="A865" s="5">
        <v>860</v>
      </c>
      <c r="B865" s="36"/>
      <c r="C865" s="18"/>
      <c r="D865" s="11"/>
      <c r="E865" s="19"/>
      <c r="F865" s="10"/>
      <c r="G865" s="10"/>
      <c r="H865" s="10">
        <f t="shared" si="13"/>
        <v>0</v>
      </c>
      <c r="J865" s="61"/>
    </row>
    <row r="866" spans="1:10" s="60" customFormat="1" ht="29.25" hidden="1" customHeight="1">
      <c r="A866" s="5">
        <v>861</v>
      </c>
      <c r="B866" s="36"/>
      <c r="C866" s="18"/>
      <c r="D866" s="11"/>
      <c r="E866" s="19"/>
      <c r="F866" s="10"/>
      <c r="G866" s="10"/>
      <c r="H866" s="10">
        <f t="shared" si="13"/>
        <v>0</v>
      </c>
      <c r="J866" s="61"/>
    </row>
    <row r="867" spans="1:10" s="60" customFormat="1" ht="29.25" hidden="1" customHeight="1">
      <c r="A867" s="5">
        <v>862</v>
      </c>
      <c r="B867" s="36"/>
      <c r="C867" s="18"/>
      <c r="D867" s="11"/>
      <c r="E867" s="19"/>
      <c r="F867" s="10"/>
      <c r="G867" s="10"/>
      <c r="H867" s="10">
        <f t="shared" si="13"/>
        <v>0</v>
      </c>
      <c r="J867" s="61"/>
    </row>
    <row r="868" spans="1:10" s="60" customFormat="1" ht="29.25" hidden="1" customHeight="1">
      <c r="A868" s="5">
        <v>863</v>
      </c>
      <c r="B868" s="36"/>
      <c r="C868" s="18"/>
      <c r="D868" s="11"/>
      <c r="E868" s="19"/>
      <c r="F868" s="10"/>
      <c r="G868" s="10"/>
      <c r="H868" s="10">
        <f t="shared" si="13"/>
        <v>0</v>
      </c>
      <c r="J868" s="61"/>
    </row>
    <row r="869" spans="1:10" s="60" customFormat="1" ht="29.25" hidden="1" customHeight="1">
      <c r="A869" s="5">
        <v>864</v>
      </c>
      <c r="B869" s="36"/>
      <c r="C869" s="18"/>
      <c r="D869" s="11"/>
      <c r="E869" s="19"/>
      <c r="F869" s="10"/>
      <c r="G869" s="10"/>
      <c r="H869" s="10">
        <f t="shared" si="13"/>
        <v>0</v>
      </c>
      <c r="J869" s="61"/>
    </row>
    <row r="870" spans="1:10" s="60" customFormat="1" ht="29.25" hidden="1" customHeight="1">
      <c r="A870" s="5">
        <v>865</v>
      </c>
      <c r="B870" s="36"/>
      <c r="C870" s="18"/>
      <c r="D870" s="11"/>
      <c r="E870" s="19"/>
      <c r="F870" s="10"/>
      <c r="G870" s="10"/>
      <c r="H870" s="10">
        <f t="shared" si="13"/>
        <v>0</v>
      </c>
      <c r="J870" s="61"/>
    </row>
    <row r="871" spans="1:10" s="60" customFormat="1" ht="29.25" hidden="1" customHeight="1">
      <c r="A871" s="5">
        <v>866</v>
      </c>
      <c r="B871" s="36"/>
      <c r="C871" s="18"/>
      <c r="D871" s="11"/>
      <c r="E871" s="19"/>
      <c r="F871" s="10"/>
      <c r="G871" s="10"/>
      <c r="H871" s="10">
        <f t="shared" si="13"/>
        <v>0</v>
      </c>
      <c r="J871" s="61"/>
    </row>
    <row r="872" spans="1:10" s="60" customFormat="1" ht="29.25" hidden="1" customHeight="1">
      <c r="A872" s="5">
        <v>867</v>
      </c>
      <c r="B872" s="36"/>
      <c r="C872" s="18"/>
      <c r="D872" s="11"/>
      <c r="E872" s="19"/>
      <c r="F872" s="10"/>
      <c r="G872" s="10"/>
      <c r="H872" s="10">
        <f t="shared" si="13"/>
        <v>0</v>
      </c>
      <c r="J872" s="61"/>
    </row>
    <row r="873" spans="1:10" s="60" customFormat="1" ht="29.25" hidden="1" customHeight="1">
      <c r="A873" s="5">
        <v>868</v>
      </c>
      <c r="B873" s="36"/>
      <c r="C873" s="18"/>
      <c r="D873" s="11"/>
      <c r="E873" s="19"/>
      <c r="F873" s="10"/>
      <c r="G873" s="10"/>
      <c r="H873" s="10">
        <f t="shared" si="13"/>
        <v>0</v>
      </c>
      <c r="J873" s="61"/>
    </row>
    <row r="874" spans="1:10" s="60" customFormat="1" ht="29.25" hidden="1" customHeight="1">
      <c r="A874" s="5">
        <v>869</v>
      </c>
      <c r="B874" s="36"/>
      <c r="C874" s="18"/>
      <c r="D874" s="11"/>
      <c r="E874" s="19"/>
      <c r="F874" s="10"/>
      <c r="G874" s="10"/>
      <c r="H874" s="10">
        <f t="shared" si="13"/>
        <v>0</v>
      </c>
      <c r="J874" s="61"/>
    </row>
    <row r="875" spans="1:10" s="60" customFormat="1" ht="29.25" hidden="1" customHeight="1">
      <c r="A875" s="5">
        <v>870</v>
      </c>
      <c r="B875" s="36"/>
      <c r="C875" s="18"/>
      <c r="D875" s="11"/>
      <c r="E875" s="19"/>
      <c r="F875" s="10"/>
      <c r="G875" s="10"/>
      <c r="H875" s="10">
        <f t="shared" si="13"/>
        <v>0</v>
      </c>
      <c r="J875" s="61"/>
    </row>
    <row r="876" spans="1:10" s="60" customFormat="1" ht="29.25" hidden="1" customHeight="1">
      <c r="A876" s="5">
        <v>871</v>
      </c>
      <c r="B876" s="36"/>
      <c r="C876" s="18"/>
      <c r="D876" s="11"/>
      <c r="E876" s="19"/>
      <c r="F876" s="10"/>
      <c r="G876" s="10"/>
      <c r="H876" s="10">
        <f t="shared" si="13"/>
        <v>0</v>
      </c>
      <c r="J876" s="61"/>
    </row>
    <row r="877" spans="1:10" s="60" customFormat="1" ht="29.25" hidden="1" customHeight="1">
      <c r="A877" s="5">
        <v>872</v>
      </c>
      <c r="B877" s="36"/>
      <c r="C877" s="18"/>
      <c r="D877" s="11"/>
      <c r="E877" s="19"/>
      <c r="F877" s="10"/>
      <c r="G877" s="10"/>
      <c r="H877" s="10">
        <f t="shared" si="13"/>
        <v>0</v>
      </c>
      <c r="J877" s="61"/>
    </row>
    <row r="878" spans="1:10" s="60" customFormat="1" ht="29.25" hidden="1" customHeight="1">
      <c r="A878" s="5">
        <v>873</v>
      </c>
      <c r="B878" s="36"/>
      <c r="C878" s="18"/>
      <c r="D878" s="11"/>
      <c r="E878" s="19"/>
      <c r="F878" s="10"/>
      <c r="G878" s="10"/>
      <c r="H878" s="10">
        <f t="shared" si="13"/>
        <v>0</v>
      </c>
      <c r="J878" s="61"/>
    </row>
    <row r="879" spans="1:10" s="60" customFormat="1" ht="29.25" hidden="1" customHeight="1">
      <c r="A879" s="5">
        <v>874</v>
      </c>
      <c r="B879" s="36"/>
      <c r="C879" s="18"/>
      <c r="D879" s="11"/>
      <c r="E879" s="19"/>
      <c r="F879" s="10"/>
      <c r="G879" s="10"/>
      <c r="H879" s="10">
        <f t="shared" si="13"/>
        <v>0</v>
      </c>
      <c r="J879" s="61"/>
    </row>
    <row r="880" spans="1:10" s="60" customFormat="1" ht="29.25" hidden="1" customHeight="1">
      <c r="A880" s="5">
        <v>875</v>
      </c>
      <c r="B880" s="36"/>
      <c r="C880" s="18"/>
      <c r="D880" s="11"/>
      <c r="E880" s="19"/>
      <c r="F880" s="10"/>
      <c r="G880" s="10"/>
      <c r="H880" s="10">
        <f t="shared" si="13"/>
        <v>0</v>
      </c>
      <c r="J880" s="61"/>
    </row>
    <row r="881" spans="1:10" s="60" customFormat="1" ht="29.25" hidden="1" customHeight="1">
      <c r="A881" s="5">
        <v>876</v>
      </c>
      <c r="B881" s="36"/>
      <c r="C881" s="18"/>
      <c r="D881" s="11"/>
      <c r="E881" s="19"/>
      <c r="F881" s="10"/>
      <c r="G881" s="10"/>
      <c r="H881" s="10">
        <f t="shared" si="13"/>
        <v>0</v>
      </c>
      <c r="J881" s="61"/>
    </row>
    <row r="882" spans="1:10" s="60" customFormat="1" ht="29.25" hidden="1" customHeight="1">
      <c r="A882" s="5">
        <v>877</v>
      </c>
      <c r="B882" s="36"/>
      <c r="C882" s="18"/>
      <c r="D882" s="11"/>
      <c r="E882" s="19"/>
      <c r="F882" s="10"/>
      <c r="G882" s="10"/>
      <c r="H882" s="10">
        <f t="shared" si="13"/>
        <v>0</v>
      </c>
      <c r="J882" s="61"/>
    </row>
    <row r="883" spans="1:10" s="60" customFormat="1" ht="29.25" hidden="1" customHeight="1">
      <c r="A883" s="5">
        <v>878</v>
      </c>
      <c r="B883" s="36"/>
      <c r="C883" s="18"/>
      <c r="D883" s="11"/>
      <c r="E883" s="19"/>
      <c r="F883" s="10"/>
      <c r="G883" s="10"/>
      <c r="H883" s="10">
        <f t="shared" si="13"/>
        <v>0</v>
      </c>
      <c r="J883" s="61"/>
    </row>
    <row r="884" spans="1:10" s="60" customFormat="1" ht="29.25" hidden="1" customHeight="1">
      <c r="A884" s="5">
        <v>879</v>
      </c>
      <c r="B884" s="36"/>
      <c r="C884" s="18"/>
      <c r="D884" s="11"/>
      <c r="E884" s="19"/>
      <c r="F884" s="10"/>
      <c r="G884" s="10"/>
      <c r="H884" s="10">
        <f t="shared" si="13"/>
        <v>0</v>
      </c>
      <c r="J884" s="61"/>
    </row>
    <row r="885" spans="1:10" s="60" customFormat="1" ht="29.25" hidden="1" customHeight="1">
      <c r="A885" s="5">
        <v>880</v>
      </c>
      <c r="B885" s="36"/>
      <c r="C885" s="18"/>
      <c r="D885" s="11"/>
      <c r="E885" s="19"/>
      <c r="F885" s="10"/>
      <c r="G885" s="10"/>
      <c r="H885" s="10">
        <f t="shared" si="13"/>
        <v>0</v>
      </c>
      <c r="J885" s="61"/>
    </row>
    <row r="886" spans="1:10" s="60" customFormat="1" ht="29.25" hidden="1" customHeight="1">
      <c r="A886" s="5">
        <v>881</v>
      </c>
      <c r="B886" s="36"/>
      <c r="C886" s="18"/>
      <c r="D886" s="11"/>
      <c r="E886" s="19"/>
      <c r="F886" s="10"/>
      <c r="G886" s="10"/>
      <c r="H886" s="10">
        <f t="shared" si="13"/>
        <v>0</v>
      </c>
      <c r="J886" s="61"/>
    </row>
    <row r="887" spans="1:10" s="60" customFormat="1" ht="29.25" hidden="1" customHeight="1">
      <c r="A887" s="5">
        <v>882</v>
      </c>
      <c r="B887" s="36"/>
      <c r="C887" s="18"/>
      <c r="D887" s="11"/>
      <c r="E887" s="19"/>
      <c r="F887" s="10"/>
      <c r="G887" s="10"/>
      <c r="H887" s="10">
        <f t="shared" si="13"/>
        <v>0</v>
      </c>
      <c r="J887" s="61"/>
    </row>
    <row r="888" spans="1:10" s="60" customFormat="1" ht="29.25" hidden="1" customHeight="1">
      <c r="A888" s="5">
        <v>883</v>
      </c>
      <c r="B888" s="36"/>
      <c r="C888" s="18"/>
      <c r="D888" s="11"/>
      <c r="E888" s="19"/>
      <c r="F888" s="10"/>
      <c r="G888" s="10"/>
      <c r="H888" s="10">
        <f t="shared" si="13"/>
        <v>0</v>
      </c>
      <c r="J888" s="61"/>
    </row>
    <row r="889" spans="1:10" s="60" customFormat="1" ht="29.25" hidden="1" customHeight="1">
      <c r="A889" s="5">
        <v>884</v>
      </c>
      <c r="B889" s="36"/>
      <c r="C889" s="18"/>
      <c r="D889" s="11"/>
      <c r="E889" s="19"/>
      <c r="F889" s="10"/>
      <c r="G889" s="10"/>
      <c r="H889" s="10">
        <f t="shared" si="13"/>
        <v>0</v>
      </c>
      <c r="J889" s="61"/>
    </row>
    <row r="890" spans="1:10" s="60" customFormat="1" ht="29.25" hidden="1" customHeight="1">
      <c r="A890" s="5">
        <v>885</v>
      </c>
      <c r="B890" s="36"/>
      <c r="C890" s="18"/>
      <c r="D890" s="11"/>
      <c r="E890" s="19"/>
      <c r="F890" s="10"/>
      <c r="G890" s="10"/>
      <c r="H890" s="10">
        <f t="shared" si="13"/>
        <v>0</v>
      </c>
      <c r="J890" s="61"/>
    </row>
    <row r="891" spans="1:10" s="60" customFormat="1" ht="29.25" hidden="1" customHeight="1">
      <c r="A891" s="5">
        <v>886</v>
      </c>
      <c r="B891" s="36"/>
      <c r="C891" s="18"/>
      <c r="D891" s="11"/>
      <c r="E891" s="19"/>
      <c r="F891" s="10"/>
      <c r="G891" s="10"/>
      <c r="H891" s="10">
        <f t="shared" si="13"/>
        <v>0</v>
      </c>
      <c r="J891" s="61"/>
    </row>
    <row r="892" spans="1:10" s="60" customFormat="1" ht="29.25" hidden="1" customHeight="1">
      <c r="A892" s="5">
        <v>887</v>
      </c>
      <c r="B892" s="36"/>
      <c r="C892" s="18"/>
      <c r="D892" s="11"/>
      <c r="E892" s="19"/>
      <c r="F892" s="10"/>
      <c r="G892" s="10"/>
      <c r="H892" s="10">
        <f t="shared" si="13"/>
        <v>0</v>
      </c>
      <c r="J892" s="61"/>
    </row>
    <row r="893" spans="1:10" s="60" customFormat="1" ht="29.25" hidden="1" customHeight="1">
      <c r="A893" s="5">
        <v>888</v>
      </c>
      <c r="B893" s="36"/>
      <c r="C893" s="18"/>
      <c r="D893" s="11"/>
      <c r="E893" s="19"/>
      <c r="F893" s="10"/>
      <c r="G893" s="10"/>
      <c r="H893" s="10">
        <f t="shared" si="13"/>
        <v>0</v>
      </c>
      <c r="J893" s="61"/>
    </row>
    <row r="894" spans="1:10" s="60" customFormat="1" ht="29.25" hidden="1" customHeight="1">
      <c r="A894" s="5">
        <v>889</v>
      </c>
      <c r="B894" s="36"/>
      <c r="C894" s="18"/>
      <c r="D894" s="11"/>
      <c r="E894" s="19"/>
      <c r="F894" s="10"/>
      <c r="G894" s="10"/>
      <c r="H894" s="10">
        <f t="shared" si="13"/>
        <v>0</v>
      </c>
      <c r="J894" s="61"/>
    </row>
    <row r="895" spans="1:10" s="60" customFormat="1" ht="29.25" hidden="1" customHeight="1">
      <c r="A895" s="5">
        <v>890</v>
      </c>
      <c r="B895" s="36"/>
      <c r="C895" s="18"/>
      <c r="D895" s="11"/>
      <c r="E895" s="19"/>
      <c r="F895" s="10"/>
      <c r="G895" s="10"/>
      <c r="H895" s="10">
        <f t="shared" si="13"/>
        <v>0</v>
      </c>
      <c r="J895" s="61"/>
    </row>
    <row r="896" spans="1:10" s="60" customFormat="1" ht="29.25" hidden="1" customHeight="1">
      <c r="A896" s="5">
        <v>891</v>
      </c>
      <c r="B896" s="36"/>
      <c r="C896" s="18"/>
      <c r="D896" s="11"/>
      <c r="E896" s="19"/>
      <c r="F896" s="10"/>
      <c r="G896" s="10"/>
      <c r="H896" s="10">
        <f t="shared" si="13"/>
        <v>0</v>
      </c>
      <c r="J896" s="61"/>
    </row>
    <row r="897" spans="1:10" s="60" customFormat="1" ht="29.25" hidden="1" customHeight="1">
      <c r="A897" s="5">
        <v>892</v>
      </c>
      <c r="B897" s="36"/>
      <c r="C897" s="18"/>
      <c r="D897" s="11"/>
      <c r="E897" s="19"/>
      <c r="F897" s="10"/>
      <c r="G897" s="10"/>
      <c r="H897" s="10">
        <f t="shared" si="13"/>
        <v>0</v>
      </c>
      <c r="J897" s="61"/>
    </row>
    <row r="898" spans="1:10" s="60" customFormat="1" ht="29.25" hidden="1" customHeight="1">
      <c r="A898" s="5">
        <v>893</v>
      </c>
      <c r="B898" s="36"/>
      <c r="C898" s="18"/>
      <c r="D898" s="11"/>
      <c r="E898" s="19"/>
      <c r="F898" s="10"/>
      <c r="G898" s="10"/>
      <c r="H898" s="10">
        <f t="shared" si="13"/>
        <v>0</v>
      </c>
      <c r="J898" s="61"/>
    </row>
    <row r="899" spans="1:10" s="60" customFormat="1" ht="29.25" hidden="1" customHeight="1">
      <c r="A899" s="5">
        <v>894</v>
      </c>
      <c r="B899" s="36"/>
      <c r="C899" s="18"/>
      <c r="D899" s="11"/>
      <c r="E899" s="19"/>
      <c r="F899" s="10"/>
      <c r="G899" s="10"/>
      <c r="H899" s="10">
        <f t="shared" si="13"/>
        <v>0</v>
      </c>
      <c r="J899" s="61"/>
    </row>
    <row r="900" spans="1:10" s="60" customFormat="1" ht="29.25" hidden="1" customHeight="1">
      <c r="A900" s="5">
        <v>895</v>
      </c>
      <c r="B900" s="36"/>
      <c r="C900" s="18"/>
      <c r="D900" s="11"/>
      <c r="E900" s="19"/>
      <c r="F900" s="10"/>
      <c r="G900" s="10"/>
      <c r="H900" s="10">
        <f t="shared" si="13"/>
        <v>0</v>
      </c>
      <c r="J900" s="61"/>
    </row>
    <row r="901" spans="1:10" s="60" customFormat="1" ht="29.25" hidden="1" customHeight="1">
      <c r="A901" s="5">
        <v>896</v>
      </c>
      <c r="B901" s="36"/>
      <c r="C901" s="18"/>
      <c r="D901" s="11"/>
      <c r="E901" s="19"/>
      <c r="F901" s="10"/>
      <c r="G901" s="10"/>
      <c r="H901" s="10">
        <f t="shared" si="13"/>
        <v>0</v>
      </c>
      <c r="J901" s="61"/>
    </row>
    <row r="902" spans="1:10" s="60" customFormat="1" ht="29.25" hidden="1" customHeight="1">
      <c r="A902" s="5">
        <v>897</v>
      </c>
      <c r="B902" s="36"/>
      <c r="C902" s="18"/>
      <c r="D902" s="11"/>
      <c r="E902" s="19"/>
      <c r="F902" s="10"/>
      <c r="G902" s="10"/>
      <c r="H902" s="10">
        <f t="shared" ref="H902:H965" si="14">F902+G902</f>
        <v>0</v>
      </c>
      <c r="J902" s="61"/>
    </row>
    <row r="903" spans="1:10" s="60" customFormat="1" ht="29.25" hidden="1" customHeight="1">
      <c r="A903" s="5">
        <v>898</v>
      </c>
      <c r="B903" s="36"/>
      <c r="C903" s="18"/>
      <c r="D903" s="11"/>
      <c r="E903" s="19"/>
      <c r="F903" s="10"/>
      <c r="G903" s="10"/>
      <c r="H903" s="10">
        <f t="shared" si="14"/>
        <v>0</v>
      </c>
      <c r="J903" s="61"/>
    </row>
    <row r="904" spans="1:10" s="60" customFormat="1" ht="29.25" hidden="1" customHeight="1">
      <c r="A904" s="5">
        <v>899</v>
      </c>
      <c r="B904" s="36"/>
      <c r="C904" s="18"/>
      <c r="D904" s="11"/>
      <c r="E904" s="19"/>
      <c r="F904" s="10"/>
      <c r="G904" s="10"/>
      <c r="H904" s="10">
        <f t="shared" si="14"/>
        <v>0</v>
      </c>
      <c r="J904" s="61"/>
    </row>
    <row r="905" spans="1:10" s="60" customFormat="1" ht="29.25" hidden="1" customHeight="1">
      <c r="A905" s="5">
        <v>900</v>
      </c>
      <c r="B905" s="36"/>
      <c r="C905" s="18"/>
      <c r="D905" s="11"/>
      <c r="E905" s="19"/>
      <c r="F905" s="10"/>
      <c r="G905" s="10"/>
      <c r="H905" s="10">
        <f t="shared" si="14"/>
        <v>0</v>
      </c>
      <c r="J905" s="61"/>
    </row>
    <row r="906" spans="1:10" s="60" customFormat="1" ht="29.25" hidden="1" customHeight="1">
      <c r="A906" s="5">
        <v>901</v>
      </c>
      <c r="B906" s="36"/>
      <c r="C906" s="18"/>
      <c r="D906" s="11"/>
      <c r="E906" s="19"/>
      <c r="F906" s="10"/>
      <c r="G906" s="10"/>
      <c r="H906" s="10">
        <f t="shared" si="14"/>
        <v>0</v>
      </c>
      <c r="J906" s="61"/>
    </row>
    <row r="907" spans="1:10" s="60" customFormat="1" ht="29.25" hidden="1" customHeight="1">
      <c r="A907" s="5">
        <v>902</v>
      </c>
      <c r="B907" s="36"/>
      <c r="C907" s="18"/>
      <c r="D907" s="11"/>
      <c r="E907" s="19"/>
      <c r="F907" s="10"/>
      <c r="G907" s="10"/>
      <c r="H907" s="10">
        <f t="shared" si="14"/>
        <v>0</v>
      </c>
      <c r="J907" s="61"/>
    </row>
    <row r="908" spans="1:10" s="60" customFormat="1" ht="29.25" hidden="1" customHeight="1">
      <c r="A908" s="5">
        <v>903</v>
      </c>
      <c r="B908" s="36"/>
      <c r="C908" s="18"/>
      <c r="D908" s="11"/>
      <c r="E908" s="19"/>
      <c r="F908" s="10"/>
      <c r="G908" s="10"/>
      <c r="H908" s="10">
        <f t="shared" si="14"/>
        <v>0</v>
      </c>
      <c r="J908" s="61"/>
    </row>
    <row r="909" spans="1:10" s="60" customFormat="1" ht="29.25" hidden="1" customHeight="1">
      <c r="A909" s="5">
        <v>904</v>
      </c>
      <c r="B909" s="36"/>
      <c r="C909" s="18"/>
      <c r="D909" s="11"/>
      <c r="E909" s="19"/>
      <c r="F909" s="10"/>
      <c r="G909" s="10"/>
      <c r="H909" s="10">
        <f t="shared" si="14"/>
        <v>0</v>
      </c>
      <c r="J909" s="61"/>
    </row>
    <row r="910" spans="1:10" s="60" customFormat="1" ht="29.25" hidden="1" customHeight="1">
      <c r="A910" s="5">
        <v>905</v>
      </c>
      <c r="B910" s="36"/>
      <c r="C910" s="18"/>
      <c r="D910" s="11"/>
      <c r="E910" s="19"/>
      <c r="F910" s="10"/>
      <c r="G910" s="10"/>
      <c r="H910" s="10">
        <f t="shared" si="14"/>
        <v>0</v>
      </c>
      <c r="J910" s="61"/>
    </row>
    <row r="911" spans="1:10" s="60" customFormat="1" ht="29.25" hidden="1" customHeight="1">
      <c r="A911" s="5">
        <v>906</v>
      </c>
      <c r="B911" s="36"/>
      <c r="C911" s="18"/>
      <c r="D911" s="11"/>
      <c r="E911" s="19"/>
      <c r="F911" s="10"/>
      <c r="G911" s="10"/>
      <c r="H911" s="10">
        <f t="shared" si="14"/>
        <v>0</v>
      </c>
      <c r="J911" s="61"/>
    </row>
    <row r="912" spans="1:10" s="60" customFormat="1" ht="29.25" hidden="1" customHeight="1">
      <c r="A912" s="5">
        <v>907</v>
      </c>
      <c r="B912" s="36"/>
      <c r="C912" s="18"/>
      <c r="D912" s="11"/>
      <c r="E912" s="19"/>
      <c r="F912" s="10"/>
      <c r="G912" s="10"/>
      <c r="H912" s="10">
        <f t="shared" si="14"/>
        <v>0</v>
      </c>
      <c r="J912" s="61"/>
    </row>
    <row r="913" spans="1:10" s="60" customFormat="1" ht="29.25" hidden="1" customHeight="1">
      <c r="A913" s="5">
        <v>908</v>
      </c>
      <c r="B913" s="36"/>
      <c r="C913" s="18"/>
      <c r="D913" s="11"/>
      <c r="E913" s="19"/>
      <c r="F913" s="10"/>
      <c r="G913" s="10"/>
      <c r="H913" s="10">
        <f t="shared" si="14"/>
        <v>0</v>
      </c>
      <c r="J913" s="61"/>
    </row>
    <row r="914" spans="1:10" s="60" customFormat="1" ht="29.25" hidden="1" customHeight="1">
      <c r="A914" s="5">
        <v>909</v>
      </c>
      <c r="B914" s="36"/>
      <c r="C914" s="18"/>
      <c r="D914" s="11"/>
      <c r="E914" s="19"/>
      <c r="F914" s="10"/>
      <c r="G914" s="10"/>
      <c r="H914" s="10">
        <f t="shared" si="14"/>
        <v>0</v>
      </c>
      <c r="J914" s="61"/>
    </row>
    <row r="915" spans="1:10" s="60" customFormat="1" ht="29.25" hidden="1" customHeight="1">
      <c r="A915" s="5">
        <v>910</v>
      </c>
      <c r="B915" s="36"/>
      <c r="C915" s="18"/>
      <c r="D915" s="11"/>
      <c r="E915" s="19"/>
      <c r="F915" s="10"/>
      <c r="G915" s="10"/>
      <c r="H915" s="10">
        <f t="shared" si="14"/>
        <v>0</v>
      </c>
      <c r="J915" s="61"/>
    </row>
    <row r="916" spans="1:10" s="60" customFormat="1" ht="29.25" hidden="1" customHeight="1">
      <c r="A916" s="5">
        <v>911</v>
      </c>
      <c r="B916" s="36"/>
      <c r="C916" s="18"/>
      <c r="D916" s="11"/>
      <c r="E916" s="19"/>
      <c r="F916" s="10"/>
      <c r="G916" s="10"/>
      <c r="H916" s="10">
        <f t="shared" si="14"/>
        <v>0</v>
      </c>
      <c r="J916" s="61"/>
    </row>
    <row r="917" spans="1:10" s="60" customFormat="1" ht="29.25" hidden="1" customHeight="1">
      <c r="A917" s="5">
        <v>912</v>
      </c>
      <c r="B917" s="36"/>
      <c r="C917" s="18"/>
      <c r="D917" s="11"/>
      <c r="E917" s="19"/>
      <c r="F917" s="10"/>
      <c r="G917" s="10"/>
      <c r="H917" s="10">
        <f t="shared" si="14"/>
        <v>0</v>
      </c>
      <c r="J917" s="61"/>
    </row>
    <row r="918" spans="1:10" s="60" customFormat="1" ht="29.25" hidden="1" customHeight="1">
      <c r="A918" s="5">
        <v>913</v>
      </c>
      <c r="B918" s="36"/>
      <c r="C918" s="18"/>
      <c r="D918" s="11"/>
      <c r="E918" s="19"/>
      <c r="F918" s="10"/>
      <c r="G918" s="10"/>
      <c r="H918" s="10">
        <f t="shared" si="14"/>
        <v>0</v>
      </c>
      <c r="J918" s="61"/>
    </row>
    <row r="919" spans="1:10" s="60" customFormat="1" ht="29.25" hidden="1" customHeight="1">
      <c r="A919" s="5">
        <v>914</v>
      </c>
      <c r="B919" s="36"/>
      <c r="C919" s="18"/>
      <c r="D919" s="11"/>
      <c r="E919" s="19"/>
      <c r="F919" s="10"/>
      <c r="G919" s="10"/>
      <c r="H919" s="10">
        <f t="shared" si="14"/>
        <v>0</v>
      </c>
      <c r="J919" s="61"/>
    </row>
    <row r="920" spans="1:10" s="60" customFormat="1" ht="29.25" hidden="1" customHeight="1">
      <c r="A920" s="5">
        <v>915</v>
      </c>
      <c r="B920" s="36"/>
      <c r="C920" s="18"/>
      <c r="D920" s="11"/>
      <c r="E920" s="19"/>
      <c r="F920" s="10"/>
      <c r="G920" s="10"/>
      <c r="H920" s="10">
        <f t="shared" si="14"/>
        <v>0</v>
      </c>
      <c r="J920" s="61"/>
    </row>
    <row r="921" spans="1:10" s="60" customFormat="1" ht="29.25" hidden="1" customHeight="1">
      <c r="A921" s="5">
        <v>916</v>
      </c>
      <c r="B921" s="36"/>
      <c r="C921" s="18"/>
      <c r="D921" s="11"/>
      <c r="E921" s="19"/>
      <c r="F921" s="10"/>
      <c r="G921" s="10"/>
      <c r="H921" s="10">
        <f t="shared" si="14"/>
        <v>0</v>
      </c>
      <c r="J921" s="61"/>
    </row>
    <row r="922" spans="1:10" s="60" customFormat="1" ht="29.25" hidden="1" customHeight="1">
      <c r="A922" s="5">
        <v>917</v>
      </c>
      <c r="B922" s="36"/>
      <c r="C922" s="18"/>
      <c r="D922" s="11"/>
      <c r="E922" s="19"/>
      <c r="F922" s="10"/>
      <c r="G922" s="10"/>
      <c r="H922" s="10">
        <f t="shared" si="14"/>
        <v>0</v>
      </c>
      <c r="J922" s="61"/>
    </row>
    <row r="923" spans="1:10" s="60" customFormat="1" ht="29.25" hidden="1" customHeight="1">
      <c r="A923" s="5">
        <v>918</v>
      </c>
      <c r="B923" s="36"/>
      <c r="C923" s="18"/>
      <c r="D923" s="11"/>
      <c r="E923" s="19"/>
      <c r="F923" s="10"/>
      <c r="G923" s="10"/>
      <c r="H923" s="10">
        <f t="shared" si="14"/>
        <v>0</v>
      </c>
      <c r="J923" s="61"/>
    </row>
    <row r="924" spans="1:10" s="60" customFormat="1" ht="29.25" hidden="1" customHeight="1">
      <c r="A924" s="5">
        <v>919</v>
      </c>
      <c r="B924" s="36"/>
      <c r="C924" s="18"/>
      <c r="D924" s="11"/>
      <c r="E924" s="19"/>
      <c r="F924" s="10"/>
      <c r="G924" s="10"/>
      <c r="H924" s="10">
        <f t="shared" si="14"/>
        <v>0</v>
      </c>
      <c r="J924" s="61"/>
    </row>
    <row r="925" spans="1:10" s="60" customFormat="1" ht="29.25" hidden="1" customHeight="1">
      <c r="A925" s="5">
        <v>920</v>
      </c>
      <c r="B925" s="36"/>
      <c r="C925" s="18"/>
      <c r="D925" s="11"/>
      <c r="E925" s="19"/>
      <c r="F925" s="10"/>
      <c r="G925" s="10"/>
      <c r="H925" s="10">
        <f t="shared" si="14"/>
        <v>0</v>
      </c>
      <c r="J925" s="61"/>
    </row>
    <row r="926" spans="1:10" s="60" customFormat="1" ht="29.25" hidden="1" customHeight="1">
      <c r="A926" s="5">
        <v>921</v>
      </c>
      <c r="B926" s="36"/>
      <c r="C926" s="18"/>
      <c r="D926" s="11"/>
      <c r="E926" s="19"/>
      <c r="F926" s="10"/>
      <c r="G926" s="10"/>
      <c r="H926" s="10">
        <f t="shared" si="14"/>
        <v>0</v>
      </c>
      <c r="J926" s="61"/>
    </row>
    <row r="927" spans="1:10" s="60" customFormat="1" ht="29.25" hidden="1" customHeight="1">
      <c r="A927" s="5">
        <v>922</v>
      </c>
      <c r="B927" s="36"/>
      <c r="C927" s="18"/>
      <c r="D927" s="11"/>
      <c r="E927" s="19"/>
      <c r="F927" s="10"/>
      <c r="G927" s="10"/>
      <c r="H927" s="10">
        <f t="shared" si="14"/>
        <v>0</v>
      </c>
      <c r="J927" s="61"/>
    </row>
    <row r="928" spans="1:10" s="60" customFormat="1" ht="29.25" hidden="1" customHeight="1">
      <c r="A928" s="5">
        <v>923</v>
      </c>
      <c r="B928" s="36"/>
      <c r="C928" s="18"/>
      <c r="D928" s="11"/>
      <c r="E928" s="19"/>
      <c r="F928" s="10"/>
      <c r="G928" s="10"/>
      <c r="H928" s="10">
        <f t="shared" si="14"/>
        <v>0</v>
      </c>
      <c r="J928" s="61"/>
    </row>
    <row r="929" spans="1:10" s="60" customFormat="1" ht="29.25" hidden="1" customHeight="1">
      <c r="A929" s="5">
        <v>924</v>
      </c>
      <c r="B929" s="36"/>
      <c r="C929" s="18"/>
      <c r="D929" s="11"/>
      <c r="E929" s="19"/>
      <c r="F929" s="10"/>
      <c r="G929" s="10"/>
      <c r="H929" s="10">
        <f t="shared" si="14"/>
        <v>0</v>
      </c>
      <c r="J929" s="61"/>
    </row>
    <row r="930" spans="1:10" s="60" customFormat="1" ht="29.25" hidden="1" customHeight="1">
      <c r="A930" s="5">
        <v>925</v>
      </c>
      <c r="B930" s="36"/>
      <c r="C930" s="18"/>
      <c r="D930" s="11"/>
      <c r="E930" s="19"/>
      <c r="F930" s="10"/>
      <c r="G930" s="10"/>
      <c r="H930" s="10">
        <f t="shared" si="14"/>
        <v>0</v>
      </c>
      <c r="J930" s="61"/>
    </row>
    <row r="931" spans="1:10" s="60" customFormat="1" ht="29.25" hidden="1" customHeight="1">
      <c r="A931" s="5">
        <v>926</v>
      </c>
      <c r="B931" s="36"/>
      <c r="C931" s="18"/>
      <c r="D931" s="11"/>
      <c r="E931" s="19"/>
      <c r="F931" s="10"/>
      <c r="G931" s="10"/>
      <c r="H931" s="10">
        <f t="shared" si="14"/>
        <v>0</v>
      </c>
      <c r="J931" s="61"/>
    </row>
    <row r="932" spans="1:10" s="60" customFormat="1" ht="29.25" hidden="1" customHeight="1">
      <c r="A932" s="5">
        <v>927</v>
      </c>
      <c r="B932" s="36"/>
      <c r="C932" s="18"/>
      <c r="D932" s="11"/>
      <c r="E932" s="19"/>
      <c r="F932" s="10"/>
      <c r="G932" s="10"/>
      <c r="H932" s="10">
        <f t="shared" si="14"/>
        <v>0</v>
      </c>
      <c r="J932" s="61"/>
    </row>
    <row r="933" spans="1:10" s="60" customFormat="1" ht="29.25" hidden="1" customHeight="1">
      <c r="A933" s="5">
        <v>928</v>
      </c>
      <c r="B933" s="36"/>
      <c r="C933" s="18"/>
      <c r="D933" s="11"/>
      <c r="E933" s="19"/>
      <c r="F933" s="10"/>
      <c r="G933" s="10"/>
      <c r="H933" s="10">
        <f t="shared" si="14"/>
        <v>0</v>
      </c>
      <c r="J933" s="61"/>
    </row>
    <row r="934" spans="1:10" s="60" customFormat="1" ht="29.25" hidden="1" customHeight="1">
      <c r="A934" s="5">
        <v>929</v>
      </c>
      <c r="B934" s="36"/>
      <c r="C934" s="18"/>
      <c r="D934" s="11"/>
      <c r="E934" s="19"/>
      <c r="F934" s="10"/>
      <c r="G934" s="10"/>
      <c r="H934" s="10">
        <f t="shared" si="14"/>
        <v>0</v>
      </c>
      <c r="J934" s="61"/>
    </row>
    <row r="935" spans="1:10" s="60" customFormat="1" ht="29.25" hidden="1" customHeight="1">
      <c r="A935" s="5">
        <v>930</v>
      </c>
      <c r="B935" s="36"/>
      <c r="C935" s="18"/>
      <c r="D935" s="11"/>
      <c r="E935" s="19"/>
      <c r="F935" s="10"/>
      <c r="G935" s="10"/>
      <c r="H935" s="10">
        <f t="shared" si="14"/>
        <v>0</v>
      </c>
      <c r="J935" s="61"/>
    </row>
    <row r="936" spans="1:10" s="60" customFormat="1" ht="29.25" hidden="1" customHeight="1">
      <c r="A936" s="5">
        <v>931</v>
      </c>
      <c r="B936" s="36"/>
      <c r="C936" s="18"/>
      <c r="D936" s="11"/>
      <c r="E936" s="19"/>
      <c r="F936" s="10"/>
      <c r="G936" s="10"/>
      <c r="H936" s="10">
        <f t="shared" si="14"/>
        <v>0</v>
      </c>
      <c r="J936" s="61"/>
    </row>
    <row r="937" spans="1:10" s="60" customFormat="1" ht="29.25" hidden="1" customHeight="1">
      <c r="A937" s="5">
        <v>932</v>
      </c>
      <c r="B937" s="36"/>
      <c r="C937" s="18"/>
      <c r="D937" s="11"/>
      <c r="E937" s="19"/>
      <c r="F937" s="10"/>
      <c r="G937" s="10"/>
      <c r="H937" s="10">
        <f t="shared" si="14"/>
        <v>0</v>
      </c>
      <c r="J937" s="61"/>
    </row>
    <row r="938" spans="1:10" s="60" customFormat="1" ht="29.25" hidden="1" customHeight="1">
      <c r="A938" s="5">
        <v>933</v>
      </c>
      <c r="B938" s="36"/>
      <c r="C938" s="18"/>
      <c r="D938" s="11"/>
      <c r="E938" s="19"/>
      <c r="F938" s="10"/>
      <c r="G938" s="10"/>
      <c r="H938" s="10">
        <f t="shared" si="14"/>
        <v>0</v>
      </c>
      <c r="J938" s="61"/>
    </row>
    <row r="939" spans="1:10" s="60" customFormat="1" ht="29.25" hidden="1" customHeight="1">
      <c r="A939" s="5">
        <v>934</v>
      </c>
      <c r="B939" s="36"/>
      <c r="C939" s="18"/>
      <c r="D939" s="11"/>
      <c r="E939" s="19"/>
      <c r="F939" s="10"/>
      <c r="G939" s="10"/>
      <c r="H939" s="10">
        <f t="shared" si="14"/>
        <v>0</v>
      </c>
      <c r="J939" s="61"/>
    </row>
    <row r="940" spans="1:10" s="60" customFormat="1" ht="29.25" hidden="1" customHeight="1">
      <c r="A940" s="5">
        <v>935</v>
      </c>
      <c r="B940" s="36"/>
      <c r="C940" s="18"/>
      <c r="D940" s="11"/>
      <c r="E940" s="19"/>
      <c r="F940" s="10"/>
      <c r="G940" s="10"/>
      <c r="H940" s="10">
        <f t="shared" si="14"/>
        <v>0</v>
      </c>
      <c r="J940" s="61"/>
    </row>
    <row r="941" spans="1:10" s="60" customFormat="1" ht="29.25" hidden="1" customHeight="1">
      <c r="A941" s="5">
        <v>936</v>
      </c>
      <c r="B941" s="36"/>
      <c r="C941" s="18"/>
      <c r="D941" s="11"/>
      <c r="E941" s="19"/>
      <c r="F941" s="10"/>
      <c r="G941" s="10"/>
      <c r="H941" s="10">
        <f t="shared" si="14"/>
        <v>0</v>
      </c>
      <c r="J941" s="61"/>
    </row>
    <row r="942" spans="1:10" s="60" customFormat="1" ht="29.25" hidden="1" customHeight="1">
      <c r="A942" s="5">
        <v>937</v>
      </c>
      <c r="B942" s="36"/>
      <c r="C942" s="18"/>
      <c r="D942" s="11"/>
      <c r="E942" s="19"/>
      <c r="F942" s="10"/>
      <c r="G942" s="10"/>
      <c r="H942" s="10">
        <f t="shared" si="14"/>
        <v>0</v>
      </c>
      <c r="J942" s="61"/>
    </row>
    <row r="943" spans="1:10" s="60" customFormat="1" ht="29.25" hidden="1" customHeight="1">
      <c r="A943" s="5">
        <v>938</v>
      </c>
      <c r="B943" s="36"/>
      <c r="C943" s="18"/>
      <c r="D943" s="11"/>
      <c r="E943" s="19"/>
      <c r="F943" s="10"/>
      <c r="G943" s="10"/>
      <c r="H943" s="10">
        <f t="shared" si="14"/>
        <v>0</v>
      </c>
      <c r="J943" s="61"/>
    </row>
    <row r="944" spans="1:10" s="60" customFormat="1" ht="29.25" hidden="1" customHeight="1">
      <c r="A944" s="5">
        <v>939</v>
      </c>
      <c r="B944" s="36"/>
      <c r="C944" s="18"/>
      <c r="D944" s="11"/>
      <c r="E944" s="19"/>
      <c r="F944" s="10"/>
      <c r="G944" s="10"/>
      <c r="H944" s="10">
        <f t="shared" si="14"/>
        <v>0</v>
      </c>
      <c r="J944" s="61"/>
    </row>
    <row r="945" spans="1:10" s="60" customFormat="1" ht="29.25" hidden="1" customHeight="1">
      <c r="A945" s="5">
        <v>940</v>
      </c>
      <c r="B945" s="36"/>
      <c r="C945" s="18"/>
      <c r="D945" s="11"/>
      <c r="E945" s="19"/>
      <c r="F945" s="10"/>
      <c r="G945" s="10"/>
      <c r="H945" s="10">
        <f t="shared" si="14"/>
        <v>0</v>
      </c>
      <c r="J945" s="61"/>
    </row>
    <row r="946" spans="1:10" s="60" customFormat="1" ht="29.25" hidden="1" customHeight="1">
      <c r="A946" s="5">
        <v>941</v>
      </c>
      <c r="B946" s="36"/>
      <c r="C946" s="18"/>
      <c r="D946" s="11"/>
      <c r="E946" s="19"/>
      <c r="F946" s="10"/>
      <c r="G946" s="10"/>
      <c r="H946" s="10">
        <f t="shared" si="14"/>
        <v>0</v>
      </c>
      <c r="J946" s="61"/>
    </row>
    <row r="947" spans="1:10" s="60" customFormat="1" ht="29.25" hidden="1" customHeight="1">
      <c r="A947" s="5">
        <v>942</v>
      </c>
      <c r="B947" s="36"/>
      <c r="C947" s="18"/>
      <c r="D947" s="11"/>
      <c r="E947" s="19"/>
      <c r="F947" s="10"/>
      <c r="G947" s="10"/>
      <c r="H947" s="10">
        <f t="shared" si="14"/>
        <v>0</v>
      </c>
      <c r="J947" s="61"/>
    </row>
    <row r="948" spans="1:10" s="60" customFormat="1" ht="29.25" hidden="1" customHeight="1">
      <c r="A948" s="5">
        <v>943</v>
      </c>
      <c r="B948" s="36"/>
      <c r="C948" s="18"/>
      <c r="D948" s="11"/>
      <c r="E948" s="19"/>
      <c r="F948" s="10"/>
      <c r="G948" s="10"/>
      <c r="H948" s="10">
        <f t="shared" si="14"/>
        <v>0</v>
      </c>
      <c r="J948" s="61"/>
    </row>
    <row r="949" spans="1:10" s="60" customFormat="1" ht="29.25" hidden="1" customHeight="1">
      <c r="A949" s="5">
        <v>944</v>
      </c>
      <c r="B949" s="36"/>
      <c r="C949" s="18"/>
      <c r="D949" s="11"/>
      <c r="E949" s="19"/>
      <c r="F949" s="10"/>
      <c r="G949" s="10"/>
      <c r="H949" s="10">
        <f t="shared" si="14"/>
        <v>0</v>
      </c>
      <c r="J949" s="61"/>
    </row>
    <row r="950" spans="1:10" s="60" customFormat="1" ht="29.25" hidden="1" customHeight="1">
      <c r="A950" s="5">
        <v>945</v>
      </c>
      <c r="B950" s="36"/>
      <c r="C950" s="18"/>
      <c r="D950" s="11"/>
      <c r="E950" s="19"/>
      <c r="F950" s="10"/>
      <c r="G950" s="10"/>
      <c r="H950" s="10">
        <f t="shared" si="14"/>
        <v>0</v>
      </c>
      <c r="J950" s="61"/>
    </row>
    <row r="951" spans="1:10" s="60" customFormat="1" ht="29.25" hidden="1" customHeight="1">
      <c r="A951" s="5">
        <v>946</v>
      </c>
      <c r="B951" s="36"/>
      <c r="C951" s="18"/>
      <c r="D951" s="11"/>
      <c r="E951" s="19"/>
      <c r="F951" s="10"/>
      <c r="G951" s="10"/>
      <c r="H951" s="10">
        <f t="shared" si="14"/>
        <v>0</v>
      </c>
      <c r="J951" s="61"/>
    </row>
    <row r="952" spans="1:10" s="60" customFormat="1" ht="29.25" hidden="1" customHeight="1">
      <c r="A952" s="5">
        <v>947</v>
      </c>
      <c r="B952" s="36"/>
      <c r="C952" s="18"/>
      <c r="D952" s="11"/>
      <c r="E952" s="19"/>
      <c r="F952" s="10"/>
      <c r="G952" s="10"/>
      <c r="H952" s="10">
        <f t="shared" si="14"/>
        <v>0</v>
      </c>
      <c r="J952" s="61"/>
    </row>
    <row r="953" spans="1:10" s="60" customFormat="1" ht="29.25" hidden="1" customHeight="1">
      <c r="A953" s="5">
        <v>948</v>
      </c>
      <c r="B953" s="36"/>
      <c r="C953" s="18"/>
      <c r="D953" s="11"/>
      <c r="E953" s="19"/>
      <c r="F953" s="10"/>
      <c r="G953" s="10"/>
      <c r="H953" s="10">
        <f t="shared" si="14"/>
        <v>0</v>
      </c>
      <c r="J953" s="61"/>
    </row>
    <row r="954" spans="1:10" s="60" customFormat="1" ht="29.25" hidden="1" customHeight="1">
      <c r="A954" s="5">
        <v>949</v>
      </c>
      <c r="B954" s="36"/>
      <c r="C954" s="18"/>
      <c r="D954" s="11"/>
      <c r="E954" s="19"/>
      <c r="F954" s="10"/>
      <c r="G954" s="10"/>
      <c r="H954" s="10">
        <f t="shared" si="14"/>
        <v>0</v>
      </c>
      <c r="J954" s="61"/>
    </row>
    <row r="955" spans="1:10" s="60" customFormat="1" ht="29.25" hidden="1" customHeight="1">
      <c r="A955" s="5">
        <v>950</v>
      </c>
      <c r="B955" s="36"/>
      <c r="C955" s="18"/>
      <c r="D955" s="11"/>
      <c r="E955" s="19"/>
      <c r="F955" s="10"/>
      <c r="G955" s="10"/>
      <c r="H955" s="10">
        <f t="shared" si="14"/>
        <v>0</v>
      </c>
      <c r="J955" s="61"/>
    </row>
    <row r="956" spans="1:10" s="60" customFormat="1" ht="29.25" hidden="1" customHeight="1">
      <c r="A956" s="5">
        <v>951</v>
      </c>
      <c r="B956" s="36"/>
      <c r="C956" s="18"/>
      <c r="D956" s="11"/>
      <c r="E956" s="19"/>
      <c r="F956" s="10"/>
      <c r="G956" s="10"/>
      <c r="H956" s="10">
        <f t="shared" si="14"/>
        <v>0</v>
      </c>
      <c r="J956" s="61"/>
    </row>
    <row r="957" spans="1:10" s="60" customFormat="1" ht="29.25" hidden="1" customHeight="1">
      <c r="A957" s="5">
        <v>952</v>
      </c>
      <c r="B957" s="36"/>
      <c r="C957" s="18"/>
      <c r="D957" s="11"/>
      <c r="E957" s="19"/>
      <c r="F957" s="10"/>
      <c r="G957" s="10"/>
      <c r="H957" s="10">
        <f t="shared" si="14"/>
        <v>0</v>
      </c>
      <c r="J957" s="61"/>
    </row>
    <row r="958" spans="1:10" s="60" customFormat="1" ht="29.25" hidden="1" customHeight="1">
      <c r="A958" s="5">
        <v>953</v>
      </c>
      <c r="B958" s="36"/>
      <c r="C958" s="18"/>
      <c r="D958" s="11"/>
      <c r="E958" s="19"/>
      <c r="F958" s="10"/>
      <c r="G958" s="10"/>
      <c r="H958" s="10">
        <f t="shared" si="14"/>
        <v>0</v>
      </c>
      <c r="J958" s="61"/>
    </row>
    <row r="959" spans="1:10" s="60" customFormat="1" ht="29.25" hidden="1" customHeight="1">
      <c r="A959" s="5">
        <v>954</v>
      </c>
      <c r="B959" s="36"/>
      <c r="C959" s="18"/>
      <c r="D959" s="11"/>
      <c r="E959" s="19"/>
      <c r="F959" s="10"/>
      <c r="G959" s="10"/>
      <c r="H959" s="10">
        <f t="shared" si="14"/>
        <v>0</v>
      </c>
      <c r="J959" s="61"/>
    </row>
    <row r="960" spans="1:10" s="60" customFormat="1" ht="29.25" hidden="1" customHeight="1">
      <c r="A960" s="5">
        <v>955</v>
      </c>
      <c r="B960" s="36"/>
      <c r="C960" s="18"/>
      <c r="D960" s="11"/>
      <c r="E960" s="19"/>
      <c r="F960" s="10"/>
      <c r="G960" s="10"/>
      <c r="H960" s="10">
        <f t="shared" si="14"/>
        <v>0</v>
      </c>
      <c r="J960" s="61"/>
    </row>
    <row r="961" spans="1:11" s="60" customFormat="1" ht="29.25" hidden="1" customHeight="1">
      <c r="A961" s="5">
        <v>956</v>
      </c>
      <c r="B961" s="36"/>
      <c r="C961" s="18"/>
      <c r="D961" s="11"/>
      <c r="E961" s="19"/>
      <c r="F961" s="10"/>
      <c r="G961" s="10"/>
      <c r="H961" s="10">
        <f t="shared" si="14"/>
        <v>0</v>
      </c>
      <c r="J961" s="61"/>
    </row>
    <row r="962" spans="1:11" s="60" customFormat="1" ht="29.25" hidden="1" customHeight="1">
      <c r="A962" s="5">
        <v>957</v>
      </c>
      <c r="B962" s="36"/>
      <c r="C962" s="18"/>
      <c r="D962" s="11"/>
      <c r="E962" s="19"/>
      <c r="F962" s="10"/>
      <c r="G962" s="10"/>
      <c r="H962" s="10">
        <f t="shared" si="14"/>
        <v>0</v>
      </c>
      <c r="J962" s="61"/>
    </row>
    <row r="963" spans="1:11" s="60" customFormat="1" ht="29.25" hidden="1" customHeight="1">
      <c r="A963" s="5">
        <v>958</v>
      </c>
      <c r="B963" s="36"/>
      <c r="C963" s="18"/>
      <c r="D963" s="11"/>
      <c r="E963" s="19"/>
      <c r="F963" s="10"/>
      <c r="G963" s="10"/>
      <c r="H963" s="10">
        <f t="shared" si="14"/>
        <v>0</v>
      </c>
      <c r="J963" s="61"/>
    </row>
    <row r="964" spans="1:11" s="60" customFormat="1" ht="29.25" hidden="1" customHeight="1">
      <c r="A964" s="5">
        <v>959</v>
      </c>
      <c r="B964" s="36"/>
      <c r="C964" s="18"/>
      <c r="D964" s="11"/>
      <c r="E964" s="19"/>
      <c r="F964" s="10"/>
      <c r="G964" s="10"/>
      <c r="H964" s="10">
        <f t="shared" si="14"/>
        <v>0</v>
      </c>
      <c r="J964" s="61"/>
    </row>
    <row r="965" spans="1:11" s="60" customFormat="1" ht="29.25" hidden="1" customHeight="1">
      <c r="A965" s="5">
        <v>960</v>
      </c>
      <c r="B965" s="36"/>
      <c r="C965" s="18"/>
      <c r="D965" s="11"/>
      <c r="E965" s="19"/>
      <c r="F965" s="10"/>
      <c r="G965" s="10"/>
      <c r="H965" s="10">
        <f t="shared" si="14"/>
        <v>0</v>
      </c>
      <c r="J965" s="61"/>
    </row>
    <row r="966" spans="1:11" s="60" customFormat="1" ht="29.25" hidden="1" customHeight="1">
      <c r="A966" s="5">
        <v>961</v>
      </c>
      <c r="B966" s="36"/>
      <c r="C966" s="18"/>
      <c r="D966" s="11"/>
      <c r="E966" s="19"/>
      <c r="F966" s="10"/>
      <c r="G966" s="10"/>
      <c r="H966" s="10">
        <f t="shared" ref="H966:H971" si="15">F966+G966</f>
        <v>0</v>
      </c>
      <c r="J966" s="61"/>
    </row>
    <row r="967" spans="1:11" s="60" customFormat="1" ht="29.25" hidden="1" customHeight="1">
      <c r="A967" s="5">
        <v>962</v>
      </c>
      <c r="B967" s="36"/>
      <c r="C967" s="18"/>
      <c r="D967" s="11"/>
      <c r="E967" s="19"/>
      <c r="F967" s="10"/>
      <c r="G967" s="10"/>
      <c r="H967" s="10">
        <f t="shared" si="15"/>
        <v>0</v>
      </c>
      <c r="J967" s="61"/>
    </row>
    <row r="968" spans="1:11" s="60" customFormat="1" ht="29.25" hidden="1" customHeight="1">
      <c r="A968" s="5">
        <v>963</v>
      </c>
      <c r="B968" s="36"/>
      <c r="C968" s="18"/>
      <c r="D968" s="11"/>
      <c r="E968" s="19"/>
      <c r="F968" s="10"/>
      <c r="G968" s="10"/>
      <c r="H968" s="10">
        <f t="shared" si="15"/>
        <v>0</v>
      </c>
      <c r="J968" s="61"/>
    </row>
    <row r="969" spans="1:11" s="60" customFormat="1" ht="29.25" hidden="1" customHeight="1">
      <c r="A969" s="5">
        <v>964</v>
      </c>
      <c r="B969" s="36"/>
      <c r="C969" s="18"/>
      <c r="D969" s="11"/>
      <c r="E969" s="19"/>
      <c r="F969" s="10"/>
      <c r="G969" s="10"/>
      <c r="H969" s="10">
        <f t="shared" si="15"/>
        <v>0</v>
      </c>
      <c r="J969" s="61"/>
    </row>
    <row r="970" spans="1:11" s="60" customFormat="1" ht="29.25" hidden="1" customHeight="1">
      <c r="A970" s="5">
        <v>965</v>
      </c>
      <c r="B970" s="36"/>
      <c r="C970" s="18"/>
      <c r="D970" s="11"/>
      <c r="E970" s="19"/>
      <c r="F970" s="10"/>
      <c r="G970" s="10"/>
      <c r="H970" s="10">
        <f t="shared" si="15"/>
        <v>0</v>
      </c>
      <c r="J970" s="61"/>
    </row>
    <row r="971" spans="1:11" s="60" customFormat="1" ht="29.25" hidden="1" customHeight="1">
      <c r="A971" s="5">
        <v>966</v>
      </c>
      <c r="B971" s="36"/>
      <c r="C971" s="18"/>
      <c r="D971" s="11"/>
      <c r="E971" s="19"/>
      <c r="F971" s="10"/>
      <c r="G971" s="10"/>
      <c r="H971" s="10">
        <f t="shared" si="15"/>
        <v>0</v>
      </c>
      <c r="J971" s="61"/>
    </row>
    <row r="972" spans="1:11" s="21" customFormat="1" ht="29.25" customHeight="1">
      <c r="A972" s="101"/>
      <c r="B972" s="102"/>
      <c r="C972" s="102"/>
      <c r="D972" s="102"/>
      <c r="E972" s="103"/>
      <c r="F972" s="20">
        <f>SUM(F6:F971)-SUM(F553:F555)</f>
        <v>1512010798</v>
      </c>
      <c r="G972" s="20">
        <f t="shared" ref="G972:H972" si="16">SUM(G6:G971)-SUM(G553:G555)</f>
        <v>148346881</v>
      </c>
      <c r="H972" s="20">
        <f t="shared" si="16"/>
        <v>1660357679</v>
      </c>
      <c r="I972" s="60"/>
      <c r="J972" s="61"/>
      <c r="K972" s="31"/>
    </row>
    <row r="973" spans="1:11" ht="23.25" customHeight="1">
      <c r="F973" s="26" t="s">
        <v>114</v>
      </c>
      <c r="G973" s="27"/>
      <c r="H973" s="28"/>
      <c r="I973" s="60"/>
      <c r="J973" s="61"/>
    </row>
    <row r="974" spans="1:11" ht="17.25" customHeight="1">
      <c r="F974" s="29"/>
      <c r="G974" s="30" t="s">
        <v>11</v>
      </c>
      <c r="H974" s="30"/>
      <c r="I974" s="60"/>
      <c r="J974" s="61"/>
    </row>
    <row r="975" spans="1:11" ht="17.25" customHeight="1">
      <c r="J975" s="61"/>
    </row>
    <row r="976" spans="1:11" ht="17.25" customHeight="1">
      <c r="J976" s="61"/>
    </row>
    <row r="977" spans="10:10" ht="17.25" customHeight="1">
      <c r="J977" s="61"/>
    </row>
    <row r="978" spans="10:10" ht="17.25" customHeight="1">
      <c r="J978" s="61"/>
    </row>
    <row r="979" spans="10:10" ht="17.25" customHeight="1">
      <c r="J979" s="61"/>
    </row>
    <row r="980" spans="10:10" ht="17.25" customHeight="1">
      <c r="J980" s="61"/>
    </row>
    <row r="981" spans="10:10" ht="17.25" customHeight="1">
      <c r="J981" s="61"/>
    </row>
    <row r="982" spans="10:10" ht="17.25" customHeight="1">
      <c r="J982" s="61"/>
    </row>
    <row r="983" spans="10:10" ht="17.25" customHeight="1">
      <c r="J983" s="61"/>
    </row>
    <row r="984" spans="10:10" ht="17.25" customHeight="1">
      <c r="J984" s="61"/>
    </row>
    <row r="985" spans="10:10" ht="17.25" customHeight="1">
      <c r="J985" s="61"/>
    </row>
    <row r="986" spans="10:10" ht="17.25" customHeight="1">
      <c r="J986" s="61"/>
    </row>
    <row r="987" spans="10:10" ht="17.25" customHeight="1">
      <c r="J987" s="61"/>
    </row>
    <row r="988" spans="10:10" ht="17.25" customHeight="1">
      <c r="J988" s="61"/>
    </row>
    <row r="989" spans="10:10" ht="17.25" customHeight="1">
      <c r="J989" s="61"/>
    </row>
    <row r="990" spans="10:10" ht="17.25" customHeight="1">
      <c r="J990" s="61"/>
    </row>
    <row r="991" spans="10:10" ht="17.25" customHeight="1">
      <c r="J991" s="61"/>
    </row>
    <row r="992" spans="10:10" ht="17.25" customHeight="1">
      <c r="J992" s="61"/>
    </row>
    <row r="993" spans="10:10" ht="17.25" customHeight="1">
      <c r="J993" s="61"/>
    </row>
    <row r="994" spans="10:10" ht="17.25" customHeight="1">
      <c r="J994" s="61"/>
    </row>
    <row r="995" spans="10:10" ht="17.25" customHeight="1">
      <c r="J995" s="61"/>
    </row>
    <row r="996" spans="10:10" ht="17.25" customHeight="1">
      <c r="J996" s="61"/>
    </row>
    <row r="997" spans="10:10" ht="17.25" customHeight="1">
      <c r="J997" s="61"/>
    </row>
    <row r="998" spans="10:10" ht="17.25" customHeight="1">
      <c r="J998" s="61"/>
    </row>
    <row r="999" spans="10:10" ht="17.25" customHeight="1">
      <c r="J999" s="61"/>
    </row>
    <row r="1000" spans="10:10" ht="17.25" customHeight="1">
      <c r="J1000" s="61"/>
    </row>
    <row r="1001" spans="10:10" ht="17.25" customHeight="1">
      <c r="J1001" s="61"/>
    </row>
    <row r="1002" spans="10:10" ht="17.25" customHeight="1">
      <c r="J1002" s="61"/>
    </row>
    <row r="1003" spans="10:10" ht="17.25" customHeight="1">
      <c r="J1003" s="61"/>
    </row>
    <row r="1004" spans="10:10" ht="17.25" customHeight="1">
      <c r="J1004" s="61"/>
    </row>
    <row r="1005" spans="10:10" ht="17.25" customHeight="1">
      <c r="J1005" s="61"/>
    </row>
    <row r="1006" spans="10:10" ht="17.25" customHeight="1">
      <c r="J1006" s="61"/>
    </row>
    <row r="1007" spans="10:10" ht="17.25" customHeight="1">
      <c r="J1007" s="61"/>
    </row>
    <row r="1008" spans="10:10" ht="17.25" customHeight="1">
      <c r="J1008" s="61"/>
    </row>
    <row r="1009" spans="10:10" ht="17.25" customHeight="1">
      <c r="J1009" s="61"/>
    </row>
    <row r="1010" spans="10:10" ht="17.25" customHeight="1">
      <c r="J1010" s="61"/>
    </row>
    <row r="1011" spans="10:10" ht="17.25" customHeight="1">
      <c r="J1011" s="61"/>
    </row>
    <row r="1012" spans="10:10" ht="17.25" customHeight="1">
      <c r="J1012" s="61"/>
    </row>
    <row r="1013" spans="10:10" ht="17.25" customHeight="1">
      <c r="J1013" s="61"/>
    </row>
    <row r="1014" spans="10:10" ht="17.25" customHeight="1">
      <c r="J1014" s="61"/>
    </row>
    <row r="1015" spans="10:10" ht="17.25" customHeight="1">
      <c r="J1015" s="61"/>
    </row>
    <row r="1016" spans="10:10" ht="17.25" customHeight="1">
      <c r="J1016" s="61"/>
    </row>
    <row r="1017" spans="10:10" ht="17.25" customHeight="1">
      <c r="J1017" s="61"/>
    </row>
    <row r="1018" spans="10:10" ht="17.25" customHeight="1">
      <c r="J1018" s="61"/>
    </row>
    <row r="1019" spans="10:10" ht="17.25" customHeight="1">
      <c r="J1019" s="61"/>
    </row>
    <row r="1020" spans="10:10" ht="17.25" customHeight="1">
      <c r="J1020" s="61"/>
    </row>
    <row r="1021" spans="10:10" ht="17.25" customHeight="1">
      <c r="J1021" s="61"/>
    </row>
    <row r="1022" spans="10:10" ht="17.25" customHeight="1">
      <c r="J1022" s="61"/>
    </row>
    <row r="1023" spans="10:10" ht="17.25" customHeight="1">
      <c r="J1023" s="61"/>
    </row>
    <row r="1024" spans="10:10" ht="17.25" customHeight="1">
      <c r="J1024" s="61"/>
    </row>
    <row r="1025" spans="10:10" ht="17.25" customHeight="1">
      <c r="J1025" s="61"/>
    </row>
    <row r="1026" spans="10:10" ht="17.25" customHeight="1">
      <c r="J1026" s="61"/>
    </row>
    <row r="1027" spans="10:10" ht="17.25" customHeight="1">
      <c r="J1027" s="61"/>
    </row>
    <row r="1028" spans="10:10" ht="17.25" customHeight="1">
      <c r="J1028" s="61"/>
    </row>
    <row r="1029" spans="10:10" ht="17.25" customHeight="1">
      <c r="J1029" s="61"/>
    </row>
    <row r="1030" spans="10:10" ht="17.25" customHeight="1">
      <c r="J1030" s="61"/>
    </row>
    <row r="1031" spans="10:10" ht="17.25" customHeight="1">
      <c r="J1031" s="61"/>
    </row>
    <row r="1032" spans="10:10" ht="17.25" customHeight="1">
      <c r="J1032" s="61"/>
    </row>
    <row r="1033" spans="10:10" ht="17.25" customHeight="1">
      <c r="J1033" s="61"/>
    </row>
    <row r="1034" spans="10:10" ht="17.25" customHeight="1">
      <c r="J1034" s="61"/>
    </row>
    <row r="1035" spans="10:10" ht="17.25" customHeight="1">
      <c r="J1035" s="61"/>
    </row>
    <row r="1036" spans="10:10" ht="17.25" customHeight="1">
      <c r="J1036" s="61"/>
    </row>
    <row r="1037" spans="10:10" ht="17.25" customHeight="1">
      <c r="J1037" s="61"/>
    </row>
    <row r="1038" spans="10:10" ht="17.25" customHeight="1">
      <c r="J1038" s="61"/>
    </row>
    <row r="1039" spans="10:10" ht="17.25" customHeight="1">
      <c r="J1039" s="61"/>
    </row>
    <row r="1040" spans="10:10" ht="17.25" customHeight="1">
      <c r="J1040" s="61"/>
    </row>
    <row r="1041" spans="10:10" ht="17.25" customHeight="1">
      <c r="J1041" s="61"/>
    </row>
    <row r="1042" spans="10:10" ht="17.25" customHeight="1">
      <c r="J1042" s="61"/>
    </row>
    <row r="1043" spans="10:10" ht="17.25" customHeight="1">
      <c r="J1043" s="61"/>
    </row>
    <row r="1044" spans="10:10" ht="17.25" customHeight="1">
      <c r="J1044" s="61"/>
    </row>
    <row r="1045" spans="10:10" ht="17.25" customHeight="1">
      <c r="J1045" s="61"/>
    </row>
    <row r="1046" spans="10:10" ht="17.25" customHeight="1">
      <c r="J1046" s="61"/>
    </row>
    <row r="1047" spans="10:10" ht="17.25" customHeight="1">
      <c r="J1047" s="61"/>
    </row>
    <row r="1048" spans="10:10" ht="17.25" customHeight="1">
      <c r="J1048" s="61"/>
    </row>
    <row r="1049" spans="10:10" ht="17.25" customHeight="1">
      <c r="J1049" s="61"/>
    </row>
    <row r="1050" spans="10:10" ht="17.25" customHeight="1">
      <c r="J1050" s="61"/>
    </row>
    <row r="1051" spans="10:10" ht="17.25" customHeight="1">
      <c r="J1051" s="61"/>
    </row>
    <row r="1052" spans="10:10" ht="17.25" customHeight="1">
      <c r="J1052" s="61"/>
    </row>
    <row r="1053" spans="10:10" ht="17.25" customHeight="1">
      <c r="J1053" s="61"/>
    </row>
    <row r="1054" spans="10:10" ht="17.25" customHeight="1">
      <c r="J1054" s="61"/>
    </row>
    <row r="1055" spans="10:10" ht="17.25" customHeight="1">
      <c r="J1055" s="61"/>
    </row>
    <row r="1056" spans="10:10" ht="17.25" customHeight="1">
      <c r="J1056" s="61"/>
    </row>
    <row r="1057" spans="10:10" ht="17.25" customHeight="1">
      <c r="J1057" s="61"/>
    </row>
    <row r="1058" spans="10:10" ht="17.25" customHeight="1">
      <c r="J1058" s="61"/>
    </row>
    <row r="1059" spans="10:10" ht="17.25" customHeight="1">
      <c r="J1059" s="61"/>
    </row>
    <row r="1060" spans="10:10" ht="17.25" customHeight="1">
      <c r="J1060" s="61"/>
    </row>
    <row r="1061" spans="10:10" ht="17.25" customHeight="1">
      <c r="J1061" s="61"/>
    </row>
    <row r="1062" spans="10:10" ht="17.25" customHeight="1">
      <c r="J1062" s="61"/>
    </row>
    <row r="1063" spans="10:10" ht="17.25" customHeight="1">
      <c r="J1063" s="61"/>
    </row>
    <row r="1064" spans="10:10" ht="17.25" customHeight="1">
      <c r="J1064" s="61"/>
    </row>
    <row r="1065" spans="10:10" ht="17.25" customHeight="1">
      <c r="J1065" s="61"/>
    </row>
    <row r="1066" spans="10:10" ht="17.25" customHeight="1">
      <c r="J1066" s="61"/>
    </row>
    <row r="1067" spans="10:10" ht="17.25" customHeight="1">
      <c r="J1067" s="61"/>
    </row>
    <row r="1068" spans="10:10" ht="17.25" customHeight="1">
      <c r="J1068" s="61"/>
    </row>
    <row r="1069" spans="10:10" ht="17.25" customHeight="1">
      <c r="J1069" s="61"/>
    </row>
    <row r="1070" spans="10:10" ht="17.25" customHeight="1">
      <c r="J1070" s="61"/>
    </row>
    <row r="1071" spans="10:10" ht="17.25" customHeight="1">
      <c r="J1071" s="61"/>
    </row>
    <row r="1072" spans="10:10" ht="17.25" customHeight="1">
      <c r="J1072" s="61"/>
    </row>
    <row r="1073" spans="10:10" ht="17.25" customHeight="1">
      <c r="J1073" s="61"/>
    </row>
    <row r="1074" spans="10:10" ht="17.25" customHeight="1">
      <c r="J1074" s="61"/>
    </row>
    <row r="1075" spans="10:10" ht="17.25" customHeight="1">
      <c r="J1075" s="61"/>
    </row>
    <row r="1076" spans="10:10" ht="17.25" customHeight="1">
      <c r="J1076" s="61"/>
    </row>
    <row r="1077" spans="10:10" ht="17.25" customHeight="1">
      <c r="J1077" s="61"/>
    </row>
    <row r="1078" spans="10:10" ht="17.25" customHeight="1">
      <c r="J1078" s="61"/>
    </row>
    <row r="1079" spans="10:10" ht="17.25" customHeight="1">
      <c r="J1079" s="61"/>
    </row>
    <row r="1080" spans="10:10" ht="17.25" customHeight="1">
      <c r="J1080" s="61"/>
    </row>
    <row r="1081" spans="10:10" ht="17.25" customHeight="1">
      <c r="J1081" s="61"/>
    </row>
    <row r="1082" spans="10:10" ht="17.25" customHeight="1">
      <c r="J1082" s="61"/>
    </row>
    <row r="1083" spans="10:10" ht="17.25" customHeight="1">
      <c r="J1083" s="61"/>
    </row>
    <row r="1084" spans="10:10" ht="17.25" customHeight="1">
      <c r="J1084" s="61"/>
    </row>
    <row r="1085" spans="10:10" ht="17.25" customHeight="1">
      <c r="J1085" s="61"/>
    </row>
    <row r="1086" spans="10:10" ht="17.25" customHeight="1">
      <c r="J1086" s="61"/>
    </row>
    <row r="1087" spans="10:10" ht="17.25" customHeight="1">
      <c r="J1087" s="61"/>
    </row>
    <row r="1088" spans="10:10" ht="17.25" customHeight="1">
      <c r="J1088" s="61"/>
    </row>
    <row r="1089" spans="10:10" ht="17.25" customHeight="1">
      <c r="J1089" s="61"/>
    </row>
    <row r="1090" spans="10:10" ht="17.25" customHeight="1">
      <c r="J1090" s="61"/>
    </row>
    <row r="1091" spans="10:10" ht="17.25" customHeight="1">
      <c r="J1091" s="61"/>
    </row>
    <row r="1092" spans="10:10" ht="17.25" customHeight="1">
      <c r="J1092" s="61"/>
    </row>
    <row r="1093" spans="10:10" ht="17.25" customHeight="1">
      <c r="J1093" s="61"/>
    </row>
    <row r="1094" spans="10:10" ht="17.25" customHeight="1">
      <c r="J1094" s="61"/>
    </row>
    <row r="1095" spans="10:10" ht="17.25" customHeight="1">
      <c r="J1095" s="61"/>
    </row>
    <row r="1096" spans="10:10" ht="17.25" customHeight="1">
      <c r="J1096" s="61"/>
    </row>
    <row r="1097" spans="10:10" ht="17.25" customHeight="1">
      <c r="J1097" s="61"/>
    </row>
    <row r="1098" spans="10:10" ht="17.25" customHeight="1">
      <c r="J1098" s="61"/>
    </row>
    <row r="1099" spans="10:10" ht="17.25" customHeight="1">
      <c r="J1099" s="61"/>
    </row>
    <row r="1100" spans="10:10" ht="17.25" customHeight="1">
      <c r="J1100" s="61"/>
    </row>
    <row r="1101" spans="10:10" ht="17.25" customHeight="1">
      <c r="J1101" s="61"/>
    </row>
    <row r="1102" spans="10:10" ht="17.25" customHeight="1">
      <c r="J1102" s="61"/>
    </row>
    <row r="1103" spans="10:10" ht="17.25" customHeight="1">
      <c r="J1103" s="61"/>
    </row>
    <row r="1104" spans="10:10" ht="17.25" customHeight="1">
      <c r="J1104" s="61"/>
    </row>
    <row r="1105" spans="10:10" ht="17.25" customHeight="1">
      <c r="J1105" s="61"/>
    </row>
    <row r="1106" spans="10:10" ht="17.25" customHeight="1">
      <c r="J1106" s="61"/>
    </row>
    <row r="1107" spans="10:10" ht="17.25" customHeight="1">
      <c r="J1107" s="61"/>
    </row>
    <row r="1108" spans="10:10" ht="17.25" customHeight="1">
      <c r="J1108" s="61"/>
    </row>
    <row r="1109" spans="10:10" ht="17.25" customHeight="1">
      <c r="J1109" s="61"/>
    </row>
    <row r="1110" spans="10:10" ht="17.25" customHeight="1">
      <c r="J1110" s="61"/>
    </row>
    <row r="1111" spans="10:10" ht="17.25" customHeight="1">
      <c r="J1111" s="61"/>
    </row>
    <row r="1112" spans="10:10" ht="17.25" customHeight="1">
      <c r="J1112" s="61"/>
    </row>
    <row r="1113" spans="10:10" ht="17.25" customHeight="1">
      <c r="J1113" s="61"/>
    </row>
    <row r="1114" spans="10:10" ht="17.25" customHeight="1">
      <c r="J1114" s="61"/>
    </row>
    <row r="1115" spans="10:10" ht="17.25" customHeight="1">
      <c r="J1115" s="61"/>
    </row>
    <row r="1116" spans="10:10" ht="17.25" customHeight="1">
      <c r="J1116" s="61"/>
    </row>
    <row r="1117" spans="10:10" ht="17.25" customHeight="1">
      <c r="J1117" s="61"/>
    </row>
    <row r="1118" spans="10:10" ht="17.25" customHeight="1">
      <c r="J1118" s="61"/>
    </row>
    <row r="1119" spans="10:10" ht="17.25" customHeight="1">
      <c r="J1119" s="61"/>
    </row>
    <row r="1120" spans="10:10" ht="17.25" customHeight="1">
      <c r="J1120" s="61"/>
    </row>
    <row r="1121" spans="10:10" ht="17.25" customHeight="1">
      <c r="J1121" s="61"/>
    </row>
    <row r="1122" spans="10:10" ht="17.25" customHeight="1">
      <c r="J1122" s="61"/>
    </row>
    <row r="1123" spans="10:10" ht="17.25" customHeight="1">
      <c r="J1123" s="61"/>
    </row>
    <row r="1124" spans="10:10" ht="17.25" customHeight="1">
      <c r="J1124" s="61"/>
    </row>
    <row r="1125" spans="10:10" ht="17.25" customHeight="1">
      <c r="J1125" s="61"/>
    </row>
    <row r="1126" spans="10:10" ht="17.25" customHeight="1">
      <c r="J1126" s="61"/>
    </row>
    <row r="1127" spans="10:10" ht="17.25" customHeight="1">
      <c r="J1127" s="61"/>
    </row>
    <row r="1128" spans="10:10" ht="17.25" customHeight="1">
      <c r="J1128" s="61"/>
    </row>
    <row r="1129" spans="10:10" ht="17.25" customHeight="1">
      <c r="J1129" s="61"/>
    </row>
    <row r="1130" spans="10:10" ht="17.25" customHeight="1">
      <c r="J1130" s="61"/>
    </row>
    <row r="1131" spans="10:10" ht="17.25" customHeight="1">
      <c r="J1131" s="61"/>
    </row>
    <row r="1132" spans="10:10" ht="17.25" customHeight="1">
      <c r="J1132" s="61"/>
    </row>
    <row r="1133" spans="10:10" ht="17.25" customHeight="1">
      <c r="J1133" s="61"/>
    </row>
    <row r="1134" spans="10:10" ht="17.25" customHeight="1">
      <c r="J1134" s="61"/>
    </row>
    <row r="1135" spans="10:10" ht="17.25" customHeight="1">
      <c r="J1135" s="61"/>
    </row>
    <row r="1136" spans="10:10" ht="17.25" customHeight="1">
      <c r="J1136" s="61"/>
    </row>
    <row r="1137" spans="10:10" ht="17.25" customHeight="1">
      <c r="J1137" s="61"/>
    </row>
    <row r="1138" spans="10:10" ht="17.25" customHeight="1">
      <c r="J1138" s="61"/>
    </row>
    <row r="1139" spans="10:10" ht="17.25" customHeight="1">
      <c r="J1139" s="61"/>
    </row>
    <row r="1140" spans="10:10" ht="17.25" customHeight="1">
      <c r="J1140" s="61"/>
    </row>
    <row r="1141" spans="10:10" ht="17.25" customHeight="1">
      <c r="J1141" s="61"/>
    </row>
    <row r="1142" spans="10:10" ht="17.25" customHeight="1">
      <c r="J1142" s="61"/>
    </row>
    <row r="1143" spans="10:10" ht="17.25" customHeight="1">
      <c r="J1143" s="61"/>
    </row>
    <row r="1144" spans="10:10" ht="17.25" customHeight="1">
      <c r="J1144" s="61"/>
    </row>
    <row r="1145" spans="10:10" ht="17.25" customHeight="1">
      <c r="J1145" s="61"/>
    </row>
    <row r="1146" spans="10:10" ht="17.25" customHeight="1">
      <c r="J1146" s="61"/>
    </row>
    <row r="1147" spans="10:10" ht="17.25" customHeight="1">
      <c r="J1147" s="61"/>
    </row>
    <row r="1148" spans="10:10" ht="17.25" customHeight="1">
      <c r="J1148" s="61"/>
    </row>
    <row r="1149" spans="10:10" ht="17.25" customHeight="1">
      <c r="J1149" s="61"/>
    </row>
    <row r="1150" spans="10:10" ht="17.25" customHeight="1">
      <c r="J1150" s="61"/>
    </row>
    <row r="1151" spans="10:10" ht="17.25" customHeight="1">
      <c r="J1151" s="61"/>
    </row>
    <row r="1152" spans="10:10" ht="17.25" customHeight="1">
      <c r="J1152" s="61"/>
    </row>
    <row r="1153" spans="10:10" ht="17.25" customHeight="1">
      <c r="J1153" s="61"/>
    </row>
    <row r="1154" spans="10:10" ht="17.25" customHeight="1">
      <c r="J1154" s="61"/>
    </row>
    <row r="1155" spans="10:10" ht="17.25" customHeight="1">
      <c r="J1155" s="61"/>
    </row>
    <row r="1156" spans="10:10" ht="17.25" customHeight="1">
      <c r="J1156" s="61"/>
    </row>
    <row r="1157" spans="10:10" ht="17.25" customHeight="1">
      <c r="J1157" s="61"/>
    </row>
    <row r="1158" spans="10:10" ht="17.25" customHeight="1">
      <c r="J1158" s="61"/>
    </row>
    <row r="1159" spans="10:10" ht="17.25" customHeight="1">
      <c r="J1159" s="61"/>
    </row>
    <row r="1160" spans="10:10" ht="17.25" customHeight="1">
      <c r="J1160" s="61"/>
    </row>
    <row r="1161" spans="10:10" ht="17.25" customHeight="1">
      <c r="J1161" s="61"/>
    </row>
    <row r="1162" spans="10:10" ht="17.25" customHeight="1">
      <c r="J1162" s="61"/>
    </row>
    <row r="1163" spans="10:10" ht="17.25" customHeight="1">
      <c r="J1163" s="61"/>
    </row>
    <row r="1164" spans="10:10" ht="17.25" customHeight="1">
      <c r="J1164" s="61"/>
    </row>
    <row r="1165" spans="10:10" ht="17.25" customHeight="1">
      <c r="J1165" s="61"/>
    </row>
    <row r="1166" spans="10:10" ht="17.25" customHeight="1">
      <c r="J1166" s="61"/>
    </row>
    <row r="1167" spans="10:10" ht="17.25" customHeight="1">
      <c r="J1167" s="61"/>
    </row>
    <row r="1168" spans="10:10" ht="17.25" customHeight="1">
      <c r="J1168" s="61"/>
    </row>
    <row r="1169" spans="10:10" ht="17.25" customHeight="1">
      <c r="J1169" s="61"/>
    </row>
    <row r="1170" spans="10:10" ht="17.25" customHeight="1">
      <c r="J1170" s="61"/>
    </row>
    <row r="1171" spans="10:10" ht="17.25" customHeight="1">
      <c r="J1171" s="61"/>
    </row>
    <row r="1172" spans="10:10" ht="17.25" customHeight="1">
      <c r="J1172" s="61"/>
    </row>
    <row r="1173" spans="10:10" ht="17.25" customHeight="1">
      <c r="J1173" s="61"/>
    </row>
    <row r="1174" spans="10:10" ht="17.25" customHeight="1">
      <c r="J1174" s="61"/>
    </row>
    <row r="1175" spans="10:10" ht="17.25" customHeight="1">
      <c r="J1175" s="61"/>
    </row>
    <row r="1176" spans="10:10" ht="17.25" customHeight="1">
      <c r="J1176" s="61"/>
    </row>
    <row r="1177" spans="10:10" ht="17.25" customHeight="1">
      <c r="J1177" s="61"/>
    </row>
    <row r="1178" spans="10:10" ht="17.25" customHeight="1">
      <c r="J1178" s="61"/>
    </row>
    <row r="1179" spans="10:10" ht="17.25" customHeight="1">
      <c r="J1179" s="61"/>
    </row>
    <row r="1180" spans="10:10" ht="17.25" customHeight="1">
      <c r="J1180" s="61"/>
    </row>
    <row r="1181" spans="10:10" ht="17.25" customHeight="1">
      <c r="J1181" s="61"/>
    </row>
    <row r="1182" spans="10:10" ht="17.25" customHeight="1">
      <c r="J1182" s="61"/>
    </row>
    <row r="1183" spans="10:10" ht="17.25" customHeight="1">
      <c r="J1183" s="61"/>
    </row>
    <row r="1184" spans="10:10" ht="17.25" customHeight="1">
      <c r="J1184" s="61"/>
    </row>
    <row r="1185" spans="10:10" ht="17.25" customHeight="1">
      <c r="J1185" s="61"/>
    </row>
    <row r="1186" spans="10:10" ht="17.25" customHeight="1">
      <c r="J1186" s="61"/>
    </row>
    <row r="1187" spans="10:10" ht="17.25" customHeight="1">
      <c r="J1187" s="61"/>
    </row>
    <row r="1188" spans="10:10" ht="17.25" customHeight="1">
      <c r="J1188" s="61"/>
    </row>
    <row r="1189" spans="10:10" ht="17.25" customHeight="1">
      <c r="J1189" s="61"/>
    </row>
    <row r="1190" spans="10:10" ht="17.25" customHeight="1">
      <c r="J1190" s="61"/>
    </row>
    <row r="1191" spans="10:10" ht="17.25" customHeight="1">
      <c r="J1191" s="61"/>
    </row>
    <row r="1192" spans="10:10" ht="17.25" customHeight="1">
      <c r="J1192" s="61"/>
    </row>
    <row r="1193" spans="10:10" ht="17.25" customHeight="1">
      <c r="J1193" s="61"/>
    </row>
    <row r="1194" spans="10:10" ht="17.25" customHeight="1">
      <c r="J1194" s="61"/>
    </row>
    <row r="1195" spans="10:10" ht="17.25" customHeight="1">
      <c r="J1195" s="61"/>
    </row>
    <row r="1196" spans="10:10" ht="17.25" customHeight="1">
      <c r="J1196" s="61"/>
    </row>
    <row r="1197" spans="10:10" ht="17.25" customHeight="1">
      <c r="J1197" s="61"/>
    </row>
    <row r="1198" spans="10:10" ht="17.25" customHeight="1">
      <c r="J1198" s="61"/>
    </row>
    <row r="1199" spans="10:10" ht="17.25" customHeight="1">
      <c r="J1199" s="61"/>
    </row>
    <row r="1200" spans="10:10" ht="17.25" customHeight="1">
      <c r="J1200" s="61"/>
    </row>
    <row r="1201" spans="10:10" ht="17.25" customHeight="1">
      <c r="J1201" s="61"/>
    </row>
    <row r="1202" spans="10:10" ht="17.25" customHeight="1">
      <c r="J1202" s="61"/>
    </row>
    <row r="1203" spans="10:10" ht="17.25" customHeight="1">
      <c r="J1203" s="61"/>
    </row>
    <row r="1204" spans="10:10" ht="17.25" customHeight="1">
      <c r="J1204" s="61"/>
    </row>
    <row r="1205" spans="10:10" ht="17.25" customHeight="1">
      <c r="J1205" s="61"/>
    </row>
    <row r="1206" spans="10:10" ht="17.25" customHeight="1">
      <c r="J1206" s="61"/>
    </row>
    <row r="1207" spans="10:10" ht="17.25" customHeight="1">
      <c r="J1207" s="61"/>
    </row>
    <row r="1208" spans="10:10" ht="17.25" customHeight="1">
      <c r="J1208" s="61"/>
    </row>
    <row r="1209" spans="10:10" ht="17.25" customHeight="1">
      <c r="J1209" s="61"/>
    </row>
    <row r="1210" spans="10:10" ht="17.25" customHeight="1">
      <c r="J1210" s="61"/>
    </row>
    <row r="1211" spans="10:10" ht="17.25" customHeight="1">
      <c r="J1211" s="61"/>
    </row>
    <row r="1212" spans="10:10" ht="17.25" customHeight="1">
      <c r="J1212" s="61"/>
    </row>
    <row r="1213" spans="10:10" ht="17.25" customHeight="1">
      <c r="J1213" s="61"/>
    </row>
    <row r="1214" spans="10:10" ht="17.25" customHeight="1">
      <c r="J1214" s="61"/>
    </row>
    <row r="1215" spans="10:10" ht="17.25" customHeight="1">
      <c r="J1215" s="61"/>
    </row>
    <row r="1216" spans="10:10" ht="17.25" customHeight="1">
      <c r="J1216" s="61"/>
    </row>
    <row r="1217" spans="10:10" ht="17.25" customHeight="1">
      <c r="J1217" s="61"/>
    </row>
    <row r="1218" spans="10:10" ht="17.25" customHeight="1">
      <c r="J1218" s="61"/>
    </row>
    <row r="1219" spans="10:10" ht="17.25" customHeight="1">
      <c r="J1219" s="61"/>
    </row>
    <row r="1220" spans="10:10" ht="17.25" customHeight="1">
      <c r="J1220" s="61"/>
    </row>
    <row r="1221" spans="10:10" ht="17.25" customHeight="1">
      <c r="J1221" s="61"/>
    </row>
    <row r="1222" spans="10:10" ht="17.25" customHeight="1">
      <c r="J1222" s="61"/>
    </row>
    <row r="1223" spans="10:10" ht="17.25" customHeight="1">
      <c r="J1223" s="61"/>
    </row>
    <row r="1224" spans="10:10" ht="17.25" customHeight="1">
      <c r="J1224" s="61"/>
    </row>
    <row r="1225" spans="10:10" ht="17.25" customHeight="1">
      <c r="J1225" s="61"/>
    </row>
    <row r="1226" spans="10:10" ht="17.25" customHeight="1">
      <c r="J1226" s="61"/>
    </row>
    <row r="1227" spans="10:10" ht="17.25" customHeight="1">
      <c r="J1227" s="61"/>
    </row>
    <row r="1228" spans="10:10" ht="17.25" customHeight="1">
      <c r="J1228" s="61"/>
    </row>
    <row r="1229" spans="10:10" ht="17.25" customHeight="1">
      <c r="J1229" s="61"/>
    </row>
    <row r="1230" spans="10:10" ht="17.25" customHeight="1">
      <c r="J1230" s="61"/>
    </row>
    <row r="1231" spans="10:10" ht="17.25" customHeight="1">
      <c r="J1231" s="61"/>
    </row>
    <row r="1232" spans="10:10" ht="17.25" customHeight="1">
      <c r="J1232" s="61"/>
    </row>
    <row r="1233" spans="10:10" ht="17.25" customHeight="1">
      <c r="J1233" s="61"/>
    </row>
    <row r="1234" spans="10:10" ht="17.25" customHeight="1">
      <c r="J1234" s="61"/>
    </row>
    <row r="1235" spans="10:10" ht="17.25" customHeight="1">
      <c r="J1235" s="61"/>
    </row>
    <row r="1236" spans="10:10" ht="17.25" customHeight="1">
      <c r="J1236" s="61"/>
    </row>
    <row r="1237" spans="10:10" ht="17.25" customHeight="1">
      <c r="J1237" s="61"/>
    </row>
    <row r="1238" spans="10:10" ht="17.25" customHeight="1">
      <c r="J1238" s="61"/>
    </row>
    <row r="1239" spans="10:10" ht="17.25" customHeight="1">
      <c r="J1239" s="61"/>
    </row>
    <row r="1240" spans="10:10" ht="17.25" customHeight="1">
      <c r="J1240" s="61"/>
    </row>
    <row r="1241" spans="10:10" ht="17.25" customHeight="1">
      <c r="J1241" s="61"/>
    </row>
    <row r="1242" spans="10:10" ht="17.25" customHeight="1">
      <c r="J1242" s="61"/>
    </row>
    <row r="1243" spans="10:10" ht="17.25" customHeight="1">
      <c r="J1243" s="61"/>
    </row>
    <row r="1244" spans="10:10" ht="17.25" customHeight="1">
      <c r="J1244" s="61"/>
    </row>
    <row r="1245" spans="10:10" ht="17.25" customHeight="1">
      <c r="J1245" s="61"/>
    </row>
    <row r="1246" spans="10:10" ht="17.25" customHeight="1">
      <c r="J1246" s="61"/>
    </row>
    <row r="1247" spans="10:10" ht="17.25" customHeight="1">
      <c r="J1247" s="61"/>
    </row>
    <row r="1248" spans="10:10" ht="17.25" customHeight="1">
      <c r="J1248" s="61"/>
    </row>
    <row r="1249" spans="10:10" ht="17.25" customHeight="1">
      <c r="J1249" s="61"/>
    </row>
    <row r="1250" spans="10:10" ht="17.25" customHeight="1">
      <c r="J1250" s="61"/>
    </row>
    <row r="1251" spans="10:10" ht="17.25" customHeight="1">
      <c r="J1251" s="61"/>
    </row>
    <row r="1252" spans="10:10" ht="17.25" customHeight="1">
      <c r="J1252" s="61"/>
    </row>
    <row r="1253" spans="10:10" ht="17.25" customHeight="1">
      <c r="J1253" s="61"/>
    </row>
    <row r="1254" spans="10:10" ht="17.25" customHeight="1">
      <c r="J1254" s="61"/>
    </row>
    <row r="1255" spans="10:10" ht="17.25" customHeight="1">
      <c r="J1255" s="61"/>
    </row>
    <row r="1256" spans="10:10" ht="17.25" customHeight="1">
      <c r="J1256" s="61"/>
    </row>
    <row r="1257" spans="10:10" ht="17.25" customHeight="1">
      <c r="J1257" s="61"/>
    </row>
    <row r="1258" spans="10:10" ht="17.25" customHeight="1">
      <c r="J1258" s="61"/>
    </row>
    <row r="1259" spans="10:10" ht="17.25" customHeight="1">
      <c r="J1259" s="61"/>
    </row>
    <row r="1260" spans="10:10" ht="17.25" customHeight="1">
      <c r="J1260" s="61"/>
    </row>
    <row r="1261" spans="10:10" ht="17.25" customHeight="1">
      <c r="J1261" s="61"/>
    </row>
    <row r="1262" spans="10:10" ht="17.25" customHeight="1">
      <c r="J1262" s="61"/>
    </row>
    <row r="1263" spans="10:10" ht="17.25" customHeight="1">
      <c r="J1263" s="61"/>
    </row>
    <row r="1264" spans="10:10" ht="17.25" customHeight="1">
      <c r="J1264" s="61"/>
    </row>
    <row r="1265" spans="10:10" ht="17.25" customHeight="1">
      <c r="J1265" s="61"/>
    </row>
    <row r="1266" spans="10:10" ht="17.25" customHeight="1">
      <c r="J1266" s="61"/>
    </row>
    <row r="1267" spans="10:10" ht="17.25" customHeight="1">
      <c r="J1267" s="61"/>
    </row>
    <row r="1268" spans="10:10" ht="17.25" customHeight="1">
      <c r="J1268" s="61"/>
    </row>
    <row r="1269" spans="10:10" ht="17.25" customHeight="1">
      <c r="J1269" s="61"/>
    </row>
    <row r="1270" spans="10:10" ht="17.25" customHeight="1">
      <c r="J1270" s="61"/>
    </row>
    <row r="1271" spans="10:10" ht="17.25" customHeight="1">
      <c r="J1271" s="61"/>
    </row>
    <row r="1272" spans="10:10" ht="17.25" customHeight="1">
      <c r="J1272" s="61"/>
    </row>
    <row r="1273" spans="10:10" ht="17.25" customHeight="1">
      <c r="J1273" s="61"/>
    </row>
    <row r="1274" spans="10:10" ht="17.25" customHeight="1">
      <c r="J1274" s="61"/>
    </row>
    <row r="1275" spans="10:10" ht="17.25" customHeight="1">
      <c r="J1275" s="61"/>
    </row>
    <row r="1276" spans="10:10" ht="17.25" customHeight="1">
      <c r="J1276" s="61"/>
    </row>
    <row r="1277" spans="10:10" ht="17.25" customHeight="1">
      <c r="J1277" s="61"/>
    </row>
    <row r="1278" spans="10:10" ht="17.25" customHeight="1">
      <c r="J1278" s="61"/>
    </row>
    <row r="1279" spans="10:10" ht="17.25" customHeight="1">
      <c r="J1279" s="61"/>
    </row>
    <row r="1280" spans="10:10" ht="17.25" customHeight="1">
      <c r="J1280" s="61"/>
    </row>
    <row r="1281" spans="10:10" ht="17.25" customHeight="1">
      <c r="J1281" s="61"/>
    </row>
    <row r="1282" spans="10:10" ht="17.25" customHeight="1">
      <c r="J1282" s="61"/>
    </row>
    <row r="1283" spans="10:10" ht="17.25" customHeight="1">
      <c r="J1283" s="61"/>
    </row>
    <row r="1284" spans="10:10" ht="17.25" customHeight="1">
      <c r="J1284" s="61"/>
    </row>
    <row r="1285" spans="10:10" ht="17.25" customHeight="1">
      <c r="J1285" s="61"/>
    </row>
    <row r="1286" spans="10:10" ht="17.25" customHeight="1">
      <c r="J1286" s="61"/>
    </row>
    <row r="1287" spans="10:10" ht="17.25" customHeight="1">
      <c r="J1287" s="61"/>
    </row>
    <row r="1288" spans="10:10" ht="17.25" customHeight="1">
      <c r="J1288" s="61"/>
    </row>
    <row r="1289" spans="10:10" ht="17.25" customHeight="1">
      <c r="J1289" s="61"/>
    </row>
    <row r="1290" spans="10:10" ht="17.25" customHeight="1">
      <c r="J1290" s="61"/>
    </row>
    <row r="1291" spans="10:10" ht="17.25" customHeight="1">
      <c r="J1291" s="61"/>
    </row>
    <row r="1292" spans="10:10" ht="17.25" customHeight="1">
      <c r="J1292" s="61"/>
    </row>
    <row r="1293" spans="10:10" ht="17.25" customHeight="1">
      <c r="J1293" s="61"/>
    </row>
    <row r="1294" spans="10:10" ht="17.25" customHeight="1">
      <c r="J1294" s="61"/>
    </row>
    <row r="1295" spans="10:10" ht="17.25" customHeight="1">
      <c r="J1295" s="61"/>
    </row>
    <row r="1296" spans="10:10" ht="17.25" customHeight="1">
      <c r="J1296" s="61"/>
    </row>
    <row r="1297" spans="10:10" ht="17.25" customHeight="1">
      <c r="J1297" s="61"/>
    </row>
    <row r="1298" spans="10:10" ht="17.25" customHeight="1">
      <c r="J1298" s="61"/>
    </row>
    <row r="1299" spans="10:10" ht="17.25" customHeight="1">
      <c r="J1299" s="61"/>
    </row>
    <row r="1300" spans="10:10" ht="17.25" customHeight="1">
      <c r="J1300" s="61"/>
    </row>
    <row r="1301" spans="10:10" ht="17.25" customHeight="1">
      <c r="J1301" s="61"/>
    </row>
    <row r="1302" spans="10:10" ht="17.25" customHeight="1">
      <c r="J1302" s="61"/>
    </row>
    <row r="1303" spans="10:10" ht="17.25" customHeight="1">
      <c r="J1303" s="61"/>
    </row>
    <row r="1304" spans="10:10" ht="17.25" customHeight="1">
      <c r="J1304" s="61"/>
    </row>
    <row r="1305" spans="10:10" ht="17.25" customHeight="1">
      <c r="J1305" s="61"/>
    </row>
    <row r="1306" spans="10:10" ht="17.25" customHeight="1">
      <c r="J1306" s="61"/>
    </row>
    <row r="1307" spans="10:10" ht="17.25" customHeight="1">
      <c r="J1307" s="61"/>
    </row>
    <row r="1308" spans="10:10" ht="17.25" customHeight="1">
      <c r="J1308" s="61"/>
    </row>
    <row r="1309" spans="10:10" ht="17.25" customHeight="1">
      <c r="J1309" s="61"/>
    </row>
    <row r="1310" spans="10:10" ht="17.25" customHeight="1">
      <c r="J1310" s="61"/>
    </row>
    <row r="1311" spans="10:10" ht="17.25" customHeight="1">
      <c r="J1311" s="61"/>
    </row>
    <row r="1312" spans="10:10" ht="17.25" customHeight="1">
      <c r="J1312" s="61"/>
    </row>
    <row r="1313" spans="10:10" ht="17.25" customHeight="1">
      <c r="J1313" s="61"/>
    </row>
    <row r="1314" spans="10:10" ht="17.25" customHeight="1">
      <c r="J1314" s="61"/>
    </row>
    <row r="1315" spans="10:10" ht="17.25" customHeight="1">
      <c r="J1315" s="61"/>
    </row>
    <row r="1316" spans="10:10" ht="17.25" customHeight="1">
      <c r="J1316" s="61"/>
    </row>
    <row r="1317" spans="10:10" ht="17.25" customHeight="1">
      <c r="J1317" s="61"/>
    </row>
    <row r="1318" spans="10:10" ht="17.25" customHeight="1">
      <c r="J1318" s="61"/>
    </row>
    <row r="1319" spans="10:10" ht="17.25" customHeight="1">
      <c r="J1319" s="61"/>
    </row>
    <row r="1320" spans="10:10" ht="17.25" customHeight="1">
      <c r="J1320" s="61"/>
    </row>
    <row r="1321" spans="10:10" ht="17.25" customHeight="1">
      <c r="J1321" s="61"/>
    </row>
    <row r="1322" spans="10:10" ht="17.25" customHeight="1">
      <c r="J1322" s="61"/>
    </row>
    <row r="1323" spans="10:10" ht="17.25" customHeight="1">
      <c r="J1323" s="61"/>
    </row>
    <row r="1324" spans="10:10" ht="17.25" customHeight="1">
      <c r="J1324" s="61"/>
    </row>
    <row r="1325" spans="10:10" ht="17.25" customHeight="1">
      <c r="J1325" s="61"/>
    </row>
    <row r="1326" spans="10:10" ht="17.25" customHeight="1">
      <c r="J1326" s="61"/>
    </row>
    <row r="1327" spans="10:10" ht="17.25" customHeight="1">
      <c r="J1327" s="61"/>
    </row>
    <row r="1328" spans="10:10" ht="17.25" customHeight="1">
      <c r="J1328" s="61"/>
    </row>
    <row r="1329" spans="10:10" ht="17.25" customHeight="1">
      <c r="J1329" s="61"/>
    </row>
    <row r="1330" spans="10:10" ht="17.25" customHeight="1">
      <c r="J1330" s="61"/>
    </row>
    <row r="1331" spans="10:10" ht="17.25" customHeight="1">
      <c r="J1331" s="61"/>
    </row>
    <row r="1332" spans="10:10" ht="17.25" customHeight="1">
      <c r="J1332" s="61"/>
    </row>
    <row r="1333" spans="10:10" ht="17.25" customHeight="1">
      <c r="J1333" s="61"/>
    </row>
    <row r="1334" spans="10:10" ht="17.25" customHeight="1">
      <c r="J1334" s="61"/>
    </row>
    <row r="1335" spans="10:10" ht="17.25" customHeight="1">
      <c r="J1335" s="61"/>
    </row>
    <row r="1336" spans="10:10" ht="17.25" customHeight="1">
      <c r="J1336" s="61"/>
    </row>
    <row r="1337" spans="10:10" ht="17.25" customHeight="1">
      <c r="J1337" s="61"/>
    </row>
    <row r="1338" spans="10:10" ht="17.25" customHeight="1">
      <c r="J1338" s="61"/>
    </row>
    <row r="1339" spans="10:10" ht="17.25" customHeight="1">
      <c r="J1339" s="61"/>
    </row>
    <row r="1340" spans="10:10" ht="17.25" customHeight="1">
      <c r="J1340" s="61"/>
    </row>
    <row r="1341" spans="10:10" ht="17.25" customHeight="1">
      <c r="J1341" s="61"/>
    </row>
    <row r="1342" spans="10:10" ht="17.25" customHeight="1">
      <c r="J1342" s="61"/>
    </row>
    <row r="1343" spans="10:10" ht="17.25" customHeight="1">
      <c r="J1343" s="61"/>
    </row>
    <row r="1344" spans="10:10" ht="17.25" customHeight="1">
      <c r="J1344" s="61"/>
    </row>
    <row r="1345" spans="10:10" ht="17.25" customHeight="1">
      <c r="J1345" s="61"/>
    </row>
    <row r="1346" spans="10:10" ht="17.25" customHeight="1">
      <c r="J1346" s="61"/>
    </row>
    <row r="1347" spans="10:10" ht="17.25" customHeight="1">
      <c r="J1347" s="61"/>
    </row>
    <row r="1348" spans="10:10" ht="17.25" customHeight="1">
      <c r="J1348" s="61"/>
    </row>
    <row r="1349" spans="10:10" ht="17.25" customHeight="1">
      <c r="J1349" s="61"/>
    </row>
    <row r="1350" spans="10:10" ht="17.25" customHeight="1">
      <c r="J1350" s="61"/>
    </row>
    <row r="1351" spans="10:10" ht="17.25" customHeight="1">
      <c r="J1351" s="61"/>
    </row>
    <row r="1352" spans="10:10" ht="17.25" customHeight="1">
      <c r="J1352" s="61"/>
    </row>
    <row r="1353" spans="10:10" ht="17.25" customHeight="1">
      <c r="J1353" s="61"/>
    </row>
    <row r="1354" spans="10:10" ht="17.25" customHeight="1">
      <c r="J1354" s="61"/>
    </row>
    <row r="1355" spans="10:10" ht="17.25" customHeight="1">
      <c r="J1355" s="61"/>
    </row>
    <row r="1356" spans="10:10" ht="17.25" customHeight="1">
      <c r="J1356" s="61"/>
    </row>
    <row r="1357" spans="10:10" ht="17.25" customHeight="1">
      <c r="J1357" s="61"/>
    </row>
    <row r="1358" spans="10:10" ht="17.25" customHeight="1">
      <c r="J1358" s="61"/>
    </row>
    <row r="1359" spans="10:10" ht="17.25" customHeight="1">
      <c r="J1359" s="61"/>
    </row>
    <row r="1360" spans="10:10" ht="17.25" customHeight="1">
      <c r="J1360" s="61"/>
    </row>
    <row r="1361" spans="10:10" ht="17.25" customHeight="1">
      <c r="J1361" s="61"/>
    </row>
    <row r="1362" spans="10:10" ht="17.25" customHeight="1">
      <c r="J1362" s="61"/>
    </row>
    <row r="1363" spans="10:10" ht="17.25" customHeight="1">
      <c r="J1363" s="61"/>
    </row>
    <row r="1364" spans="10:10" ht="17.25" customHeight="1">
      <c r="J1364" s="61"/>
    </row>
    <row r="1365" spans="10:10" ht="17.25" customHeight="1">
      <c r="J1365" s="61"/>
    </row>
    <row r="1366" spans="10:10" ht="17.25" customHeight="1">
      <c r="J1366" s="61"/>
    </row>
    <row r="1367" spans="10:10" ht="17.25" customHeight="1">
      <c r="J1367" s="61"/>
    </row>
    <row r="1368" spans="10:10" ht="17.25" customHeight="1">
      <c r="J1368" s="61"/>
    </row>
    <row r="1369" spans="10:10" ht="17.25" customHeight="1">
      <c r="J1369" s="61"/>
    </row>
    <row r="1370" spans="10:10" ht="17.25" customHeight="1">
      <c r="J1370" s="61"/>
    </row>
    <row r="1371" spans="10:10" ht="17.25" customHeight="1">
      <c r="J1371" s="61"/>
    </row>
    <row r="1372" spans="10:10" ht="17.25" customHeight="1">
      <c r="J1372" s="61"/>
    </row>
    <row r="1373" spans="10:10" ht="17.25" customHeight="1">
      <c r="J1373" s="61"/>
    </row>
    <row r="1374" spans="10:10" ht="17.25" customHeight="1">
      <c r="J1374" s="61"/>
    </row>
    <row r="1375" spans="10:10" ht="17.25" customHeight="1">
      <c r="J1375" s="61"/>
    </row>
    <row r="1376" spans="10:10" ht="17.25" customHeight="1">
      <c r="J1376" s="61"/>
    </row>
    <row r="1377" spans="10:10" ht="17.25" customHeight="1">
      <c r="J1377" s="61"/>
    </row>
    <row r="1378" spans="10:10" ht="17.25" customHeight="1">
      <c r="J1378" s="61"/>
    </row>
    <row r="1379" spans="10:10" ht="17.25" customHeight="1">
      <c r="J1379" s="61"/>
    </row>
    <row r="1380" spans="10:10" ht="17.25" customHeight="1">
      <c r="J1380" s="61"/>
    </row>
    <row r="1381" spans="10:10" ht="17.25" customHeight="1">
      <c r="J1381" s="61"/>
    </row>
    <row r="1382" spans="10:10" ht="17.25" customHeight="1">
      <c r="J1382" s="61"/>
    </row>
    <row r="1383" spans="10:10" ht="17.25" customHeight="1">
      <c r="J1383" s="61"/>
    </row>
    <row r="1384" spans="10:10" ht="17.25" customHeight="1">
      <c r="J1384" s="61"/>
    </row>
    <row r="1385" spans="10:10" ht="17.25" customHeight="1">
      <c r="J1385" s="61"/>
    </row>
    <row r="1386" spans="10:10" ht="17.25" customHeight="1">
      <c r="J1386" s="61"/>
    </row>
    <row r="1387" spans="10:10" ht="17.25" customHeight="1">
      <c r="J1387" s="61"/>
    </row>
    <row r="1388" spans="10:10" ht="17.25" customHeight="1">
      <c r="J1388" s="61"/>
    </row>
    <row r="1389" spans="10:10" ht="17.25" customHeight="1">
      <c r="J1389" s="61"/>
    </row>
    <row r="1390" spans="10:10" ht="17.25" customHeight="1">
      <c r="J1390" s="61"/>
    </row>
    <row r="1391" spans="10:10" ht="17.25" customHeight="1">
      <c r="J1391" s="61"/>
    </row>
    <row r="1392" spans="10:10" ht="17.25" customHeight="1">
      <c r="J1392" s="61"/>
    </row>
    <row r="1393" spans="10:10" ht="17.25" customHeight="1">
      <c r="J1393" s="61"/>
    </row>
    <row r="1394" spans="10:10" ht="17.25" customHeight="1">
      <c r="J1394" s="61"/>
    </row>
    <row r="1395" spans="10:10" ht="17.25" customHeight="1">
      <c r="J1395" s="61"/>
    </row>
    <row r="1396" spans="10:10" ht="17.25" customHeight="1">
      <c r="J1396" s="61"/>
    </row>
    <row r="1397" spans="10:10" ht="17.25" customHeight="1">
      <c r="J1397" s="61"/>
    </row>
    <row r="1398" spans="10:10" ht="17.25" customHeight="1">
      <c r="J1398" s="61"/>
    </row>
    <row r="1399" spans="10:10" ht="17.25" customHeight="1">
      <c r="J1399" s="61"/>
    </row>
    <row r="1400" spans="10:10" ht="17.25" customHeight="1">
      <c r="J1400" s="61"/>
    </row>
    <row r="1401" spans="10:10" ht="17.25" customHeight="1">
      <c r="J1401" s="61"/>
    </row>
    <row r="1402" spans="10:10" ht="17.25" customHeight="1">
      <c r="J1402" s="61"/>
    </row>
    <row r="1403" spans="10:10" ht="17.25" customHeight="1">
      <c r="J1403" s="61"/>
    </row>
    <row r="1404" spans="10:10" ht="17.25" customHeight="1">
      <c r="J1404" s="61"/>
    </row>
    <row r="1405" spans="10:10" ht="17.25" customHeight="1">
      <c r="J1405" s="61"/>
    </row>
    <row r="1406" spans="10:10" ht="17.25" customHeight="1">
      <c r="J1406" s="61"/>
    </row>
    <row r="1407" spans="10:10" ht="17.25" customHeight="1">
      <c r="J1407" s="61"/>
    </row>
    <row r="1408" spans="10:10" ht="17.25" customHeight="1">
      <c r="J1408" s="61"/>
    </row>
    <row r="1409" spans="10:10" ht="17.25" customHeight="1">
      <c r="J1409" s="61"/>
    </row>
    <row r="1410" spans="10:10" ht="17.25" customHeight="1">
      <c r="J1410" s="61"/>
    </row>
    <row r="1411" spans="10:10" ht="17.25" customHeight="1">
      <c r="J1411" s="61"/>
    </row>
    <row r="1412" spans="10:10" ht="17.25" customHeight="1">
      <c r="J1412" s="61"/>
    </row>
    <row r="1413" spans="10:10" ht="17.25" customHeight="1">
      <c r="J1413" s="61"/>
    </row>
    <row r="1414" spans="10:10" ht="17.25" customHeight="1">
      <c r="J1414" s="61"/>
    </row>
    <row r="1415" spans="10:10" ht="17.25" customHeight="1">
      <c r="J1415" s="61"/>
    </row>
    <row r="1416" spans="10:10" ht="17.25" customHeight="1">
      <c r="J1416" s="61"/>
    </row>
    <row r="1417" spans="10:10" ht="17.25" customHeight="1">
      <c r="J1417" s="61"/>
    </row>
    <row r="1418" spans="10:10" ht="17.25" customHeight="1">
      <c r="J1418" s="61"/>
    </row>
    <row r="1419" spans="10:10" ht="17.25" customHeight="1">
      <c r="J1419" s="61"/>
    </row>
    <row r="1420" spans="10:10" ht="17.25" customHeight="1">
      <c r="J1420" s="61"/>
    </row>
    <row r="1421" spans="10:10" ht="17.25" customHeight="1">
      <c r="J1421" s="61"/>
    </row>
    <row r="1422" spans="10:10" ht="17.25" customHeight="1">
      <c r="J1422" s="61"/>
    </row>
    <row r="1423" spans="10:10" ht="17.25" customHeight="1">
      <c r="J1423" s="61"/>
    </row>
    <row r="1424" spans="10:10" ht="17.25" customHeight="1">
      <c r="J1424" s="61"/>
    </row>
    <row r="1425" spans="10:10" ht="17.25" customHeight="1">
      <c r="J1425" s="61"/>
    </row>
    <row r="1426" spans="10:10" ht="17.25" customHeight="1">
      <c r="J1426" s="61"/>
    </row>
    <row r="1427" spans="10:10" ht="17.25" customHeight="1">
      <c r="J1427" s="61"/>
    </row>
    <row r="1428" spans="10:10" ht="17.25" customHeight="1">
      <c r="J1428" s="61"/>
    </row>
    <row r="1429" spans="10:10" ht="17.25" customHeight="1">
      <c r="J1429" s="61"/>
    </row>
    <row r="1430" spans="10:10" ht="17.25" customHeight="1">
      <c r="J1430" s="61"/>
    </row>
    <row r="1431" spans="10:10" ht="17.25" customHeight="1">
      <c r="J1431" s="61"/>
    </row>
    <row r="1432" spans="10:10" ht="17.25" customHeight="1">
      <c r="J1432" s="61"/>
    </row>
    <row r="1433" spans="10:10" ht="17.25" customHeight="1">
      <c r="J1433" s="61"/>
    </row>
    <row r="1434" spans="10:10" ht="17.25" customHeight="1">
      <c r="J1434" s="61"/>
    </row>
    <row r="1435" spans="10:10" ht="17.25" customHeight="1">
      <c r="J1435" s="61"/>
    </row>
    <row r="1436" spans="10:10" ht="17.25" customHeight="1">
      <c r="J1436" s="61"/>
    </row>
    <row r="1437" spans="10:10" ht="17.25" customHeight="1">
      <c r="J1437" s="61"/>
    </row>
    <row r="1438" spans="10:10" ht="17.25" customHeight="1">
      <c r="J1438" s="61"/>
    </row>
    <row r="1439" spans="10:10" ht="17.25" customHeight="1">
      <c r="J1439" s="61"/>
    </row>
    <row r="1440" spans="10:10" ht="17.25" customHeight="1">
      <c r="J1440" s="61"/>
    </row>
    <row r="1441" spans="10:10" ht="17.25" customHeight="1">
      <c r="J1441" s="61"/>
    </row>
    <row r="1442" spans="10:10" ht="17.25" customHeight="1">
      <c r="J1442" s="61"/>
    </row>
    <row r="1443" spans="10:10" ht="17.25" customHeight="1">
      <c r="J1443" s="61"/>
    </row>
    <row r="1444" spans="10:10" ht="17.25" customHeight="1">
      <c r="J1444" s="61"/>
    </row>
    <row r="1445" spans="10:10" ht="17.25" customHeight="1">
      <c r="J1445" s="61"/>
    </row>
    <row r="1446" spans="10:10" ht="17.25" customHeight="1">
      <c r="J1446" s="61"/>
    </row>
    <row r="1447" spans="10:10" ht="17.25" customHeight="1">
      <c r="J1447" s="61"/>
    </row>
    <row r="1448" spans="10:10" ht="17.25" customHeight="1">
      <c r="J1448" s="61"/>
    </row>
    <row r="1449" spans="10:10" ht="17.25" customHeight="1">
      <c r="J1449" s="61"/>
    </row>
    <row r="1450" spans="10:10" ht="17.25" customHeight="1">
      <c r="J1450" s="61"/>
    </row>
    <row r="1451" spans="10:10" ht="17.25" customHeight="1">
      <c r="J1451" s="61"/>
    </row>
    <row r="1452" spans="10:10" ht="17.25" customHeight="1">
      <c r="J1452" s="61"/>
    </row>
    <row r="1453" spans="10:10" ht="17.25" customHeight="1">
      <c r="J1453" s="61"/>
    </row>
    <row r="1454" spans="10:10" ht="17.25" customHeight="1">
      <c r="J1454" s="61"/>
    </row>
    <row r="1455" spans="10:10" ht="17.25" customHeight="1">
      <c r="J1455" s="61"/>
    </row>
    <row r="1456" spans="10:10" ht="17.25" customHeight="1">
      <c r="J1456" s="61"/>
    </row>
    <row r="1457" spans="10:10" ht="17.25" customHeight="1">
      <c r="J1457" s="61"/>
    </row>
    <row r="1458" spans="10:10" ht="17.25" customHeight="1">
      <c r="J1458" s="61"/>
    </row>
    <row r="1459" spans="10:10" ht="17.25" customHeight="1">
      <c r="J1459" s="61"/>
    </row>
    <row r="1460" spans="10:10" ht="17.25" customHeight="1">
      <c r="J1460" s="61"/>
    </row>
    <row r="1461" spans="10:10" ht="17.25" customHeight="1">
      <c r="J1461" s="61"/>
    </row>
    <row r="1462" spans="10:10" ht="17.25" customHeight="1">
      <c r="J1462" s="61"/>
    </row>
    <row r="1463" spans="10:10" ht="17.25" customHeight="1">
      <c r="J1463" s="61"/>
    </row>
    <row r="1464" spans="10:10" ht="17.25" customHeight="1">
      <c r="J1464" s="61"/>
    </row>
    <row r="1465" spans="10:10" ht="17.25" customHeight="1">
      <c r="J1465" s="61"/>
    </row>
    <row r="1466" spans="10:10" ht="17.25" customHeight="1">
      <c r="J1466" s="61"/>
    </row>
    <row r="1467" spans="10:10" ht="17.25" customHeight="1">
      <c r="J1467" s="61"/>
    </row>
    <row r="1468" spans="10:10" ht="17.25" customHeight="1">
      <c r="J1468" s="61"/>
    </row>
    <row r="1469" spans="10:10" ht="17.25" customHeight="1">
      <c r="J1469" s="61"/>
    </row>
    <row r="1470" spans="10:10" ht="17.25" customHeight="1">
      <c r="J1470" s="61"/>
    </row>
    <row r="1471" spans="10:10" ht="17.25" customHeight="1">
      <c r="J1471" s="61"/>
    </row>
    <row r="1472" spans="10:10" ht="17.25" customHeight="1">
      <c r="J1472" s="61"/>
    </row>
    <row r="1473" spans="10:10" ht="17.25" customHeight="1">
      <c r="J1473" s="61"/>
    </row>
    <row r="1474" spans="10:10" ht="17.25" customHeight="1">
      <c r="J1474" s="61"/>
    </row>
    <row r="1475" spans="10:10" ht="17.25" customHeight="1">
      <c r="J1475" s="61"/>
    </row>
    <row r="1476" spans="10:10" ht="17.25" customHeight="1">
      <c r="J1476" s="61"/>
    </row>
    <row r="1477" spans="10:10" ht="17.25" customHeight="1">
      <c r="J1477" s="61"/>
    </row>
    <row r="1478" spans="10:10" ht="17.25" customHeight="1">
      <c r="J1478" s="61"/>
    </row>
    <row r="1479" spans="10:10" ht="17.25" customHeight="1">
      <c r="J1479" s="61"/>
    </row>
    <row r="1480" spans="10:10" ht="17.25" customHeight="1">
      <c r="J1480" s="61"/>
    </row>
    <row r="1481" spans="10:10" ht="17.25" customHeight="1">
      <c r="J1481" s="61"/>
    </row>
    <row r="1482" spans="10:10" ht="17.25" customHeight="1">
      <c r="J1482" s="61"/>
    </row>
    <row r="1483" spans="10:10" ht="17.25" customHeight="1">
      <c r="J1483" s="61"/>
    </row>
    <row r="1484" spans="10:10" ht="17.25" customHeight="1">
      <c r="J1484" s="61"/>
    </row>
    <row r="1485" spans="10:10" ht="17.25" customHeight="1">
      <c r="J1485" s="61"/>
    </row>
    <row r="1486" spans="10:10" ht="17.25" customHeight="1">
      <c r="J1486" s="61"/>
    </row>
    <row r="1487" spans="10:10" ht="17.25" customHeight="1">
      <c r="J1487" s="61"/>
    </row>
    <row r="1488" spans="10:10" ht="17.25" customHeight="1">
      <c r="J1488" s="61"/>
    </row>
    <row r="1489" spans="10:10" ht="17.25" customHeight="1">
      <c r="J1489" s="61"/>
    </row>
    <row r="1490" spans="10:10" ht="17.25" customHeight="1">
      <c r="J1490" s="61"/>
    </row>
    <row r="1491" spans="10:10" ht="17.25" customHeight="1">
      <c r="J1491" s="61"/>
    </row>
    <row r="1492" spans="10:10" ht="17.25" customHeight="1">
      <c r="J1492" s="61"/>
    </row>
    <row r="1493" spans="10:10" ht="17.25" customHeight="1">
      <c r="J1493" s="61"/>
    </row>
    <row r="1494" spans="10:10" ht="17.25" customHeight="1">
      <c r="J1494" s="61"/>
    </row>
    <row r="1495" spans="10:10" ht="17.25" customHeight="1">
      <c r="J1495" s="61"/>
    </row>
    <row r="1496" spans="10:10" ht="17.25" customHeight="1">
      <c r="J1496" s="61"/>
    </row>
    <row r="1497" spans="10:10" ht="17.25" customHeight="1">
      <c r="J1497" s="61"/>
    </row>
    <row r="1498" spans="10:10" ht="17.25" customHeight="1">
      <c r="J1498" s="61"/>
    </row>
    <row r="1499" spans="10:10" ht="17.25" customHeight="1">
      <c r="J1499" s="61"/>
    </row>
    <row r="1500" spans="10:10" ht="17.25" customHeight="1">
      <c r="J1500" s="61"/>
    </row>
    <row r="1501" spans="10:10" ht="17.25" customHeight="1">
      <c r="J1501" s="61"/>
    </row>
    <row r="1502" spans="10:10" ht="17.25" customHeight="1">
      <c r="J1502" s="61"/>
    </row>
    <row r="1503" spans="10:10" ht="17.25" customHeight="1">
      <c r="J1503" s="61"/>
    </row>
    <row r="1504" spans="10:10" ht="17.25" customHeight="1">
      <c r="J1504" s="61"/>
    </row>
    <row r="1505" spans="10:10" ht="17.25" customHeight="1">
      <c r="J1505" s="61"/>
    </row>
    <row r="1506" spans="10:10" ht="17.25" customHeight="1">
      <c r="J1506" s="61"/>
    </row>
    <row r="1507" spans="10:10" ht="17.25" customHeight="1">
      <c r="J1507" s="61"/>
    </row>
    <row r="1508" spans="10:10" ht="17.25" customHeight="1">
      <c r="J1508" s="61"/>
    </row>
    <row r="1509" spans="10:10" ht="17.25" customHeight="1">
      <c r="J1509" s="61"/>
    </row>
    <row r="1510" spans="10:10" ht="17.25" customHeight="1">
      <c r="J1510" s="61"/>
    </row>
    <row r="1511" spans="10:10" ht="17.25" customHeight="1">
      <c r="J1511" s="61"/>
    </row>
    <row r="1512" spans="10:10" ht="17.25" customHeight="1">
      <c r="J1512" s="61"/>
    </row>
    <row r="1513" spans="10:10" ht="17.25" customHeight="1">
      <c r="J1513" s="61"/>
    </row>
    <row r="1514" spans="10:10" ht="17.25" customHeight="1">
      <c r="J1514" s="61"/>
    </row>
    <row r="1515" spans="10:10" ht="17.25" customHeight="1">
      <c r="J1515" s="61"/>
    </row>
    <row r="1516" spans="10:10" ht="17.25" customHeight="1">
      <c r="J1516" s="61"/>
    </row>
    <row r="1517" spans="10:10" ht="17.25" customHeight="1">
      <c r="J1517" s="61"/>
    </row>
    <row r="1518" spans="10:10" ht="17.25" customHeight="1">
      <c r="J1518" s="61"/>
    </row>
    <row r="1519" spans="10:10" ht="17.25" customHeight="1">
      <c r="J1519" s="61"/>
    </row>
    <row r="1520" spans="10:10" ht="17.25" customHeight="1">
      <c r="J1520" s="61"/>
    </row>
    <row r="1521" spans="10:10" ht="17.25" customHeight="1">
      <c r="J1521" s="61"/>
    </row>
    <row r="1522" spans="10:10" ht="17.25" customHeight="1">
      <c r="J1522" s="61"/>
    </row>
    <row r="1523" spans="10:10" ht="17.25" customHeight="1">
      <c r="J1523" s="61"/>
    </row>
    <row r="1524" spans="10:10" ht="17.25" customHeight="1">
      <c r="J1524" s="61"/>
    </row>
    <row r="1525" spans="10:10" ht="17.25" customHeight="1">
      <c r="J1525" s="61"/>
    </row>
    <row r="1526" spans="10:10" ht="17.25" customHeight="1">
      <c r="J1526" s="61"/>
    </row>
    <row r="1527" spans="10:10" ht="17.25" customHeight="1">
      <c r="J1527" s="61"/>
    </row>
    <row r="1528" spans="10:10" ht="17.25" customHeight="1">
      <c r="J1528" s="61"/>
    </row>
    <row r="1529" spans="10:10" ht="17.25" customHeight="1">
      <c r="J1529" s="61"/>
    </row>
    <row r="1530" spans="10:10" ht="17.25" customHeight="1">
      <c r="J1530" s="61"/>
    </row>
    <row r="1531" spans="10:10" ht="17.25" customHeight="1">
      <c r="J1531" s="61"/>
    </row>
    <row r="1532" spans="10:10" ht="17.25" customHeight="1">
      <c r="J1532" s="61"/>
    </row>
    <row r="1533" spans="10:10" ht="17.25" customHeight="1">
      <c r="J1533" s="61"/>
    </row>
    <row r="1534" spans="10:10" ht="17.25" customHeight="1">
      <c r="J1534" s="61"/>
    </row>
    <row r="1535" spans="10:10" ht="17.25" customHeight="1">
      <c r="J1535" s="61"/>
    </row>
    <row r="1536" spans="10:10" ht="17.25" customHeight="1">
      <c r="J1536" s="61"/>
    </row>
    <row r="1537" spans="10:10" ht="17.25" customHeight="1">
      <c r="J1537" s="61"/>
    </row>
    <row r="1538" spans="10:10" ht="17.25" customHeight="1">
      <c r="J1538" s="61"/>
    </row>
    <row r="1539" spans="10:10" ht="17.25" customHeight="1">
      <c r="J1539" s="61"/>
    </row>
    <row r="1540" spans="10:10" ht="17.25" customHeight="1">
      <c r="J1540" s="61"/>
    </row>
    <row r="1541" spans="10:10" ht="17.25" customHeight="1">
      <c r="J1541" s="61"/>
    </row>
    <row r="1542" spans="10:10" ht="17.25" customHeight="1">
      <c r="J1542" s="61"/>
    </row>
    <row r="1543" spans="10:10" ht="17.25" customHeight="1">
      <c r="J1543" s="61"/>
    </row>
    <row r="1544" spans="10:10" ht="17.25" customHeight="1">
      <c r="J1544" s="61"/>
    </row>
    <row r="1545" spans="10:10" ht="17.25" customHeight="1">
      <c r="J1545" s="61"/>
    </row>
    <row r="1546" spans="10:10" ht="17.25" customHeight="1">
      <c r="J1546" s="61"/>
    </row>
    <row r="1547" spans="10:10" ht="17.25" customHeight="1">
      <c r="J1547" s="61"/>
    </row>
    <row r="1548" spans="10:10" ht="17.25" customHeight="1">
      <c r="J1548" s="61"/>
    </row>
    <row r="1549" spans="10:10" ht="17.25" customHeight="1">
      <c r="J1549" s="61"/>
    </row>
    <row r="1550" spans="10:10" ht="17.25" customHeight="1">
      <c r="J1550" s="61"/>
    </row>
    <row r="1551" spans="10:10" ht="17.25" customHeight="1">
      <c r="J1551" s="61"/>
    </row>
    <row r="1552" spans="10:10" ht="17.25" customHeight="1">
      <c r="J1552" s="61"/>
    </row>
    <row r="1553" spans="10:10" ht="17.25" customHeight="1">
      <c r="J1553" s="61"/>
    </row>
    <row r="1554" spans="10:10" ht="17.25" customHeight="1">
      <c r="J1554" s="61"/>
    </row>
    <row r="1555" spans="10:10" ht="17.25" customHeight="1">
      <c r="J1555" s="61"/>
    </row>
    <row r="1556" spans="10:10" ht="17.25" customHeight="1">
      <c r="J1556" s="61"/>
    </row>
    <row r="1557" spans="10:10" ht="17.25" customHeight="1">
      <c r="J1557" s="61"/>
    </row>
    <row r="1558" spans="10:10" ht="17.25" customHeight="1">
      <c r="J1558" s="61"/>
    </row>
    <row r="1559" spans="10:10" ht="17.25" customHeight="1">
      <c r="J1559" s="61"/>
    </row>
    <row r="1560" spans="10:10" ht="17.25" customHeight="1">
      <c r="J1560" s="61"/>
    </row>
    <row r="1561" spans="10:10" ht="17.25" customHeight="1">
      <c r="J1561" s="61"/>
    </row>
    <row r="1562" spans="10:10" ht="17.25" customHeight="1">
      <c r="J1562" s="61"/>
    </row>
    <row r="1563" spans="10:10" ht="17.25" customHeight="1">
      <c r="J1563" s="61"/>
    </row>
    <row r="1564" spans="10:10" ht="17.25" customHeight="1">
      <c r="J1564" s="61"/>
    </row>
    <row r="1565" spans="10:10" ht="17.25" customHeight="1">
      <c r="J1565" s="61"/>
    </row>
    <row r="1566" spans="10:10" ht="17.25" customHeight="1">
      <c r="J1566" s="61"/>
    </row>
    <row r="1567" spans="10:10" ht="17.25" customHeight="1">
      <c r="J1567" s="61"/>
    </row>
    <row r="1568" spans="10:10" ht="17.25" customHeight="1">
      <c r="J1568" s="61"/>
    </row>
    <row r="1569" spans="10:10" ht="17.25" customHeight="1">
      <c r="J1569" s="61"/>
    </row>
    <row r="1570" spans="10:10" ht="17.25" customHeight="1">
      <c r="J1570" s="61"/>
    </row>
    <row r="1571" spans="10:10" ht="17.25" customHeight="1">
      <c r="J1571" s="61"/>
    </row>
    <row r="1572" spans="10:10" ht="17.25" customHeight="1">
      <c r="J1572" s="61"/>
    </row>
    <row r="1573" spans="10:10" ht="17.25" customHeight="1">
      <c r="J1573" s="61"/>
    </row>
    <row r="1574" spans="10:10" ht="17.25" customHeight="1">
      <c r="J1574" s="61"/>
    </row>
    <row r="1575" spans="10:10" ht="17.25" customHeight="1">
      <c r="J1575" s="61"/>
    </row>
    <row r="1576" spans="10:10" ht="17.25" customHeight="1">
      <c r="J1576" s="61"/>
    </row>
    <row r="1577" spans="10:10" ht="17.25" customHeight="1">
      <c r="J1577" s="61"/>
    </row>
    <row r="1578" spans="10:10" ht="17.25" customHeight="1">
      <c r="J1578" s="61"/>
    </row>
    <row r="1579" spans="10:10" ht="17.25" customHeight="1">
      <c r="J1579" s="61"/>
    </row>
    <row r="1580" spans="10:10" ht="17.25" customHeight="1">
      <c r="J1580" s="61"/>
    </row>
    <row r="1581" spans="10:10" ht="17.25" customHeight="1">
      <c r="J1581" s="61"/>
    </row>
    <row r="1582" spans="10:10" ht="17.25" customHeight="1">
      <c r="J1582" s="61"/>
    </row>
    <row r="1583" spans="10:10" ht="17.25" customHeight="1">
      <c r="J1583" s="61"/>
    </row>
    <row r="1584" spans="10:10" ht="17.25" customHeight="1">
      <c r="J1584" s="61"/>
    </row>
    <row r="1585" spans="10:10" ht="17.25" customHeight="1">
      <c r="J1585" s="61"/>
    </row>
    <row r="1586" spans="10:10" ht="17.25" customHeight="1">
      <c r="J1586" s="61"/>
    </row>
    <row r="1587" spans="10:10" ht="17.25" customHeight="1">
      <c r="J1587" s="61"/>
    </row>
    <row r="1588" spans="10:10" ht="17.25" customHeight="1">
      <c r="J1588" s="61"/>
    </row>
    <row r="1589" spans="10:10" ht="17.25" customHeight="1">
      <c r="J1589" s="61"/>
    </row>
    <row r="1590" spans="10:10" ht="17.25" customHeight="1">
      <c r="J1590" s="61"/>
    </row>
    <row r="1591" spans="10:10" ht="17.25" customHeight="1">
      <c r="J1591" s="61"/>
    </row>
    <row r="1592" spans="10:10" ht="17.25" customHeight="1">
      <c r="J1592" s="61"/>
    </row>
    <row r="1593" spans="10:10" ht="17.25" customHeight="1">
      <c r="J1593" s="61"/>
    </row>
    <row r="1594" spans="10:10" ht="17.25" customHeight="1">
      <c r="J1594" s="61"/>
    </row>
    <row r="1595" spans="10:10" ht="17.25" customHeight="1">
      <c r="J1595" s="61"/>
    </row>
    <row r="1596" spans="10:10" ht="17.25" customHeight="1">
      <c r="J1596" s="61"/>
    </row>
    <row r="1597" spans="10:10" ht="17.25" customHeight="1">
      <c r="J1597" s="61"/>
    </row>
    <row r="1598" spans="10:10" ht="17.25" customHeight="1">
      <c r="J1598" s="61"/>
    </row>
    <row r="1599" spans="10:10" ht="17.25" customHeight="1">
      <c r="J1599" s="61"/>
    </row>
    <row r="1600" spans="10:10" ht="17.25" customHeight="1">
      <c r="J1600" s="61"/>
    </row>
    <row r="1601" spans="10:10" ht="17.25" customHeight="1">
      <c r="J1601" s="61"/>
    </row>
    <row r="1602" spans="10:10" ht="17.25" customHeight="1">
      <c r="J1602" s="61"/>
    </row>
    <row r="1603" spans="10:10" ht="17.25" customHeight="1">
      <c r="J1603" s="61"/>
    </row>
    <row r="1604" spans="10:10" ht="17.25" customHeight="1">
      <c r="J1604" s="61"/>
    </row>
    <row r="1605" spans="10:10" ht="17.25" customHeight="1">
      <c r="J1605" s="61"/>
    </row>
    <row r="1606" spans="10:10" ht="17.25" customHeight="1">
      <c r="J1606" s="61"/>
    </row>
    <row r="1607" spans="10:10" ht="17.25" customHeight="1">
      <c r="J1607" s="61"/>
    </row>
    <row r="1608" spans="10:10" ht="17.25" customHeight="1">
      <c r="J1608" s="61"/>
    </row>
    <row r="1609" spans="10:10" ht="17.25" customHeight="1">
      <c r="J1609" s="61"/>
    </row>
    <row r="1610" spans="10:10" ht="17.25" customHeight="1">
      <c r="J1610" s="61"/>
    </row>
    <row r="1611" spans="10:10" ht="17.25" customHeight="1">
      <c r="J1611" s="61"/>
    </row>
    <row r="1612" spans="10:10" ht="17.25" customHeight="1">
      <c r="J1612" s="61"/>
    </row>
    <row r="1613" spans="10:10" ht="17.25" customHeight="1">
      <c r="J1613" s="61"/>
    </row>
    <row r="1614" spans="10:10" ht="17.25" customHeight="1">
      <c r="J1614" s="61"/>
    </row>
    <row r="1615" spans="10:10" ht="17.25" customHeight="1">
      <c r="J1615" s="61"/>
    </row>
    <row r="1616" spans="10:10" ht="17.25" customHeight="1">
      <c r="J1616" s="61"/>
    </row>
    <row r="1617" spans="10:10" ht="17.25" customHeight="1">
      <c r="J1617" s="61"/>
    </row>
    <row r="1618" spans="10:10" ht="17.25" customHeight="1">
      <c r="J1618" s="61"/>
    </row>
    <row r="1619" spans="10:10" ht="17.25" customHeight="1">
      <c r="J1619" s="61"/>
    </row>
    <row r="1620" spans="10:10" ht="17.25" customHeight="1">
      <c r="J1620" s="61"/>
    </row>
    <row r="1621" spans="10:10" ht="17.25" customHeight="1">
      <c r="J1621" s="61"/>
    </row>
    <row r="1622" spans="10:10" ht="17.25" customHeight="1">
      <c r="J1622" s="61"/>
    </row>
    <row r="1623" spans="10:10" ht="17.25" customHeight="1">
      <c r="J1623" s="61"/>
    </row>
    <row r="1624" spans="10:10" ht="17.25" customHeight="1">
      <c r="J1624" s="61"/>
    </row>
    <row r="1625" spans="10:10" ht="17.25" customHeight="1">
      <c r="J1625" s="61"/>
    </row>
    <row r="1626" spans="10:10" ht="17.25" customHeight="1">
      <c r="J1626" s="61"/>
    </row>
    <row r="1627" spans="10:10" ht="17.25" customHeight="1">
      <c r="J1627" s="61"/>
    </row>
    <row r="1628" spans="10:10" ht="17.25" customHeight="1">
      <c r="J1628" s="61"/>
    </row>
    <row r="1629" spans="10:10" ht="17.25" customHeight="1">
      <c r="J1629" s="61"/>
    </row>
    <row r="1630" spans="10:10" ht="17.25" customHeight="1">
      <c r="J1630" s="61"/>
    </row>
    <row r="1631" spans="10:10" ht="17.25" customHeight="1">
      <c r="J1631" s="61"/>
    </row>
    <row r="1632" spans="10:10" ht="17.25" customHeight="1">
      <c r="J1632" s="61"/>
    </row>
    <row r="1633" spans="10:10" ht="17.25" customHeight="1">
      <c r="J1633" s="61"/>
    </row>
    <row r="1634" spans="10:10" ht="17.25" customHeight="1">
      <c r="J1634" s="61"/>
    </row>
    <row r="1635" spans="10:10" ht="17.25" customHeight="1">
      <c r="J1635" s="61"/>
    </row>
    <row r="1636" spans="10:10" ht="17.25" customHeight="1">
      <c r="J1636" s="61"/>
    </row>
    <row r="1637" spans="10:10" ht="17.25" customHeight="1">
      <c r="J1637" s="61"/>
    </row>
    <row r="1638" spans="10:10" ht="17.25" customHeight="1">
      <c r="J1638" s="61"/>
    </row>
    <row r="1639" spans="10:10" ht="17.25" customHeight="1">
      <c r="J1639" s="61"/>
    </row>
    <row r="1640" spans="10:10" ht="17.25" customHeight="1">
      <c r="J1640" s="61"/>
    </row>
    <row r="1641" spans="10:10" ht="17.25" customHeight="1">
      <c r="J1641" s="61"/>
    </row>
    <row r="1642" spans="10:10" ht="17.25" customHeight="1">
      <c r="J1642" s="61"/>
    </row>
    <row r="1643" spans="10:10" ht="17.25" customHeight="1">
      <c r="J1643" s="61"/>
    </row>
    <row r="1644" spans="10:10" ht="17.25" customHeight="1">
      <c r="J1644" s="61"/>
    </row>
    <row r="1645" spans="10:10" ht="17.25" customHeight="1">
      <c r="J1645" s="61"/>
    </row>
    <row r="1646" spans="10:10" ht="17.25" customHeight="1">
      <c r="J1646" s="61"/>
    </row>
    <row r="1647" spans="10:10" ht="17.25" customHeight="1">
      <c r="J1647" s="61"/>
    </row>
    <row r="1648" spans="10:10" ht="17.25" customHeight="1">
      <c r="J1648" s="61"/>
    </row>
    <row r="1649" spans="10:10" ht="17.25" customHeight="1">
      <c r="J1649" s="61"/>
    </row>
    <row r="1650" spans="10:10" ht="17.25" customHeight="1">
      <c r="J1650" s="61"/>
    </row>
    <row r="1651" spans="10:10" ht="17.25" customHeight="1">
      <c r="J1651" s="61"/>
    </row>
    <row r="1652" spans="10:10" ht="17.25" customHeight="1">
      <c r="J1652" s="61"/>
    </row>
    <row r="1653" spans="10:10" ht="17.25" customHeight="1">
      <c r="J1653" s="61"/>
    </row>
    <row r="1654" spans="10:10" ht="17.25" customHeight="1">
      <c r="J1654" s="61"/>
    </row>
    <row r="1655" spans="10:10" ht="17.25" customHeight="1">
      <c r="J1655" s="61"/>
    </row>
    <row r="1656" spans="10:10" ht="17.25" customHeight="1">
      <c r="J1656" s="61"/>
    </row>
    <row r="1657" spans="10:10" ht="17.25" customHeight="1">
      <c r="J1657" s="61"/>
    </row>
    <row r="1658" spans="10:10" ht="17.25" customHeight="1">
      <c r="J1658" s="61"/>
    </row>
    <row r="1659" spans="10:10" ht="17.25" customHeight="1">
      <c r="J1659" s="61"/>
    </row>
    <row r="1660" spans="10:10" ht="17.25" customHeight="1">
      <c r="J1660" s="61"/>
    </row>
    <row r="1661" spans="10:10" ht="17.25" customHeight="1">
      <c r="J1661" s="61"/>
    </row>
    <row r="1662" spans="10:10" ht="17.25" customHeight="1">
      <c r="J1662" s="61"/>
    </row>
    <row r="1663" spans="10:10" ht="17.25" customHeight="1">
      <c r="J1663" s="61"/>
    </row>
    <row r="1664" spans="10:10" ht="17.25" customHeight="1">
      <c r="J1664" s="61"/>
    </row>
    <row r="1665" spans="10:10" ht="17.25" customHeight="1">
      <c r="J1665" s="61"/>
    </row>
    <row r="1666" spans="10:10" ht="17.25" customHeight="1">
      <c r="J1666" s="61"/>
    </row>
    <row r="1667" spans="10:10" ht="17.25" customHeight="1">
      <c r="J1667" s="61"/>
    </row>
    <row r="1668" spans="10:10" ht="17.25" customHeight="1">
      <c r="J1668" s="61"/>
    </row>
    <row r="1669" spans="10:10" ht="17.25" customHeight="1">
      <c r="J1669" s="61"/>
    </row>
    <row r="1670" spans="10:10" ht="17.25" customHeight="1">
      <c r="J1670" s="61"/>
    </row>
    <row r="1671" spans="10:10" ht="17.25" customHeight="1">
      <c r="J1671" s="61"/>
    </row>
    <row r="1672" spans="10:10" ht="17.25" customHeight="1">
      <c r="J1672" s="61"/>
    </row>
    <row r="1673" spans="10:10" ht="17.25" customHeight="1">
      <c r="J1673" s="61"/>
    </row>
    <row r="1674" spans="10:10" ht="17.25" customHeight="1">
      <c r="J1674" s="61"/>
    </row>
    <row r="1675" spans="10:10" ht="17.25" customHeight="1">
      <c r="J1675" s="61"/>
    </row>
    <row r="1676" spans="10:10" ht="17.25" customHeight="1">
      <c r="J1676" s="61"/>
    </row>
    <row r="1677" spans="10:10" ht="17.25" customHeight="1">
      <c r="J1677" s="61"/>
    </row>
    <row r="1678" spans="10:10" ht="17.25" customHeight="1">
      <c r="J1678" s="61"/>
    </row>
    <row r="1679" spans="10:10" ht="17.25" customHeight="1">
      <c r="J1679" s="61"/>
    </row>
    <row r="1680" spans="10:10" ht="17.25" customHeight="1">
      <c r="J1680" s="61"/>
    </row>
    <row r="1681" spans="10:10" ht="17.25" customHeight="1">
      <c r="J1681" s="61"/>
    </row>
    <row r="1682" spans="10:10" ht="17.25" customHeight="1">
      <c r="J1682" s="61"/>
    </row>
    <row r="1683" spans="10:10" ht="17.25" customHeight="1">
      <c r="J1683" s="61"/>
    </row>
    <row r="1684" spans="10:10" ht="17.25" customHeight="1">
      <c r="J1684" s="61"/>
    </row>
    <row r="1685" spans="10:10" ht="17.25" customHeight="1">
      <c r="J1685" s="61"/>
    </row>
    <row r="1686" spans="10:10" ht="17.25" customHeight="1">
      <c r="J1686" s="61"/>
    </row>
    <row r="1687" spans="10:10" ht="17.25" customHeight="1">
      <c r="J1687" s="61"/>
    </row>
    <row r="1688" spans="10:10" ht="17.25" customHeight="1">
      <c r="J1688" s="61"/>
    </row>
    <row r="1689" spans="10:10" ht="17.25" customHeight="1">
      <c r="J1689" s="61"/>
    </row>
    <row r="1690" spans="10:10" ht="17.25" customHeight="1">
      <c r="J1690" s="61"/>
    </row>
    <row r="1691" spans="10:10" ht="17.25" customHeight="1">
      <c r="J1691" s="61"/>
    </row>
    <row r="1692" spans="10:10" ht="17.25" customHeight="1">
      <c r="J1692" s="61"/>
    </row>
    <row r="1693" spans="10:10" ht="17.25" customHeight="1">
      <c r="J1693" s="61"/>
    </row>
    <row r="1694" spans="10:10" ht="17.25" customHeight="1">
      <c r="J1694" s="61"/>
    </row>
    <row r="1695" spans="10:10" ht="17.25" customHeight="1">
      <c r="J1695" s="61"/>
    </row>
    <row r="1696" spans="10:10" ht="17.25" customHeight="1">
      <c r="J1696" s="61"/>
    </row>
    <row r="1697" spans="10:10" ht="17.25" customHeight="1">
      <c r="J1697" s="61"/>
    </row>
    <row r="1698" spans="10:10" ht="17.25" customHeight="1">
      <c r="J1698" s="61"/>
    </row>
    <row r="1699" spans="10:10" ht="17.25" customHeight="1">
      <c r="J1699" s="61"/>
    </row>
    <row r="1700" spans="10:10" ht="17.25" customHeight="1">
      <c r="J1700" s="61"/>
    </row>
    <row r="1701" spans="10:10" ht="17.25" customHeight="1">
      <c r="J1701" s="61"/>
    </row>
    <row r="1702" spans="10:10" ht="17.25" customHeight="1">
      <c r="J1702" s="61"/>
    </row>
    <row r="1703" spans="10:10" ht="17.25" customHeight="1">
      <c r="J1703" s="61"/>
    </row>
    <row r="1704" spans="10:10" ht="17.25" customHeight="1">
      <c r="J1704" s="61"/>
    </row>
    <row r="1705" spans="10:10" ht="17.25" customHeight="1">
      <c r="J1705" s="61"/>
    </row>
    <row r="1706" spans="10:10" ht="17.25" customHeight="1">
      <c r="J1706" s="61"/>
    </row>
    <row r="1707" spans="10:10" ht="17.25" customHeight="1">
      <c r="J1707" s="61"/>
    </row>
    <row r="1708" spans="10:10" ht="17.25" customHeight="1">
      <c r="J1708" s="61"/>
    </row>
    <row r="1709" spans="10:10" ht="17.25" customHeight="1">
      <c r="J1709" s="61"/>
    </row>
    <row r="1710" spans="10:10" ht="17.25" customHeight="1">
      <c r="J1710" s="61"/>
    </row>
    <row r="1711" spans="10:10" ht="17.25" customHeight="1">
      <c r="J1711" s="61"/>
    </row>
    <row r="1712" spans="10:10" ht="17.25" customHeight="1">
      <c r="J1712" s="61"/>
    </row>
    <row r="1713" spans="10:10" ht="17.25" customHeight="1">
      <c r="J1713" s="61"/>
    </row>
    <row r="1714" spans="10:10" ht="17.25" customHeight="1">
      <c r="J1714" s="61"/>
    </row>
    <row r="1715" spans="10:10" ht="17.25" customHeight="1">
      <c r="J1715" s="61"/>
    </row>
    <row r="1716" spans="10:10" ht="17.25" customHeight="1">
      <c r="J1716" s="61"/>
    </row>
    <row r="1717" spans="10:10" ht="17.25" customHeight="1">
      <c r="J1717" s="61"/>
    </row>
    <row r="1718" spans="10:10" ht="17.25" customHeight="1">
      <c r="J1718" s="61"/>
    </row>
    <row r="1719" spans="10:10" ht="17.25" customHeight="1">
      <c r="J1719" s="61"/>
    </row>
    <row r="1720" spans="10:10" ht="17.25" customHeight="1">
      <c r="J1720" s="61"/>
    </row>
    <row r="1721" spans="10:10" ht="17.25" customHeight="1">
      <c r="J1721" s="61"/>
    </row>
    <row r="1722" spans="10:10" ht="17.25" customHeight="1">
      <c r="J1722" s="61"/>
    </row>
    <row r="1723" spans="10:10" ht="17.25" customHeight="1">
      <c r="J1723" s="61"/>
    </row>
    <row r="1724" spans="10:10" ht="17.25" customHeight="1">
      <c r="J1724" s="61"/>
    </row>
    <row r="1725" spans="10:10" ht="17.25" customHeight="1">
      <c r="J1725" s="61"/>
    </row>
    <row r="1726" spans="10:10" ht="17.25" customHeight="1">
      <c r="J1726" s="61"/>
    </row>
    <row r="1727" spans="10:10" ht="17.25" customHeight="1">
      <c r="J1727" s="61"/>
    </row>
    <row r="1728" spans="10:10" ht="17.25" customHeight="1">
      <c r="J1728" s="61"/>
    </row>
    <row r="1729" spans="10:10" ht="17.25" customHeight="1">
      <c r="J1729" s="61"/>
    </row>
    <row r="1730" spans="10:10" ht="17.25" customHeight="1">
      <c r="J1730" s="61"/>
    </row>
    <row r="1731" spans="10:10" ht="17.25" customHeight="1">
      <c r="J1731" s="61"/>
    </row>
    <row r="1732" spans="10:10" ht="17.25" customHeight="1">
      <c r="J1732" s="61"/>
    </row>
    <row r="1733" spans="10:10" ht="17.25" customHeight="1">
      <c r="J1733" s="61"/>
    </row>
    <row r="1734" spans="10:10" ht="17.25" customHeight="1">
      <c r="J1734" s="61"/>
    </row>
    <row r="1735" spans="10:10" ht="17.25" customHeight="1">
      <c r="J1735" s="61"/>
    </row>
    <row r="1736" spans="10:10" ht="17.25" customHeight="1">
      <c r="J1736" s="61"/>
    </row>
    <row r="1737" spans="10:10" ht="17.25" customHeight="1">
      <c r="J1737" s="61"/>
    </row>
    <row r="1738" spans="10:10" ht="17.25" customHeight="1">
      <c r="J1738" s="61"/>
    </row>
    <row r="1739" spans="10:10" ht="17.25" customHeight="1">
      <c r="J1739" s="61"/>
    </row>
    <row r="1740" spans="10:10" ht="17.25" customHeight="1">
      <c r="J1740" s="61"/>
    </row>
    <row r="1741" spans="10:10" ht="17.25" customHeight="1">
      <c r="J1741" s="61"/>
    </row>
    <row r="1742" spans="10:10" ht="17.25" customHeight="1">
      <c r="J1742" s="61"/>
    </row>
    <row r="1743" spans="10:10" ht="17.25" customHeight="1">
      <c r="J1743" s="61"/>
    </row>
    <row r="1744" spans="10:10" ht="17.25" customHeight="1">
      <c r="J1744" s="61"/>
    </row>
    <row r="1745" spans="10:10" ht="17.25" customHeight="1">
      <c r="J1745" s="61"/>
    </row>
    <row r="1746" spans="10:10" ht="17.25" customHeight="1">
      <c r="J1746" s="61"/>
    </row>
    <row r="1747" spans="10:10" ht="17.25" customHeight="1">
      <c r="J1747" s="61"/>
    </row>
    <row r="1748" spans="10:10" ht="17.25" customHeight="1">
      <c r="J1748" s="61"/>
    </row>
    <row r="1749" spans="10:10" ht="17.25" customHeight="1">
      <c r="J1749" s="61"/>
    </row>
    <row r="1750" spans="10:10" ht="17.25" customHeight="1">
      <c r="J1750" s="61"/>
    </row>
    <row r="1751" spans="10:10" ht="17.25" customHeight="1">
      <c r="J1751" s="61"/>
    </row>
    <row r="1752" spans="10:10" ht="17.25" customHeight="1">
      <c r="J1752" s="61"/>
    </row>
    <row r="1753" spans="10:10" ht="17.25" customHeight="1">
      <c r="J1753" s="61"/>
    </row>
    <row r="1754" spans="10:10" ht="17.25" customHeight="1">
      <c r="J1754" s="61"/>
    </row>
    <row r="1755" spans="10:10" ht="17.25" customHeight="1">
      <c r="J1755" s="61"/>
    </row>
    <row r="1756" spans="10:10" ht="17.25" customHeight="1">
      <c r="J1756" s="61"/>
    </row>
    <row r="1757" spans="10:10" ht="17.25" customHeight="1">
      <c r="J1757" s="61"/>
    </row>
    <row r="1758" spans="10:10" ht="17.25" customHeight="1">
      <c r="J1758" s="61"/>
    </row>
    <row r="1759" spans="10:10" ht="17.25" customHeight="1">
      <c r="J1759" s="61"/>
    </row>
    <row r="1760" spans="10:10" ht="17.25" customHeight="1">
      <c r="J1760" s="61"/>
    </row>
    <row r="1761" spans="10:10" ht="17.25" customHeight="1">
      <c r="J1761" s="61"/>
    </row>
    <row r="1762" spans="10:10" ht="17.25" customHeight="1">
      <c r="J1762" s="61"/>
    </row>
    <row r="1763" spans="10:10" ht="17.25" customHeight="1">
      <c r="J1763" s="61"/>
    </row>
    <row r="1764" spans="10:10" ht="17.25" customHeight="1">
      <c r="J1764" s="61"/>
    </row>
    <row r="1765" spans="10:10" ht="17.25" customHeight="1">
      <c r="J1765" s="61"/>
    </row>
    <row r="1766" spans="10:10" ht="17.25" customHeight="1">
      <c r="J1766" s="61"/>
    </row>
    <row r="1767" spans="10:10" ht="17.25" customHeight="1">
      <c r="J1767" s="61"/>
    </row>
    <row r="1768" spans="10:10" ht="17.25" customHeight="1">
      <c r="J1768" s="61"/>
    </row>
    <row r="1769" spans="10:10" ht="17.25" customHeight="1">
      <c r="J1769" s="61"/>
    </row>
    <row r="1770" spans="10:10" ht="17.25" customHeight="1">
      <c r="J1770" s="61"/>
    </row>
    <row r="1771" spans="10:10" ht="17.25" customHeight="1">
      <c r="J1771" s="61"/>
    </row>
    <row r="1772" spans="10:10" ht="17.25" customHeight="1">
      <c r="J1772" s="61"/>
    </row>
    <row r="1773" spans="10:10" ht="17.25" customHeight="1">
      <c r="J1773" s="61"/>
    </row>
    <row r="1774" spans="10:10" ht="17.25" customHeight="1">
      <c r="J1774" s="61"/>
    </row>
    <row r="1775" spans="10:10" ht="17.25" customHeight="1">
      <c r="J1775" s="61"/>
    </row>
    <row r="1776" spans="10:10" ht="17.25" customHeight="1">
      <c r="J1776" s="61"/>
    </row>
    <row r="1777" spans="10:10" ht="17.25" customHeight="1">
      <c r="J1777" s="61"/>
    </row>
    <row r="1778" spans="10:10" ht="17.25" customHeight="1">
      <c r="J1778" s="61"/>
    </row>
    <row r="1779" spans="10:10" ht="17.25" customHeight="1">
      <c r="J1779" s="61"/>
    </row>
    <row r="1780" spans="10:10" ht="17.25" customHeight="1">
      <c r="J1780" s="61"/>
    </row>
    <row r="1781" spans="10:10" ht="17.25" customHeight="1">
      <c r="J1781" s="61"/>
    </row>
    <row r="1782" spans="10:10" ht="17.25" customHeight="1">
      <c r="J1782" s="61"/>
    </row>
    <row r="1783" spans="10:10" ht="17.25" customHeight="1">
      <c r="J1783" s="61"/>
    </row>
    <row r="1784" spans="10:10" ht="17.25" customHeight="1">
      <c r="J1784" s="61"/>
    </row>
    <row r="1785" spans="10:10" ht="17.25" customHeight="1">
      <c r="J1785" s="61"/>
    </row>
    <row r="1786" spans="10:10" ht="17.25" customHeight="1">
      <c r="J1786" s="61"/>
    </row>
    <row r="1787" spans="10:10" ht="17.25" customHeight="1">
      <c r="J1787" s="61"/>
    </row>
    <row r="1788" spans="10:10" ht="17.25" customHeight="1">
      <c r="J1788" s="61"/>
    </row>
    <row r="1789" spans="10:10" ht="17.25" customHeight="1">
      <c r="J1789" s="61"/>
    </row>
    <row r="1790" spans="10:10" ht="17.25" customHeight="1">
      <c r="J1790" s="61"/>
    </row>
    <row r="1791" spans="10:10" ht="17.25" customHeight="1">
      <c r="J1791" s="61"/>
    </row>
    <row r="1792" spans="10:10" ht="17.25" customHeight="1">
      <c r="J1792" s="61"/>
    </row>
    <row r="1793" spans="10:10" ht="17.25" customHeight="1">
      <c r="J1793" s="61"/>
    </row>
    <row r="1794" spans="10:10" ht="17.25" customHeight="1">
      <c r="J1794" s="61"/>
    </row>
    <row r="1795" spans="10:10" ht="17.25" customHeight="1">
      <c r="J1795" s="61"/>
    </row>
    <row r="1796" spans="10:10" ht="17.25" customHeight="1">
      <c r="J1796" s="61"/>
    </row>
    <row r="1797" spans="10:10" ht="17.25" customHeight="1">
      <c r="J1797" s="61"/>
    </row>
    <row r="1798" spans="10:10" ht="17.25" customHeight="1">
      <c r="J1798" s="61"/>
    </row>
    <row r="1799" spans="10:10" ht="17.25" customHeight="1">
      <c r="J1799" s="61"/>
    </row>
    <row r="1800" spans="10:10" ht="17.25" customHeight="1">
      <c r="J1800" s="61"/>
    </row>
    <row r="1801" spans="10:10" ht="17.25" customHeight="1">
      <c r="J1801" s="61"/>
    </row>
    <row r="1802" spans="10:10" ht="17.25" customHeight="1">
      <c r="J1802" s="61"/>
    </row>
    <row r="1803" spans="10:10" ht="17.25" customHeight="1">
      <c r="J1803" s="61"/>
    </row>
    <row r="1804" spans="10:10" ht="17.25" customHeight="1">
      <c r="J1804" s="61"/>
    </row>
    <row r="1805" spans="10:10" ht="17.25" customHeight="1">
      <c r="J1805" s="61"/>
    </row>
    <row r="1806" spans="10:10" ht="17.25" customHeight="1">
      <c r="J1806" s="61"/>
    </row>
    <row r="1807" spans="10:10" ht="17.25" customHeight="1">
      <c r="J1807" s="61"/>
    </row>
    <row r="1808" spans="10:10" ht="17.25" customHeight="1">
      <c r="J1808" s="61"/>
    </row>
    <row r="1809" spans="10:10" ht="17.25" customHeight="1">
      <c r="J1809" s="61"/>
    </row>
    <row r="1810" spans="10:10" ht="17.25" customHeight="1">
      <c r="J1810" s="61"/>
    </row>
    <row r="1811" spans="10:10" ht="17.25" customHeight="1">
      <c r="J1811" s="61"/>
    </row>
    <row r="1812" spans="10:10" ht="17.25" customHeight="1">
      <c r="J1812" s="61"/>
    </row>
    <row r="1813" spans="10:10" ht="17.25" customHeight="1">
      <c r="J1813" s="61"/>
    </row>
    <row r="1814" spans="10:10" ht="17.25" customHeight="1">
      <c r="J1814" s="61"/>
    </row>
    <row r="1815" spans="10:10" ht="17.25" customHeight="1">
      <c r="J1815" s="61"/>
    </row>
    <row r="1816" spans="10:10" ht="17.25" customHeight="1">
      <c r="J1816" s="61"/>
    </row>
    <row r="1817" spans="10:10" ht="17.25" customHeight="1">
      <c r="J1817" s="61"/>
    </row>
    <row r="1818" spans="10:10" ht="17.25" customHeight="1">
      <c r="J1818" s="61"/>
    </row>
    <row r="1819" spans="10:10" ht="17.25" customHeight="1">
      <c r="J1819" s="61"/>
    </row>
    <row r="1820" spans="10:10" ht="17.25" customHeight="1">
      <c r="J1820" s="61"/>
    </row>
    <row r="1821" spans="10:10" ht="17.25" customHeight="1">
      <c r="J1821" s="61"/>
    </row>
    <row r="1822" spans="10:10" ht="17.25" customHeight="1">
      <c r="J1822" s="61"/>
    </row>
    <row r="1823" spans="10:10" ht="17.25" customHeight="1">
      <c r="J1823" s="61"/>
    </row>
    <row r="1824" spans="10:10" ht="17.25" customHeight="1">
      <c r="J1824" s="61"/>
    </row>
    <row r="1825" spans="10:10" ht="17.25" customHeight="1">
      <c r="J1825" s="61"/>
    </row>
    <row r="1826" spans="10:10" ht="17.25" customHeight="1">
      <c r="J1826" s="61"/>
    </row>
    <row r="1827" spans="10:10" ht="17.25" customHeight="1">
      <c r="J1827" s="61"/>
    </row>
    <row r="1828" spans="10:10" ht="17.25" customHeight="1">
      <c r="J1828" s="61"/>
    </row>
    <row r="1829" spans="10:10" ht="17.25" customHeight="1">
      <c r="J1829" s="61"/>
    </row>
    <row r="1830" spans="10:10" ht="17.25" customHeight="1">
      <c r="J1830" s="61"/>
    </row>
    <row r="1831" spans="10:10" ht="17.25" customHeight="1">
      <c r="J1831" s="61"/>
    </row>
    <row r="1832" spans="10:10" ht="17.25" customHeight="1">
      <c r="J1832" s="61"/>
    </row>
    <row r="1833" spans="10:10" ht="17.25" customHeight="1">
      <c r="J1833" s="61"/>
    </row>
    <row r="1834" spans="10:10" ht="17.25" customHeight="1">
      <c r="J1834" s="61"/>
    </row>
    <row r="1835" spans="10:10" ht="17.25" customHeight="1">
      <c r="J1835" s="61"/>
    </row>
    <row r="1836" spans="10:10" ht="17.25" customHeight="1">
      <c r="J1836" s="61"/>
    </row>
    <row r="1837" spans="10:10" ht="17.25" customHeight="1">
      <c r="J1837" s="61"/>
    </row>
    <row r="1838" spans="10:10" ht="17.25" customHeight="1">
      <c r="J1838" s="61"/>
    </row>
    <row r="1839" spans="10:10" ht="17.25" customHeight="1">
      <c r="J1839" s="61"/>
    </row>
    <row r="1840" spans="10:10" ht="17.25" customHeight="1">
      <c r="J1840" s="61"/>
    </row>
    <row r="1841" spans="10:10" ht="17.25" customHeight="1">
      <c r="J1841" s="61"/>
    </row>
    <row r="1842" spans="10:10" ht="17.25" customHeight="1">
      <c r="J1842" s="61"/>
    </row>
    <row r="1843" spans="10:10" ht="17.25" customHeight="1">
      <c r="J1843" s="61"/>
    </row>
    <row r="1844" spans="10:10" ht="17.25" customHeight="1">
      <c r="J1844" s="61"/>
    </row>
    <row r="1845" spans="10:10" ht="17.25" customHeight="1">
      <c r="J1845" s="61"/>
    </row>
    <row r="1846" spans="10:10" ht="17.25" customHeight="1">
      <c r="J1846" s="61"/>
    </row>
    <row r="1847" spans="10:10" ht="17.25" customHeight="1">
      <c r="J1847" s="61"/>
    </row>
    <row r="1848" spans="10:10" ht="17.25" customHeight="1">
      <c r="J1848" s="61"/>
    </row>
    <row r="1849" spans="10:10" ht="17.25" customHeight="1">
      <c r="J1849" s="61"/>
    </row>
    <row r="1850" spans="10:10" ht="17.25" customHeight="1">
      <c r="J1850" s="61"/>
    </row>
    <row r="1851" spans="10:10" ht="17.25" customHeight="1">
      <c r="J1851" s="61"/>
    </row>
    <row r="1852" spans="10:10" ht="17.25" customHeight="1">
      <c r="J1852" s="61"/>
    </row>
    <row r="1853" spans="10:10" ht="17.25" customHeight="1">
      <c r="J1853" s="61"/>
    </row>
    <row r="1854" spans="10:10" ht="17.25" customHeight="1">
      <c r="J1854" s="61"/>
    </row>
    <row r="1855" spans="10:10" ht="17.25" customHeight="1">
      <c r="J1855" s="61"/>
    </row>
    <row r="1856" spans="10:10" ht="17.25" customHeight="1">
      <c r="J1856" s="61"/>
    </row>
    <row r="1857" spans="10:10" ht="17.25" customHeight="1">
      <c r="J1857" s="61"/>
    </row>
    <row r="1858" spans="10:10" ht="17.25" customHeight="1">
      <c r="J1858" s="61"/>
    </row>
    <row r="1859" spans="10:10" ht="17.25" customHeight="1">
      <c r="J1859" s="61"/>
    </row>
    <row r="1860" spans="10:10" ht="17.25" customHeight="1">
      <c r="J1860" s="61"/>
    </row>
    <row r="1861" spans="10:10" ht="17.25" customHeight="1">
      <c r="J1861" s="61"/>
    </row>
    <row r="1862" spans="10:10" ht="17.25" customHeight="1">
      <c r="J1862" s="61"/>
    </row>
    <row r="1863" spans="10:10" ht="17.25" customHeight="1">
      <c r="J1863" s="61"/>
    </row>
    <row r="1864" spans="10:10" ht="17.25" customHeight="1">
      <c r="J1864" s="61"/>
    </row>
    <row r="1865" spans="10:10" ht="17.25" customHeight="1">
      <c r="J1865" s="61"/>
    </row>
    <row r="1866" spans="10:10" ht="17.25" customHeight="1">
      <c r="J1866" s="61"/>
    </row>
    <row r="1867" spans="10:10" ht="17.25" customHeight="1">
      <c r="J1867" s="61"/>
    </row>
    <row r="1868" spans="10:10" ht="17.25" customHeight="1">
      <c r="J1868" s="61"/>
    </row>
    <row r="1869" spans="10:10" ht="17.25" customHeight="1">
      <c r="J1869" s="61"/>
    </row>
    <row r="1870" spans="10:10" ht="17.25" customHeight="1">
      <c r="J1870" s="61"/>
    </row>
    <row r="1871" spans="10:10" ht="17.25" customHeight="1">
      <c r="J1871" s="61"/>
    </row>
    <row r="1872" spans="10:10" ht="17.25" customHeight="1">
      <c r="J1872" s="61"/>
    </row>
    <row r="1873" spans="10:10" ht="17.25" customHeight="1">
      <c r="J1873" s="61"/>
    </row>
    <row r="1874" spans="10:10" ht="17.25" customHeight="1">
      <c r="J1874" s="61"/>
    </row>
    <row r="1875" spans="10:10" ht="17.25" customHeight="1">
      <c r="J1875" s="61"/>
    </row>
    <row r="1876" spans="10:10" ht="17.25" customHeight="1">
      <c r="J1876" s="61"/>
    </row>
    <row r="1877" spans="10:10" ht="17.25" customHeight="1">
      <c r="J1877" s="61"/>
    </row>
    <row r="1878" spans="10:10" ht="17.25" customHeight="1">
      <c r="J1878" s="61"/>
    </row>
    <row r="1879" spans="10:10" ht="17.25" customHeight="1">
      <c r="J1879" s="61"/>
    </row>
    <row r="1880" spans="10:10" ht="17.25" customHeight="1">
      <c r="J1880" s="61"/>
    </row>
    <row r="1881" spans="10:10" ht="17.25" customHeight="1">
      <c r="J1881" s="61"/>
    </row>
    <row r="1882" spans="10:10" ht="17.25" customHeight="1">
      <c r="J1882" s="61"/>
    </row>
    <row r="1883" spans="10:10" ht="17.25" customHeight="1">
      <c r="J1883" s="61"/>
    </row>
    <row r="1884" spans="10:10" ht="17.25" customHeight="1">
      <c r="J1884" s="61"/>
    </row>
    <row r="1885" spans="10:10" ht="17.25" customHeight="1">
      <c r="J1885" s="61"/>
    </row>
    <row r="1886" spans="10:10" ht="17.25" customHeight="1">
      <c r="J1886" s="61"/>
    </row>
    <row r="1887" spans="10:10" ht="17.25" customHeight="1">
      <c r="J1887" s="61"/>
    </row>
    <row r="1888" spans="10:10" ht="17.25" customHeight="1">
      <c r="J1888" s="61"/>
    </row>
    <row r="1889" spans="10:10" ht="17.25" customHeight="1">
      <c r="J1889" s="61"/>
    </row>
    <row r="1890" spans="10:10" ht="17.25" customHeight="1">
      <c r="J1890" s="61"/>
    </row>
    <row r="1891" spans="10:10" ht="17.25" customHeight="1">
      <c r="J1891" s="61"/>
    </row>
    <row r="1892" spans="10:10" ht="17.25" customHeight="1">
      <c r="J1892" s="61"/>
    </row>
    <row r="1893" spans="10:10" ht="17.25" customHeight="1">
      <c r="J1893" s="61"/>
    </row>
    <row r="1894" spans="10:10" ht="17.25" customHeight="1">
      <c r="J1894" s="61"/>
    </row>
    <row r="1895" spans="10:10" ht="17.25" customHeight="1">
      <c r="J1895" s="61"/>
    </row>
    <row r="1896" spans="10:10" ht="17.25" customHeight="1">
      <c r="J1896" s="61"/>
    </row>
    <row r="1897" spans="10:10" ht="17.25" customHeight="1">
      <c r="J1897" s="61"/>
    </row>
    <row r="1898" spans="10:10" ht="17.25" customHeight="1">
      <c r="J1898" s="61"/>
    </row>
    <row r="1899" spans="10:10" ht="17.25" customHeight="1">
      <c r="J1899" s="61"/>
    </row>
    <row r="1900" spans="10:10" ht="17.25" customHeight="1">
      <c r="J1900" s="61"/>
    </row>
    <row r="1901" spans="10:10" ht="17.25" customHeight="1">
      <c r="J1901" s="61"/>
    </row>
    <row r="1902" spans="10:10" ht="17.25" customHeight="1">
      <c r="J1902" s="61"/>
    </row>
    <row r="1903" spans="10:10" ht="17.25" customHeight="1">
      <c r="J1903" s="61"/>
    </row>
    <row r="1904" spans="10:10" ht="17.25" customHeight="1">
      <c r="J1904" s="61"/>
    </row>
    <row r="1905" spans="10:10" ht="17.25" customHeight="1">
      <c r="J1905" s="61"/>
    </row>
    <row r="1906" spans="10:10" ht="17.25" customHeight="1">
      <c r="J1906" s="61"/>
    </row>
    <row r="1907" spans="10:10" ht="17.25" customHeight="1">
      <c r="J1907" s="61"/>
    </row>
    <row r="1908" spans="10:10" ht="17.25" customHeight="1">
      <c r="J1908" s="61"/>
    </row>
    <row r="1909" spans="10:10" ht="17.25" customHeight="1">
      <c r="J1909" s="61"/>
    </row>
    <row r="1910" spans="10:10" ht="17.25" customHeight="1">
      <c r="J1910" s="61"/>
    </row>
    <row r="1911" spans="10:10" ht="17.25" customHeight="1">
      <c r="J1911" s="61"/>
    </row>
    <row r="1912" spans="10:10" ht="17.25" customHeight="1">
      <c r="J1912" s="61"/>
    </row>
    <row r="1913" spans="10:10" ht="17.25" customHeight="1">
      <c r="J1913" s="61"/>
    </row>
    <row r="1914" spans="10:10" ht="17.25" customHeight="1">
      <c r="J1914" s="61"/>
    </row>
    <row r="1915" spans="10:10" ht="17.25" customHeight="1">
      <c r="J1915" s="61"/>
    </row>
    <row r="1916" spans="10:10" ht="17.25" customHeight="1">
      <c r="J1916" s="61"/>
    </row>
    <row r="1917" spans="10:10" ht="17.25" customHeight="1">
      <c r="J1917" s="61"/>
    </row>
    <row r="1918" spans="10:10" ht="17.25" customHeight="1">
      <c r="J1918" s="61"/>
    </row>
    <row r="1919" spans="10:10" ht="17.25" customHeight="1">
      <c r="J1919" s="61"/>
    </row>
    <row r="1920" spans="10:10" ht="17.25" customHeight="1">
      <c r="J1920" s="61"/>
    </row>
    <row r="1921" spans="10:10" ht="17.25" customHeight="1">
      <c r="J1921" s="61"/>
    </row>
    <row r="1922" spans="10:10" ht="17.25" customHeight="1">
      <c r="J1922" s="61"/>
    </row>
    <row r="1923" spans="10:10" ht="17.25" customHeight="1">
      <c r="J1923" s="61"/>
    </row>
    <row r="1924" spans="10:10" ht="17.25" customHeight="1">
      <c r="J1924" s="61"/>
    </row>
    <row r="1925" spans="10:10" ht="17.25" customHeight="1">
      <c r="J1925" s="61"/>
    </row>
    <row r="1926" spans="10:10" ht="17.25" customHeight="1">
      <c r="J1926" s="61"/>
    </row>
    <row r="1927" spans="10:10" ht="17.25" customHeight="1">
      <c r="J1927" s="61"/>
    </row>
    <row r="1928" spans="10:10" ht="17.25" customHeight="1">
      <c r="J1928" s="61"/>
    </row>
    <row r="1929" spans="10:10" ht="17.25" customHeight="1">
      <c r="J1929" s="61"/>
    </row>
    <row r="1930" spans="10:10" ht="17.25" customHeight="1">
      <c r="J1930" s="61"/>
    </row>
    <row r="1931" spans="10:10" ht="17.25" customHeight="1">
      <c r="J1931" s="61"/>
    </row>
    <row r="1932" spans="10:10" ht="17.25" customHeight="1">
      <c r="J1932" s="61"/>
    </row>
    <row r="1933" spans="10:10" ht="17.25" customHeight="1">
      <c r="J1933" s="61"/>
    </row>
    <row r="1934" spans="10:10" ht="17.25" customHeight="1">
      <c r="J1934" s="61"/>
    </row>
    <row r="1935" spans="10:10" ht="17.25" customHeight="1">
      <c r="J1935" s="61"/>
    </row>
    <row r="1936" spans="10:10" ht="17.25" customHeight="1">
      <c r="J1936" s="61"/>
    </row>
    <row r="1937" spans="10:10" ht="17.25" customHeight="1">
      <c r="J1937" s="61"/>
    </row>
    <row r="1938" spans="10:10" ht="17.25" customHeight="1">
      <c r="J1938" s="61"/>
    </row>
    <row r="1939" spans="10:10" ht="17.25" customHeight="1">
      <c r="J1939" s="61"/>
    </row>
    <row r="1940" spans="10:10" ht="17.25" customHeight="1">
      <c r="J1940" s="61"/>
    </row>
    <row r="1941" spans="10:10" ht="17.25" customHeight="1">
      <c r="J1941" s="61"/>
    </row>
    <row r="1942" spans="10:10" ht="17.25" customHeight="1">
      <c r="J1942" s="61"/>
    </row>
    <row r="1943" spans="10:10" ht="17.25" customHeight="1">
      <c r="J1943" s="61"/>
    </row>
    <row r="1944" spans="10:10" ht="17.25" customHeight="1">
      <c r="J1944" s="61"/>
    </row>
    <row r="1945" spans="10:10" ht="17.25" customHeight="1">
      <c r="J1945" s="61"/>
    </row>
    <row r="1946" spans="10:10" ht="17.25" customHeight="1">
      <c r="J1946" s="61"/>
    </row>
    <row r="1947" spans="10:10" ht="17.25" customHeight="1">
      <c r="J1947" s="61"/>
    </row>
    <row r="1948" spans="10:10" ht="17.25" customHeight="1">
      <c r="J1948" s="61"/>
    </row>
    <row r="1949" spans="10:10" ht="17.25" customHeight="1">
      <c r="J1949" s="61"/>
    </row>
    <row r="1950" spans="10:10" ht="17.25" customHeight="1">
      <c r="J1950" s="61"/>
    </row>
    <row r="1951" spans="10:10" ht="17.25" customHeight="1">
      <c r="J1951" s="61"/>
    </row>
    <row r="1952" spans="10:10" ht="17.25" customHeight="1">
      <c r="J1952" s="61"/>
    </row>
    <row r="1953" spans="10:10" ht="17.25" customHeight="1">
      <c r="J1953" s="61"/>
    </row>
    <row r="1954" spans="10:10" ht="17.25" customHeight="1">
      <c r="J1954" s="61"/>
    </row>
    <row r="1955" spans="10:10" ht="17.25" customHeight="1">
      <c r="J1955" s="61"/>
    </row>
    <row r="1956" spans="10:10" ht="17.25" customHeight="1">
      <c r="J1956" s="61"/>
    </row>
    <row r="1957" spans="10:10" ht="17.25" customHeight="1">
      <c r="J1957" s="61"/>
    </row>
    <row r="1958" spans="10:10" ht="17.25" customHeight="1">
      <c r="J1958" s="61"/>
    </row>
    <row r="1959" spans="10:10" ht="17.25" customHeight="1">
      <c r="J1959" s="61"/>
    </row>
    <row r="1960" spans="10:10" ht="17.25" customHeight="1">
      <c r="J1960" s="61"/>
    </row>
    <row r="1961" spans="10:10" ht="17.25" customHeight="1">
      <c r="J1961" s="61"/>
    </row>
    <row r="1962" spans="10:10" ht="17.25" customHeight="1">
      <c r="J1962" s="61"/>
    </row>
    <row r="1963" spans="10:10" ht="17.25" customHeight="1">
      <c r="J1963" s="61"/>
    </row>
    <row r="1964" spans="10:10" ht="17.25" customHeight="1">
      <c r="J1964" s="61"/>
    </row>
    <row r="1965" spans="10:10" ht="17.25" customHeight="1">
      <c r="J1965" s="61"/>
    </row>
    <row r="1966" spans="10:10" ht="17.25" customHeight="1">
      <c r="J1966" s="61"/>
    </row>
    <row r="1967" spans="10:10" ht="17.25" customHeight="1">
      <c r="J1967" s="61"/>
    </row>
    <row r="1968" spans="10:10" ht="17.25" customHeight="1">
      <c r="J1968" s="61"/>
    </row>
    <row r="1969" spans="10:10" ht="17.25" customHeight="1">
      <c r="J1969" s="61"/>
    </row>
    <row r="1970" spans="10:10" ht="17.25" customHeight="1">
      <c r="J1970" s="61"/>
    </row>
    <row r="1971" spans="10:10" ht="17.25" customHeight="1">
      <c r="J1971" s="61"/>
    </row>
    <row r="1972" spans="10:10" ht="17.25" customHeight="1">
      <c r="J1972" s="61"/>
    </row>
    <row r="1973" spans="10:10" ht="17.25" customHeight="1">
      <c r="J1973" s="61"/>
    </row>
    <row r="1974" spans="10:10" ht="17.25" customHeight="1">
      <c r="J1974" s="61"/>
    </row>
    <row r="1975" spans="10:10" ht="17.25" customHeight="1">
      <c r="J1975" s="61"/>
    </row>
    <row r="1976" spans="10:10" ht="17.25" customHeight="1">
      <c r="J1976" s="61"/>
    </row>
    <row r="1977" spans="10:10" ht="17.25" customHeight="1">
      <c r="J1977" s="61"/>
    </row>
    <row r="1978" spans="10:10" ht="17.25" customHeight="1">
      <c r="J1978" s="61"/>
    </row>
    <row r="1979" spans="10:10" ht="17.25" customHeight="1">
      <c r="J1979" s="61"/>
    </row>
    <row r="1980" spans="10:10" ht="17.25" customHeight="1">
      <c r="J1980" s="61"/>
    </row>
    <row r="1981" spans="10:10" ht="17.25" customHeight="1">
      <c r="J1981" s="61"/>
    </row>
    <row r="1982" spans="10:10" ht="17.25" customHeight="1">
      <c r="J1982" s="61"/>
    </row>
    <row r="1983" spans="10:10" ht="17.25" customHeight="1">
      <c r="J1983" s="61"/>
    </row>
    <row r="1984" spans="10:10" ht="17.25" customHeight="1">
      <c r="J1984" s="61"/>
    </row>
    <row r="1985" spans="10:10" ht="17.25" customHeight="1">
      <c r="J1985" s="61"/>
    </row>
    <row r="1986" spans="10:10" ht="17.25" customHeight="1">
      <c r="J1986" s="61"/>
    </row>
    <row r="1987" spans="10:10" ht="17.25" customHeight="1">
      <c r="J1987" s="61"/>
    </row>
    <row r="1988" spans="10:10" ht="17.25" customHeight="1">
      <c r="J1988" s="61"/>
    </row>
    <row r="1989" spans="10:10" ht="17.25" customHeight="1">
      <c r="J1989" s="61"/>
    </row>
    <row r="1990" spans="10:10" ht="17.25" customHeight="1">
      <c r="J1990" s="61"/>
    </row>
    <row r="1991" spans="10:10" ht="17.25" customHeight="1">
      <c r="J1991" s="61"/>
    </row>
    <row r="1992" spans="10:10" ht="17.25" customHeight="1">
      <c r="J1992" s="61"/>
    </row>
    <row r="1993" spans="10:10" ht="17.25" customHeight="1">
      <c r="J1993" s="61"/>
    </row>
    <row r="1994" spans="10:10" ht="17.25" customHeight="1">
      <c r="J1994" s="61"/>
    </row>
    <row r="1995" spans="10:10" ht="17.25" customHeight="1">
      <c r="J1995" s="61"/>
    </row>
    <row r="1996" spans="10:10" ht="17.25" customHeight="1">
      <c r="J1996" s="61"/>
    </row>
    <row r="1997" spans="10:10" ht="17.25" customHeight="1">
      <c r="J1997" s="61"/>
    </row>
    <row r="1998" spans="10:10" ht="17.25" customHeight="1">
      <c r="J1998" s="61"/>
    </row>
    <row r="1999" spans="10:10" ht="17.25" customHeight="1">
      <c r="J1999" s="61"/>
    </row>
    <row r="2000" spans="10:10" ht="17.25" customHeight="1">
      <c r="J2000" s="61"/>
    </row>
    <row r="2001" spans="10:10" ht="17.25" customHeight="1">
      <c r="J2001" s="61"/>
    </row>
    <row r="2002" spans="10:10" ht="17.25" customHeight="1">
      <c r="J2002" s="61"/>
    </row>
    <row r="2003" spans="10:10" ht="17.25" customHeight="1">
      <c r="J2003" s="61"/>
    </row>
    <row r="2004" spans="10:10" ht="17.25" customHeight="1">
      <c r="J2004" s="61"/>
    </row>
    <row r="2005" spans="10:10" ht="17.25" customHeight="1">
      <c r="J2005" s="61"/>
    </row>
    <row r="2006" spans="10:10" ht="17.25" customHeight="1">
      <c r="J2006" s="61"/>
    </row>
    <row r="2007" spans="10:10" ht="17.25" customHeight="1">
      <c r="J2007" s="61"/>
    </row>
    <row r="2008" spans="10:10" ht="17.25" customHeight="1">
      <c r="J2008" s="61"/>
    </row>
    <row r="2009" spans="10:10" ht="17.25" customHeight="1">
      <c r="J2009" s="61"/>
    </row>
    <row r="2010" spans="10:10" ht="17.25" customHeight="1">
      <c r="J2010" s="61"/>
    </row>
    <row r="2011" spans="10:10" ht="17.25" customHeight="1">
      <c r="J2011" s="61"/>
    </row>
    <row r="2012" spans="10:10" ht="17.25" customHeight="1">
      <c r="J2012" s="61"/>
    </row>
    <row r="2013" spans="10:10" ht="17.25" customHeight="1">
      <c r="J2013" s="61"/>
    </row>
    <row r="2014" spans="10:10" ht="17.25" customHeight="1">
      <c r="J2014" s="61"/>
    </row>
    <row r="2015" spans="10:10" ht="17.25" customHeight="1">
      <c r="J2015" s="61"/>
    </row>
    <row r="2016" spans="10:10" ht="17.25" customHeight="1">
      <c r="J2016" s="61"/>
    </row>
    <row r="2017" spans="10:10" ht="17.25" customHeight="1">
      <c r="J2017" s="61"/>
    </row>
    <row r="2018" spans="10:10" ht="17.25" customHeight="1">
      <c r="J2018" s="61"/>
    </row>
    <row r="2019" spans="10:10" ht="17.25" customHeight="1">
      <c r="J2019" s="61"/>
    </row>
    <row r="2020" spans="10:10" ht="17.25" customHeight="1">
      <c r="J2020" s="61"/>
    </row>
    <row r="2021" spans="10:10" ht="17.25" customHeight="1">
      <c r="J2021" s="61"/>
    </row>
    <row r="2022" spans="10:10" ht="17.25" customHeight="1">
      <c r="J2022" s="61"/>
    </row>
    <row r="2023" spans="10:10" ht="17.25" customHeight="1">
      <c r="J2023" s="61"/>
    </row>
    <row r="2024" spans="10:10" ht="17.25" customHeight="1">
      <c r="J2024" s="61"/>
    </row>
    <row r="2025" spans="10:10" ht="17.25" customHeight="1">
      <c r="J2025" s="61"/>
    </row>
    <row r="2026" spans="10:10" ht="17.25" customHeight="1">
      <c r="J2026" s="61"/>
    </row>
    <row r="2027" spans="10:10" ht="17.25" customHeight="1">
      <c r="J2027" s="61"/>
    </row>
    <row r="2028" spans="10:10" ht="17.25" customHeight="1">
      <c r="J2028" s="61"/>
    </row>
    <row r="2029" spans="10:10" ht="17.25" customHeight="1">
      <c r="J2029" s="61"/>
    </row>
    <row r="2030" spans="10:10" ht="17.25" customHeight="1">
      <c r="J2030" s="61"/>
    </row>
    <row r="2031" spans="10:10" ht="17.25" customHeight="1">
      <c r="J2031" s="61"/>
    </row>
    <row r="2032" spans="10:10" ht="17.25" customHeight="1">
      <c r="J2032" s="61"/>
    </row>
    <row r="2033" spans="10:10" ht="17.25" customHeight="1">
      <c r="J2033" s="61"/>
    </row>
    <row r="2034" spans="10:10" ht="17.25" customHeight="1">
      <c r="J2034" s="61"/>
    </row>
  </sheetData>
  <autoFilter ref="A5:H974"/>
  <mergeCells count="5">
    <mergeCell ref="A1:F1"/>
    <mergeCell ref="A2:F2"/>
    <mergeCell ref="A3:F3"/>
    <mergeCell ref="A4:H4"/>
    <mergeCell ref="A972:E972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09.02 ( DL 2022)</vt:lpstr>
      <vt:lpstr>09.02 ( DL 2023)</vt:lpstr>
      <vt:lpstr>10.02 ( DL 2023)</vt:lpstr>
      <vt:lpstr>10.02 ( DL 2022)</vt:lpstr>
      <vt:lpstr>Bảng kê TỔNG</vt:lpstr>
      <vt:lpstr>'Bảng kê TỔNG'!Print_Area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2023-02-11T02:02:48Z</cp:lastPrinted>
  <dcterms:created xsi:type="dcterms:W3CDTF">2021-09-27T01:54:00Z</dcterms:created>
  <dcterms:modified xsi:type="dcterms:W3CDTF">2023-02-11T02:14:22Z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