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K24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</calcChain>
</file>

<file path=xl/sharedStrings.xml><?xml version="1.0" encoding="utf-8"?>
<sst xmlns="http://schemas.openxmlformats.org/spreadsheetml/2006/main" count="127" uniqueCount="81">
  <si>
    <t>Số hóa đơn</t>
  </si>
  <si>
    <t>CHI NHÁNH CẦN THƠ - CÔNG TY CỔ PHẦN DỊCH VỤ THƯƠNG MẠI TỔNG HỢP WINCOMMERCE</t>
  </si>
  <si>
    <t>CHI NHÁNH THỪA THIÊN HUẾ - CÔNG TY CỔ PHẦN DỊCH VỤ THƯƠNG MẠI TỔNG HỢP WINCOMMERCE</t>
  </si>
  <si>
    <t>00050270</t>
  </si>
  <si>
    <t>0104918404-017</t>
  </si>
  <si>
    <t>Thuế suất</t>
  </si>
  <si>
    <t>CHI NHÁNH LONG AN - CÔNG TY CỔ PHẦN DỊCH VỤ THƯƠNG MẠI TỔNG HỢP WINCOMMERCE</t>
  </si>
  <si>
    <t>4143789026, 4143789033</t>
  </si>
  <si>
    <t>CHI NHÁNH CÀ MAU - CÔNG TY CỔ PHẦN DỊCH VỤ THƯƠNG MẠI TỔNG HỢP WINCOMMERCE</t>
  </si>
  <si>
    <t>4143790024, 4143790030</t>
  </si>
  <si>
    <t>Ngày hóa đơn</t>
  </si>
  <si>
    <t>8%</t>
  </si>
  <si>
    <t>00050278</t>
  </si>
  <si>
    <t>CHI NHÁNH QUẢNG NGÃI - CÔNG TY CỔ PHẦN DỊCH VỤ THƯƠNG MẠI TỔNG HỢP WINCOMMERCE</t>
  </si>
  <si>
    <t>1C22TNT</t>
  </si>
  <si>
    <t>CHI NHÁNH ĐẮK LẮK - CÔNG TY CỔ PHẦN DỊCH VỤ THƯƠNG MẠI TỔNG HỢP WINCOMMERCE</t>
  </si>
  <si>
    <t>00050272</t>
  </si>
  <si>
    <t>CHI NHÁNH QUẢNG TRỊ - CÔNG TY CỔ PHẦN DỊCH VỤ THƯƠNG MẠI TỔNG HỢP WINCOMMERCE</t>
  </si>
  <si>
    <t>CHI NHÁNH BÀ RỊA - VŨNG TÀU - CÔNG TY CỔ PHẦN DỊCH VỤ THƯƠNG MẠI TỔNG HỢP WINCOMMERCE</t>
  </si>
  <si>
    <t>4143953099, 4143941578, 4143929810</t>
  </si>
  <si>
    <t>4144010712</t>
  </si>
  <si>
    <t>0104918404-041</t>
  </si>
  <si>
    <t>4143790957, 4143790311</t>
  </si>
  <si>
    <t>Nhóm HHDV : 4. Hàng hóa, dịch vụ chịu thuế suất thuế GTGT 10% (19 )</t>
  </si>
  <si>
    <t>00050260</t>
  </si>
  <si>
    <t>CHI NHÁNH ĐÀ NẴNG - CÔNG TY CỔ PHẦN DỊCH VỤ THƯƠNG MẠI TỔNG HỢP WINCOMMERCE</t>
  </si>
  <si>
    <t>Số dòng = 19</t>
  </si>
  <si>
    <t>CHI NHÁNH QUẢNG NAM - CÔNG TY CỔ PHẦN DỊCH VỤ THƯƠNG MẠI TỔNG HỢP WINCOMMERCE</t>
  </si>
  <si>
    <t>Mã số thuế người mua</t>
  </si>
  <si>
    <t>4143931830</t>
  </si>
  <si>
    <t>00050271</t>
  </si>
  <si>
    <t>4143924000</t>
  </si>
  <si>
    <t>Doanh số bán chưa có thuế GTGT</t>
  </si>
  <si>
    <t>4143817463</t>
  </si>
  <si>
    <t>CHI NHÁNH KHÁNH HÒA - CÔNG TY CỔ PHẦN DỊCH VỤ THƯƠNG MẠI TỔNG HỢP WINCOMMERCE</t>
  </si>
  <si>
    <t>00050269</t>
  </si>
  <si>
    <t>4143926918</t>
  </si>
  <si>
    <t>00050265</t>
  </si>
  <si>
    <t>00050262</t>
  </si>
  <si>
    <t>4143790154, 4143790898, 4143791059, 4143791122</t>
  </si>
  <si>
    <t>0104918404-014</t>
  </si>
  <si>
    <t>CHI NHÁNH KON TUM - CÔNG TY CỔ PHẦN DỊCH VỤ THƯƠNG MẠI TỔNG HỢP WINCOMMERCE</t>
  </si>
  <si>
    <t>4900879783</t>
  </si>
  <si>
    <t>Tên người mua</t>
  </si>
  <si>
    <t>4143790062, 4143790090</t>
  </si>
  <si>
    <t>4143789954, 4143790058</t>
  </si>
  <si>
    <t>0104918404-060</t>
  </si>
  <si>
    <t>Ngày 05 tháng 11 năm 2022</t>
  </si>
  <si>
    <t>00050267</t>
  </si>
  <si>
    <t>Diễn giải</t>
  </si>
  <si>
    <t>0104918404-047</t>
  </si>
  <si>
    <t>00050274</t>
  </si>
  <si>
    <t>0104918404-042</t>
  </si>
  <si>
    <t>0104918404-016</t>
  </si>
  <si>
    <t>0104918404-009</t>
  </si>
  <si>
    <t>0104918404-070</t>
  </si>
  <si>
    <t>0104918404-057</t>
  </si>
  <si>
    <t>Thuế GTGT</t>
  </si>
  <si>
    <t>CHI NHÁNH BÌNH ĐỊNH - CÔNG TY CỔ PHẦN DỊCH VỤ THƯƠNG MẠI TỔNG HỢP WINCOMMERCE</t>
  </si>
  <si>
    <t>CHI NHÁNH KIÊN GIANG - CÔNG TY CỔ PHẦN DỊCH VỤ THƯƠNG MẠI TỔNG HỢP WINCOMMERCE</t>
  </si>
  <si>
    <t>00050273</t>
  </si>
  <si>
    <t>BẢNG KÊ HÓA ĐƠN, CHỨNG TỪ HÀNG HÓA, DỊCH VỤ BÁN RA (MẪU QUẢN TRỊ)</t>
  </si>
  <si>
    <t>00050264</t>
  </si>
  <si>
    <t>4143790114</t>
  </si>
  <si>
    <t>4143789882, 4143789911</t>
  </si>
  <si>
    <t>0104918404-028</t>
  </si>
  <si>
    <t>00050275</t>
  </si>
  <si>
    <t>0104918404-061</t>
  </si>
  <si>
    <t>Ký hiệu HĐ</t>
  </si>
  <si>
    <t>4143790439, 4143790163, 4143789963</t>
  </si>
  <si>
    <t>00050268</t>
  </si>
  <si>
    <t>00050261</t>
  </si>
  <si>
    <t>4143935354</t>
  </si>
  <si>
    <t>0104918404-071</t>
  </si>
  <si>
    <t>0104918404-021</t>
  </si>
  <si>
    <t>4143926874</t>
  </si>
  <si>
    <t>00050277</t>
  </si>
  <si>
    <t>00050266</t>
  </si>
  <si>
    <t>4143889119</t>
  </si>
  <si>
    <t>00050263</t>
  </si>
  <si>
    <t>00050276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</si>
</sst>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2" fillId="2" borderId="1" xfId="0" applyNumberFormat="1" applyFont="1" applyFill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8" fontId="0" fillId="0" borderId="0" xfId="0" applyNumberFormat="1"/>
    <xf numFmtId="0" fontId="5" fillId="2" borderId="3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38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4"/>
  <sheetViews>
    <sheetView tabSelected="1" zoomScaleNormal="100" workbookViewId="0">
      <selection activeCell="B5" sqref="B5:G23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7" customWidth="1"/>
    <col min="7" max="7" width="15.7109375" style="7" customWidth="1"/>
    <col min="8" max="8" width="50" hidden="1" customWidth="1"/>
    <col min="9" max="9" width="21.42578125" hidden="1" customWidth="1"/>
    <col min="10" max="10" width="11.42578125" hidden="1" customWidth="1"/>
    <col min="11" max="11" width="13.5703125" customWidth="1"/>
  </cols>
  <sheetData>
    <row r="1" spans="1:11" ht="18.75" x14ac:dyDescent="0.3">
      <c r="A1" s="9" t="s">
        <v>61</v>
      </c>
      <c r="B1" s="9"/>
      <c r="C1" s="9"/>
      <c r="D1" s="9"/>
      <c r="E1" s="9"/>
      <c r="F1" s="9"/>
      <c r="G1" s="9"/>
      <c r="H1" s="9"/>
      <c r="I1" s="9"/>
    </row>
    <row r="2" spans="1:11" x14ac:dyDescent="0.25">
      <c r="A2" s="10" t="s">
        <v>47</v>
      </c>
      <c r="B2" s="10"/>
      <c r="C2" s="10"/>
      <c r="D2" s="10"/>
      <c r="E2" s="10"/>
      <c r="F2" s="10"/>
      <c r="G2" s="10"/>
      <c r="H2" s="10"/>
      <c r="I2" s="10"/>
    </row>
    <row r="3" spans="1:11" ht="24.75" customHeight="1" x14ac:dyDescent="0.25">
      <c r="B3" s="3" t="s">
        <v>10</v>
      </c>
      <c r="C3" s="6" t="s">
        <v>0</v>
      </c>
      <c r="D3" s="6" t="s">
        <v>68</v>
      </c>
      <c r="E3" s="6" t="s">
        <v>49</v>
      </c>
      <c r="F3" s="2" t="s">
        <v>32</v>
      </c>
      <c r="G3" s="2" t="s">
        <v>57</v>
      </c>
      <c r="H3" s="6" t="s">
        <v>43</v>
      </c>
      <c r="I3" s="6" t="s">
        <v>28</v>
      </c>
      <c r="J3" s="6" t="s">
        <v>5</v>
      </c>
    </row>
    <row r="4" spans="1:11" x14ac:dyDescent="0.25">
      <c r="A4" s="8" t="s">
        <v>23</v>
      </c>
      <c r="F4" s="1">
        <v>76695755</v>
      </c>
      <c r="G4" s="1">
        <v>6135660</v>
      </c>
    </row>
    <row r="5" spans="1:11" s="11" customFormat="1" outlineLevel="1" x14ac:dyDescent="0.25">
      <c r="B5" s="12">
        <v>44870</v>
      </c>
      <c r="C5" s="13" t="s">
        <v>24</v>
      </c>
      <c r="D5" s="13" t="s">
        <v>14</v>
      </c>
      <c r="E5" s="13" t="s">
        <v>72</v>
      </c>
      <c r="F5" s="14">
        <v>641652</v>
      </c>
      <c r="G5" s="14">
        <v>51332</v>
      </c>
      <c r="H5" s="13" t="s">
        <v>58</v>
      </c>
      <c r="I5" s="13" t="s">
        <v>73</v>
      </c>
      <c r="J5" s="15" t="s">
        <v>11</v>
      </c>
      <c r="K5" s="16">
        <f>G5+F5</f>
        <v>692984</v>
      </c>
    </row>
    <row r="6" spans="1:11" s="11" customFormat="1" outlineLevel="1" x14ac:dyDescent="0.25">
      <c r="B6" s="12">
        <v>44870</v>
      </c>
      <c r="C6" s="13" t="s">
        <v>71</v>
      </c>
      <c r="D6" s="13" t="s">
        <v>14</v>
      </c>
      <c r="E6" s="13" t="s">
        <v>29</v>
      </c>
      <c r="F6" s="14">
        <v>872451</v>
      </c>
      <c r="G6" s="14">
        <v>69796</v>
      </c>
      <c r="H6" s="13" t="s">
        <v>6</v>
      </c>
      <c r="I6" s="13" t="s">
        <v>21</v>
      </c>
      <c r="J6" s="15" t="s">
        <v>11</v>
      </c>
      <c r="K6" s="16">
        <f t="shared" ref="K6:K23" si="0">G6+F6</f>
        <v>942247</v>
      </c>
    </row>
    <row r="7" spans="1:11" s="11" customFormat="1" outlineLevel="1" x14ac:dyDescent="0.25">
      <c r="B7" s="12">
        <v>44870</v>
      </c>
      <c r="C7" s="13" t="s">
        <v>38</v>
      </c>
      <c r="D7" s="13" t="s">
        <v>14</v>
      </c>
      <c r="E7" s="13" t="s">
        <v>19</v>
      </c>
      <c r="F7" s="14">
        <v>1180767</v>
      </c>
      <c r="G7" s="14">
        <v>94461</v>
      </c>
      <c r="H7" s="13" t="s">
        <v>1</v>
      </c>
      <c r="I7" s="13" t="s">
        <v>53</v>
      </c>
      <c r="J7" s="15" t="s">
        <v>11</v>
      </c>
      <c r="K7" s="16">
        <f t="shared" si="0"/>
        <v>1275228</v>
      </c>
    </row>
    <row r="8" spans="1:11" s="11" customFormat="1" outlineLevel="1" x14ac:dyDescent="0.25">
      <c r="B8" s="12">
        <v>44870</v>
      </c>
      <c r="C8" s="13" t="s">
        <v>79</v>
      </c>
      <c r="D8" s="13" t="s">
        <v>14</v>
      </c>
      <c r="E8" s="13" t="s">
        <v>36</v>
      </c>
      <c r="F8" s="14">
        <v>1236130</v>
      </c>
      <c r="G8" s="14">
        <v>98890</v>
      </c>
      <c r="H8" s="13" t="s">
        <v>59</v>
      </c>
      <c r="I8" s="13" t="s">
        <v>56</v>
      </c>
      <c r="J8" s="15" t="s">
        <v>11</v>
      </c>
      <c r="K8" s="16">
        <f t="shared" si="0"/>
        <v>1335020</v>
      </c>
    </row>
    <row r="9" spans="1:11" s="11" customFormat="1" outlineLevel="1" x14ac:dyDescent="0.25">
      <c r="B9" s="12">
        <v>44870</v>
      </c>
      <c r="C9" s="13" t="s">
        <v>62</v>
      </c>
      <c r="D9" s="13" t="s">
        <v>14</v>
      </c>
      <c r="E9" s="13" t="s">
        <v>78</v>
      </c>
      <c r="F9" s="14">
        <v>1159401</v>
      </c>
      <c r="G9" s="14">
        <v>92752</v>
      </c>
      <c r="H9" s="13" t="s">
        <v>15</v>
      </c>
      <c r="I9" s="13" t="s">
        <v>4</v>
      </c>
      <c r="J9" s="15" t="s">
        <v>11</v>
      </c>
      <c r="K9" s="16">
        <f t="shared" si="0"/>
        <v>1252153</v>
      </c>
    </row>
    <row r="10" spans="1:11" s="11" customFormat="1" outlineLevel="1" x14ac:dyDescent="0.25">
      <c r="B10" s="12">
        <v>44870</v>
      </c>
      <c r="C10" s="13" t="s">
        <v>37</v>
      </c>
      <c r="D10" s="13" t="s">
        <v>14</v>
      </c>
      <c r="E10" s="13" t="s">
        <v>31</v>
      </c>
      <c r="F10" s="14">
        <v>1808505</v>
      </c>
      <c r="G10" s="14">
        <v>144680</v>
      </c>
      <c r="H10" s="13" t="s">
        <v>18</v>
      </c>
      <c r="I10" s="13" t="s">
        <v>50</v>
      </c>
      <c r="J10" s="15" t="s">
        <v>11</v>
      </c>
      <c r="K10" s="16">
        <f t="shared" si="0"/>
        <v>1953185</v>
      </c>
    </row>
    <row r="11" spans="1:11" s="11" customFormat="1" outlineLevel="1" x14ac:dyDescent="0.25">
      <c r="B11" s="12">
        <v>44870</v>
      </c>
      <c r="C11" s="13" t="s">
        <v>77</v>
      </c>
      <c r="D11" s="13" t="s">
        <v>14</v>
      </c>
      <c r="E11" s="13" t="s">
        <v>75</v>
      </c>
      <c r="F11" s="14">
        <v>1702130</v>
      </c>
      <c r="G11" s="14">
        <v>136170</v>
      </c>
      <c r="H11" s="13" t="s">
        <v>34</v>
      </c>
      <c r="I11" s="13" t="s">
        <v>65</v>
      </c>
      <c r="J11" s="15" t="s">
        <v>11</v>
      </c>
      <c r="K11" s="16">
        <f t="shared" si="0"/>
        <v>1838300</v>
      </c>
    </row>
    <row r="12" spans="1:11" s="11" customFormat="1" outlineLevel="1" x14ac:dyDescent="0.25">
      <c r="B12" s="12">
        <v>44870</v>
      </c>
      <c r="C12" s="13" t="s">
        <v>48</v>
      </c>
      <c r="D12" s="13" t="s">
        <v>14</v>
      </c>
      <c r="E12" s="13" t="s">
        <v>20</v>
      </c>
      <c r="F12" s="14">
        <v>250910</v>
      </c>
      <c r="G12" s="14">
        <v>20073</v>
      </c>
      <c r="H12" s="13" t="s">
        <v>8</v>
      </c>
      <c r="I12" s="13" t="s">
        <v>46</v>
      </c>
      <c r="J12" s="15" t="s">
        <v>11</v>
      </c>
      <c r="K12" s="16">
        <f t="shared" si="0"/>
        <v>270983</v>
      </c>
    </row>
    <row r="13" spans="1:11" s="11" customFormat="1" outlineLevel="1" x14ac:dyDescent="0.25">
      <c r="B13" s="12">
        <v>44870</v>
      </c>
      <c r="C13" s="13" t="s">
        <v>70</v>
      </c>
      <c r="D13" s="13" t="s">
        <v>14</v>
      </c>
      <c r="E13" s="13" t="s">
        <v>42</v>
      </c>
      <c r="F13" s="14">
        <v>38269419</v>
      </c>
      <c r="G13" s="14">
        <v>3061554</v>
      </c>
      <c r="H13" s="13" t="s">
        <v>25</v>
      </c>
      <c r="I13" s="13" t="s">
        <v>54</v>
      </c>
      <c r="J13" s="15" t="s">
        <v>11</v>
      </c>
      <c r="K13" s="16">
        <f t="shared" si="0"/>
        <v>41330973</v>
      </c>
    </row>
    <row r="14" spans="1:11" s="11" customFormat="1" outlineLevel="1" x14ac:dyDescent="0.25">
      <c r="B14" s="12">
        <v>44870</v>
      </c>
      <c r="C14" s="13" t="s">
        <v>35</v>
      </c>
      <c r="D14" s="13" t="s">
        <v>14</v>
      </c>
      <c r="E14" s="13" t="s">
        <v>33</v>
      </c>
      <c r="F14" s="14">
        <v>1665020</v>
      </c>
      <c r="G14" s="14">
        <v>133202</v>
      </c>
      <c r="H14" s="13" t="s">
        <v>41</v>
      </c>
      <c r="I14" s="13" t="s">
        <v>40</v>
      </c>
      <c r="J14" s="15" t="s">
        <v>11</v>
      </c>
      <c r="K14" s="16">
        <f t="shared" si="0"/>
        <v>1798222</v>
      </c>
    </row>
    <row r="15" spans="1:11" s="11" customFormat="1" outlineLevel="1" x14ac:dyDescent="0.25">
      <c r="B15" s="12">
        <v>44870</v>
      </c>
      <c r="C15" s="13" t="s">
        <v>3</v>
      </c>
      <c r="D15" s="13" t="s">
        <v>14</v>
      </c>
      <c r="E15" s="13" t="s">
        <v>7</v>
      </c>
      <c r="F15" s="14">
        <v>2752428</v>
      </c>
      <c r="G15" s="14">
        <v>220194</v>
      </c>
      <c r="H15" s="13" t="s">
        <v>2</v>
      </c>
      <c r="I15" s="13" t="s">
        <v>74</v>
      </c>
      <c r="J15" s="15" t="s">
        <v>11</v>
      </c>
      <c r="K15" s="16">
        <f t="shared" si="0"/>
        <v>2972622</v>
      </c>
    </row>
    <row r="16" spans="1:11" s="11" customFormat="1" outlineLevel="1" x14ac:dyDescent="0.25">
      <c r="B16" s="12">
        <v>44870</v>
      </c>
      <c r="C16" s="13" t="s">
        <v>30</v>
      </c>
      <c r="D16" s="13" t="s">
        <v>14</v>
      </c>
      <c r="E16" s="13" t="s">
        <v>64</v>
      </c>
      <c r="F16" s="14">
        <v>2765005</v>
      </c>
      <c r="G16" s="14">
        <v>221200</v>
      </c>
      <c r="H16" s="13" t="s">
        <v>2</v>
      </c>
      <c r="I16" s="13" t="s">
        <v>74</v>
      </c>
      <c r="J16" s="15" t="s">
        <v>11</v>
      </c>
      <c r="K16" s="16">
        <f t="shared" si="0"/>
        <v>2986205</v>
      </c>
    </row>
    <row r="17" spans="2:11" s="11" customFormat="1" outlineLevel="1" x14ac:dyDescent="0.25">
      <c r="B17" s="12">
        <v>44870</v>
      </c>
      <c r="C17" s="13" t="s">
        <v>16</v>
      </c>
      <c r="D17" s="13" t="s">
        <v>14</v>
      </c>
      <c r="E17" s="13" t="s">
        <v>45</v>
      </c>
      <c r="F17" s="14">
        <v>3316781</v>
      </c>
      <c r="G17" s="14">
        <v>265342</v>
      </c>
      <c r="H17" s="13" t="s">
        <v>2</v>
      </c>
      <c r="I17" s="13" t="s">
        <v>74</v>
      </c>
      <c r="J17" s="15" t="s">
        <v>11</v>
      </c>
      <c r="K17" s="16">
        <f t="shared" si="0"/>
        <v>3582123</v>
      </c>
    </row>
    <row r="18" spans="2:11" s="11" customFormat="1" outlineLevel="1" x14ac:dyDescent="0.25">
      <c r="B18" s="12">
        <v>44870</v>
      </c>
      <c r="C18" s="13" t="s">
        <v>60</v>
      </c>
      <c r="D18" s="13" t="s">
        <v>14</v>
      </c>
      <c r="E18" s="13" t="s">
        <v>44</v>
      </c>
      <c r="F18" s="14">
        <v>2865347</v>
      </c>
      <c r="G18" s="14">
        <v>229228</v>
      </c>
      <c r="H18" s="13" t="s">
        <v>2</v>
      </c>
      <c r="I18" s="13" t="s">
        <v>74</v>
      </c>
      <c r="J18" s="15" t="s">
        <v>11</v>
      </c>
      <c r="K18" s="16">
        <f t="shared" si="0"/>
        <v>3094575</v>
      </c>
    </row>
    <row r="19" spans="2:11" s="11" customFormat="1" outlineLevel="1" x14ac:dyDescent="0.25">
      <c r="B19" s="12">
        <v>44870</v>
      </c>
      <c r="C19" s="13" t="s">
        <v>51</v>
      </c>
      <c r="D19" s="13" t="s">
        <v>14</v>
      </c>
      <c r="E19" s="13" t="s">
        <v>63</v>
      </c>
      <c r="F19" s="14">
        <v>1759658</v>
      </c>
      <c r="G19" s="14">
        <v>140773</v>
      </c>
      <c r="H19" s="13" t="s">
        <v>2</v>
      </c>
      <c r="I19" s="13" t="s">
        <v>74</v>
      </c>
      <c r="J19" s="15" t="s">
        <v>11</v>
      </c>
      <c r="K19" s="16">
        <f t="shared" si="0"/>
        <v>1900431</v>
      </c>
    </row>
    <row r="20" spans="2:11" s="11" customFormat="1" outlineLevel="1" x14ac:dyDescent="0.25">
      <c r="B20" s="12">
        <v>44870</v>
      </c>
      <c r="C20" s="13" t="s">
        <v>66</v>
      </c>
      <c r="D20" s="13" t="s">
        <v>14</v>
      </c>
      <c r="E20" s="13" t="s">
        <v>69</v>
      </c>
      <c r="F20" s="14">
        <v>3494847</v>
      </c>
      <c r="G20" s="14">
        <v>279588</v>
      </c>
      <c r="H20" s="13" t="s">
        <v>13</v>
      </c>
      <c r="I20" s="13" t="s">
        <v>52</v>
      </c>
      <c r="J20" s="15" t="s">
        <v>11</v>
      </c>
      <c r="K20" s="16">
        <f t="shared" si="0"/>
        <v>3774435</v>
      </c>
    </row>
    <row r="21" spans="2:11" s="11" customFormat="1" outlineLevel="1" x14ac:dyDescent="0.25">
      <c r="B21" s="12">
        <v>44870</v>
      </c>
      <c r="C21" s="13" t="s">
        <v>80</v>
      </c>
      <c r="D21" s="13" t="s">
        <v>14</v>
      </c>
      <c r="E21" s="13" t="s">
        <v>22</v>
      </c>
      <c r="F21" s="14">
        <v>3347552</v>
      </c>
      <c r="G21" s="14">
        <v>267804</v>
      </c>
      <c r="H21" s="13" t="s">
        <v>17</v>
      </c>
      <c r="I21" s="13" t="s">
        <v>55</v>
      </c>
      <c r="J21" s="15" t="s">
        <v>11</v>
      </c>
      <c r="K21" s="16">
        <f t="shared" si="0"/>
        <v>3615356</v>
      </c>
    </row>
    <row r="22" spans="2:11" s="11" customFormat="1" outlineLevel="1" x14ac:dyDescent="0.25">
      <c r="B22" s="12">
        <v>44870</v>
      </c>
      <c r="C22" s="13" t="s">
        <v>76</v>
      </c>
      <c r="D22" s="13" t="s">
        <v>14</v>
      </c>
      <c r="E22" s="13" t="s">
        <v>9</v>
      </c>
      <c r="F22" s="14">
        <v>2661083</v>
      </c>
      <c r="G22" s="14">
        <v>212887</v>
      </c>
      <c r="H22" s="13" t="s">
        <v>17</v>
      </c>
      <c r="I22" s="13" t="s">
        <v>55</v>
      </c>
      <c r="J22" s="15" t="s">
        <v>11</v>
      </c>
      <c r="K22" s="16">
        <f t="shared" si="0"/>
        <v>2873970</v>
      </c>
    </row>
    <row r="23" spans="2:11" s="11" customFormat="1" outlineLevel="1" x14ac:dyDescent="0.25">
      <c r="B23" s="12">
        <v>44870</v>
      </c>
      <c r="C23" s="13" t="s">
        <v>12</v>
      </c>
      <c r="D23" s="13" t="s">
        <v>14</v>
      </c>
      <c r="E23" s="13" t="s">
        <v>39</v>
      </c>
      <c r="F23" s="14">
        <v>4946669</v>
      </c>
      <c r="G23" s="14">
        <v>395734</v>
      </c>
      <c r="H23" s="13" t="s">
        <v>27</v>
      </c>
      <c r="I23" s="13" t="s">
        <v>67</v>
      </c>
      <c r="J23" s="15" t="s">
        <v>11</v>
      </c>
      <c r="K23" s="16">
        <f t="shared" si="0"/>
        <v>5342403</v>
      </c>
    </row>
    <row r="24" spans="2:11" x14ac:dyDescent="0.25">
      <c r="B24" s="4" t="s">
        <v>26</v>
      </c>
      <c r="F24" s="1">
        <v>76695755</v>
      </c>
      <c r="G24" s="1">
        <v>6135660</v>
      </c>
      <c r="K24" s="17">
        <f>G24+F24</f>
        <v>82831415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2022-11-05T06:38:16Z</dcterms:created>
  <dcterms:modified xsi:type="dcterms:W3CDTF">2022-11-05T06:49:45Z</dcterms:modified>
</cp:coreProperties>
</file>