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 NHI\win\BKE THÁNG 10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L6" i="1" l="1"/>
  <c r="G353" i="1" l="1"/>
  <c r="H353" i="1"/>
  <c r="I353" i="1"/>
  <c r="J353" i="1"/>
  <c r="K353" i="1"/>
  <c r="F353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5" i="1"/>
</calcChain>
</file>

<file path=xl/sharedStrings.xml><?xml version="1.0" encoding="utf-8"?>
<sst xmlns="http://schemas.openxmlformats.org/spreadsheetml/2006/main" count="2100" uniqueCount="798">
  <si>
    <t>Số hóa đơn</t>
  </si>
  <si>
    <t>4143584820, 4143580403, 4143545589</t>
  </si>
  <si>
    <t>4143455651, 4143496782, 4143490547</t>
  </si>
  <si>
    <t>00049164</t>
  </si>
  <si>
    <t>CHI NHÁNH CẦN THƠ - CÔNG TY CỔ PHẦN DỊCH VỤ THƯƠNG MẠI TỔNG HỢP WINCOMMERCE</t>
  </si>
  <si>
    <t>4143542223, 4143523538, 4143544074</t>
  </si>
  <si>
    <t>4143486503</t>
  </si>
  <si>
    <t>00048995</t>
  </si>
  <si>
    <t>00049208</t>
  </si>
  <si>
    <t>4143649820, 4143649283, 4143649653, 4143648935, 4143648934, 4143649492</t>
  </si>
  <si>
    <t>00049201</t>
  </si>
  <si>
    <t>00049242</t>
  </si>
  <si>
    <t>00049302</t>
  </si>
  <si>
    <t>4143632753, 4143601738, 4143603994, 4143599596</t>
  </si>
  <si>
    <t>4143530893, 4143542984, 4143498436</t>
  </si>
  <si>
    <t>00049191</t>
  </si>
  <si>
    <t>00049091</t>
  </si>
  <si>
    <t>4143578138, 4143649024, 4143649582, 4143650058, 4143649417, 4143647398</t>
  </si>
  <si>
    <t>CHI NHÁNH VĨNH LONG - CÔNG TY CỔ PHẦN DỊCH VỤ THƯƠNG MẠI TỔNG HỢP WINCOMMERCE</t>
  </si>
  <si>
    <t>4143682358, 4143579574, 4143579631</t>
  </si>
  <si>
    <t>00049024</t>
  </si>
  <si>
    <t>00049118</t>
  </si>
  <si>
    <t>4143515673, 4143497728</t>
  </si>
  <si>
    <t>00049006</t>
  </si>
  <si>
    <t>00048987</t>
  </si>
  <si>
    <t>00048999</t>
  </si>
  <si>
    <t>00049148</t>
  </si>
  <si>
    <t>00049252</t>
  </si>
  <si>
    <t>4143292250, 4143399907</t>
  </si>
  <si>
    <t>00049290</t>
  </si>
  <si>
    <t>4143495517, 4143457526</t>
  </si>
  <si>
    <t>4143649385, 4143647804, 4143647312, 4143649361</t>
  </si>
  <si>
    <t>4143647182, 4143649316, 4143649422, 4143649506, 4143647615</t>
  </si>
  <si>
    <t>4143649938, 4143649864, 4143649117, 4143649359</t>
  </si>
  <si>
    <t>4143649414, 4143649580, 4143648060, 4143649248, 4143648252, 4143648748</t>
  </si>
  <si>
    <t>00049034</t>
  </si>
  <si>
    <t>00049085</t>
  </si>
  <si>
    <t>00048985</t>
  </si>
  <si>
    <t>00049043</t>
  </si>
  <si>
    <t>4143510028, 4143294242</t>
  </si>
  <si>
    <t>00048970</t>
  </si>
  <si>
    <t>0104918404-017</t>
  </si>
  <si>
    <t>00049004</t>
  </si>
  <si>
    <t>00048943</t>
  </si>
  <si>
    <t>00049226</t>
  </si>
  <si>
    <t>00049101</t>
  </si>
  <si>
    <t>4143650061, 4143648091, 4143648354, 4143648511, 4143648846, 4143648212</t>
  </si>
  <si>
    <t>4143649538, 4143649179, 4143647151, 4143649511</t>
  </si>
  <si>
    <t>4140307022</t>
  </si>
  <si>
    <t>4143649872, 4143648034, 4143647345, 4143649870, 4143649975, 4143648445</t>
  </si>
  <si>
    <t>4139061881</t>
  </si>
  <si>
    <t>4143486228, 4143086460</t>
  </si>
  <si>
    <t>00048936</t>
  </si>
  <si>
    <t>Thuế suất</t>
  </si>
  <si>
    <t>00049183</t>
  </si>
  <si>
    <t>00049039</t>
  </si>
  <si>
    <t>4143648330, 4143630241, 4143650054, 4143649646</t>
  </si>
  <si>
    <t>00048935</t>
  </si>
  <si>
    <t>4143650096, 4143648939, 4143647753, 4143649977, 4143650013</t>
  </si>
  <si>
    <t>00049026</t>
  </si>
  <si>
    <t>CHI NHÁNH LONG AN - CÔNG TY CỔ PHẦN DỊCH VỤ THƯƠNG MẠI TỔNG HỢP WINCOMMERCE</t>
  </si>
  <si>
    <t>4143424949, 4143422231, 4143438775, 4143411288</t>
  </si>
  <si>
    <t>00048978</t>
  </si>
  <si>
    <t>00049155</t>
  </si>
  <si>
    <t>4200014235</t>
  </si>
  <si>
    <t>4143649579, 4143649277, 4143649621</t>
  </si>
  <si>
    <t>00049012</t>
  </si>
  <si>
    <t>00049122</t>
  </si>
  <si>
    <t>4143585285, 4143581068</t>
  </si>
  <si>
    <t>4143647573, 4143649937</t>
  </si>
  <si>
    <t>4143512063</t>
  </si>
  <si>
    <t>00048967</t>
  </si>
  <si>
    <t>4143468043</t>
  </si>
  <si>
    <t>00049303</t>
  </si>
  <si>
    <t>00048953</t>
  </si>
  <si>
    <t>0104918404-004</t>
  </si>
  <si>
    <t>4143648504, 4143648332, 4143649388, 4143647896</t>
  </si>
  <si>
    <t>4143453578, 4143458339</t>
  </si>
  <si>
    <t>4143579633, 4143649319</t>
  </si>
  <si>
    <t>4143331160, 4143485915</t>
  </si>
  <si>
    <t>00049175</t>
  </si>
  <si>
    <t>00049224</t>
  </si>
  <si>
    <t>4143495820, 4143494530</t>
  </si>
  <si>
    <t>4138540973</t>
  </si>
  <si>
    <t>4143533835, 4143516911, 4143560313, 4143543583</t>
  </si>
  <si>
    <t>00048976</t>
  </si>
  <si>
    <t>00049138</t>
  </si>
  <si>
    <t>4143374885, 4143422054</t>
  </si>
  <si>
    <t>00049154</t>
  </si>
  <si>
    <t>4143648090</t>
  </si>
  <si>
    <t>4143649902, 4143648938</t>
  </si>
  <si>
    <t>0104918404-008</t>
  </si>
  <si>
    <t>0104918404-025</t>
  </si>
  <si>
    <t>00048979</t>
  </si>
  <si>
    <t>00049022</t>
  </si>
  <si>
    <t>CHI NHÁNH CÀ MAU - CÔNG TY CỔ PHẦN DỊCH VỤ THƯƠNG MẠI TỔNG HỢP WINCOMMERCE</t>
  </si>
  <si>
    <t>4143486521, 4143494864</t>
  </si>
  <si>
    <t>4143649174, 4143648507, 4143648942, 4143647637, 4143649212, 4143649246, 4143649617</t>
  </si>
  <si>
    <t>00049187</t>
  </si>
  <si>
    <t>4143423710</t>
  </si>
  <si>
    <t>0104918404-003</t>
  </si>
  <si>
    <t>4143376682</t>
  </si>
  <si>
    <t>00049063</t>
  </si>
  <si>
    <t>00049131</t>
  </si>
  <si>
    <t>00049124</t>
  </si>
  <si>
    <t>4139376308</t>
  </si>
  <si>
    <t>00049222</t>
  </si>
  <si>
    <t>0104918404-063</t>
  </si>
  <si>
    <t>00049119</t>
  </si>
  <si>
    <t>4143650184, 4143648287, 4143650010, 4143649940</t>
  </si>
  <si>
    <t>4143650260, 4143649942</t>
  </si>
  <si>
    <t>4143349708, 4143335533, 4143375860, 4143345225</t>
  </si>
  <si>
    <t>00049153</t>
  </si>
  <si>
    <t>00049194</t>
  </si>
  <si>
    <t>00049002</t>
  </si>
  <si>
    <t>4143647258, 4143649387, 4143648677</t>
  </si>
  <si>
    <t>00048940</t>
  </si>
  <si>
    <t>4139211288</t>
  </si>
  <si>
    <t>00049133</t>
  </si>
  <si>
    <t>4143647988, 4143649576, 4143649314, 4143648285</t>
  </si>
  <si>
    <t>00049157</t>
  </si>
  <si>
    <t>00048996</t>
  </si>
  <si>
    <t>00049056</t>
  </si>
  <si>
    <t>CHI NHÁNH PHÚ THỌ - CÔNG TY CỔ PHẦN DỊCH VỤ THƯƠNG MẠI TỔNG HỢP WINCOMMERCE</t>
  </si>
  <si>
    <t>Ngày hóa đơn</t>
  </si>
  <si>
    <t>0104918404-033</t>
  </si>
  <si>
    <t>0104918404-056</t>
  </si>
  <si>
    <t>00049207</t>
  </si>
  <si>
    <t>4143649941</t>
  </si>
  <si>
    <t>00049010</t>
  </si>
  <si>
    <t>8%</t>
  </si>
  <si>
    <t>00048990</t>
  </si>
  <si>
    <t>4143403758</t>
  </si>
  <si>
    <t>00049253</t>
  </si>
  <si>
    <t>00049132</t>
  </si>
  <si>
    <t>00049172</t>
  </si>
  <si>
    <t>00048972</t>
  </si>
  <si>
    <t>4143463887, 4143470383</t>
  </si>
  <si>
    <t>00049170</t>
  </si>
  <si>
    <t>00049163</t>
  </si>
  <si>
    <t>4143492044, 4143461706, 4143463111</t>
  </si>
  <si>
    <t>00049298</t>
  </si>
  <si>
    <t>4143649354, 4143649418, 4143648844, 4143648324</t>
  </si>
  <si>
    <t>4143540831, 4143534003, 4143530645, 4143513098</t>
  </si>
  <si>
    <t>0104918404-020</t>
  </si>
  <si>
    <t>4143467120, 4143462517, 4143451555, 4143448455</t>
  </si>
  <si>
    <t>00049126</t>
  </si>
  <si>
    <t>00049044</t>
  </si>
  <si>
    <t>00049146</t>
  </si>
  <si>
    <t>4143073065, 4143691614, 4143521987</t>
  </si>
  <si>
    <t>4143664101</t>
  </si>
  <si>
    <t>4143466439</t>
  </si>
  <si>
    <t>4143463854</t>
  </si>
  <si>
    <t>4143591540, 4143603574</t>
  </si>
  <si>
    <t>1C22TNT</t>
  </si>
  <si>
    <t>CHI NHÁNH ĐẮK LẮK - CÔNG TY CỔ PHẦN DỊCH VỤ THƯƠNG MẠI TỔNG HỢP WINCOMMERCE</t>
  </si>
  <si>
    <t>4143649213, 4143647421, 4143647463</t>
  </si>
  <si>
    <t>00048989</t>
  </si>
  <si>
    <t>4143351740, 4143169567</t>
  </si>
  <si>
    <t>0104918404-066</t>
  </si>
  <si>
    <t>00049059</t>
  </si>
  <si>
    <t>00049171</t>
  </si>
  <si>
    <t>00049272</t>
  </si>
  <si>
    <t>00048959</t>
  </si>
  <si>
    <t>00048991</t>
  </si>
  <si>
    <t>CHI NHÁNH HÀ NAM - CÔNG TY CỔ PHẦN DỊCH VỤ THƯƠNG MẠI TỔNG HỢP WINCOMMERCE</t>
  </si>
  <si>
    <t>00049251</t>
  </si>
  <si>
    <t>00049295</t>
  </si>
  <si>
    <t>00049291</t>
  </si>
  <si>
    <t>4143453099, 4143497585, 4143490593</t>
  </si>
  <si>
    <t>4143649031, 4143649121, 4143649282, 4143649211, 4143650187</t>
  </si>
  <si>
    <t>4143463257, 4143449944, 4143466292, 4143446605</t>
  </si>
  <si>
    <t>4143312145</t>
  </si>
  <si>
    <t>00049016</t>
  </si>
  <si>
    <t>4143649486, 4143647509, 4143647490, 4143649490</t>
  </si>
  <si>
    <t>00049066</t>
  </si>
  <si>
    <t>00049067</t>
  </si>
  <si>
    <t>CHI NHÁNH BÀ RỊA - VŨNG TÀU - CÔNG TY CỔ PHẦN DỊCH VỤ THƯƠNG MẠI TỔNG HỢP WINCOMMERCE</t>
  </si>
  <si>
    <t>00049196</t>
  </si>
  <si>
    <t>4143623752, 4143636749, 4143637364</t>
  </si>
  <si>
    <t>00049116</t>
  </si>
  <si>
    <t>00049300</t>
  </si>
  <si>
    <t>4143649279, 4143649649, 4143649029, 4143647850, 4143648085</t>
  </si>
  <si>
    <t>00048997</t>
  </si>
  <si>
    <t>CHI NHÁNH ĐỒNG NAI - CÔNG TY CỔ PHẦN DỊCH VỤ THƯƠNG MẠI TỔNG HỢP WINCOMMERCE</t>
  </si>
  <si>
    <t>00048961</t>
  </si>
  <si>
    <t>4139001755</t>
  </si>
  <si>
    <t>4143493700</t>
  </si>
  <si>
    <t>0104918404-041</t>
  </si>
  <si>
    <t>CHI NHÁNH HẢI DƯƠNG - CÔNG TY CỔ PHẦN DỊCH VỤ THƯƠNG MẠI TỔNG HỢP WINCOMMERCE</t>
  </si>
  <si>
    <t>00049061</t>
  </si>
  <si>
    <t>00049179</t>
  </si>
  <si>
    <t>4139314149</t>
  </si>
  <si>
    <t>4143521747</t>
  </si>
  <si>
    <t>00049077</t>
  </si>
  <si>
    <t>4142386342</t>
  </si>
  <si>
    <t>00048933</t>
  </si>
  <si>
    <t>CHI NHÁNH BÌNH THUẬN - CÔNG TY CỔ PHẦN DỊCH VỤ THƯƠNG MẠI TỔNG HỢP WINCOMMERCE</t>
  </si>
  <si>
    <t>00049075</t>
  </si>
  <si>
    <t>4143597314</t>
  </si>
  <si>
    <t>4143465884, 4143463493</t>
  </si>
  <si>
    <t>00049072</t>
  </si>
  <si>
    <t>0104918404-065</t>
  </si>
  <si>
    <t>4143464841, 4143465799, 4143450260</t>
  </si>
  <si>
    <t>00049280</t>
  </si>
  <si>
    <t>00048983</t>
  </si>
  <si>
    <t>00049114</t>
  </si>
  <si>
    <t>4143647827, 4143649614, 4143647833, 4143647381</t>
  </si>
  <si>
    <t>4143714345,4143673659, 4143684197</t>
  </si>
  <si>
    <t>00049109</t>
  </si>
  <si>
    <t>4143648420, 4143648681, 4143649541, 4143649181, 4143648851, 4143647209</t>
  </si>
  <si>
    <t>4143486330, 4143485998</t>
  </si>
  <si>
    <t>00049137</t>
  </si>
  <si>
    <t>4143466612, 4143449807</t>
  </si>
  <si>
    <t>00049173</t>
  </si>
  <si>
    <t>4143469701</t>
  </si>
  <si>
    <t>00049033</t>
  </si>
  <si>
    <t>00049107</t>
  </si>
  <si>
    <t>4143649720, 4143648125, 4143649981, 4143648675, 4143649935</t>
  </si>
  <si>
    <t>00049020</t>
  </si>
  <si>
    <t>4143670238, 4143581618, 4143559436, 4143518232</t>
  </si>
  <si>
    <t>4143649722, 4143649716, 4143649512, 4143648845, 4143649680, 4143648682, 4143648674</t>
  </si>
  <si>
    <t>CHI NHÁNH HẢI PHÒNG - CÔNG TY CỔ PHẦN DỊCH VỤ THƯƠNG MẠI TỔNG HỢP WINCOMMERCE</t>
  </si>
  <si>
    <t>00049080</t>
  </si>
  <si>
    <t>Mã số thuế người mua</t>
  </si>
  <si>
    <t>4143706284, 4143681851</t>
  </si>
  <si>
    <t>4143486377</t>
  </si>
  <si>
    <t>4143414796, 4143582352</t>
  </si>
  <si>
    <t>00048960</t>
  </si>
  <si>
    <t>4143465261, 4143448293, 4143458721</t>
  </si>
  <si>
    <t>00048947</t>
  </si>
  <si>
    <t>4143535663, 4143467339, 4143533882</t>
  </si>
  <si>
    <t>4143585422</t>
  </si>
  <si>
    <t>4143649979, 4143648446, 4143649895, 4143648179</t>
  </si>
  <si>
    <t>4143547990, 4143540253</t>
  </si>
  <si>
    <t>4143671029, 4143654230, 4143542969</t>
  </si>
  <si>
    <t>00049245</t>
  </si>
  <si>
    <t>4143468370, 4143467912</t>
  </si>
  <si>
    <t>4143649513, 4143649488, 4143649208, 4143648506</t>
  </si>
  <si>
    <t>Ngày 27 tháng 10 năm 2022</t>
  </si>
  <si>
    <t>4143649823, 4143649873, 4143649027</t>
  </si>
  <si>
    <t>4143486059</t>
  </si>
  <si>
    <t>4143452091</t>
  </si>
  <si>
    <t>4143453518, 4143448533, 4143448878, 4143450065</t>
  </si>
  <si>
    <t>00048948</t>
  </si>
  <si>
    <t>00048974</t>
  </si>
  <si>
    <t>4143648039, 4143648326</t>
  </si>
  <si>
    <t>0104918404-007</t>
  </si>
  <si>
    <t>00049248</t>
  </si>
  <si>
    <t>00048975</t>
  </si>
  <si>
    <t>4143457355, 4143447561, 4143469313</t>
  </si>
  <si>
    <t>4143506509, 4143534207</t>
  </si>
  <si>
    <t>4143647937, 4143647872, 4143647504, 4143649250, 4143649543</t>
  </si>
  <si>
    <t>00049108</t>
  </si>
  <si>
    <t>4143649871, 4143650056, 4143649869</t>
  </si>
  <si>
    <t>00049279</t>
  </si>
  <si>
    <t>4143499152, 4143503490</t>
  </si>
  <si>
    <t>00049151</t>
  </si>
  <si>
    <t>00048944</t>
  </si>
  <si>
    <t>4143523388, 4143521277, 4143621473</t>
  </si>
  <si>
    <t>00049073</t>
  </si>
  <si>
    <t>4143648132, 4143648853, 4143649177, 4143649900, 4143649651, 4143647914</t>
  </si>
  <si>
    <t>4143649818, 4143649322, 4143647702, 4143649816</t>
  </si>
  <si>
    <t>00049156</t>
  </si>
  <si>
    <t>4143447210, 4143455704, 4143462333</t>
  </si>
  <si>
    <t>00049139</t>
  </si>
  <si>
    <t>00048986</t>
  </si>
  <si>
    <t>CHI NHÁNH THANH HÓA - CÔNG TY CỔ PHẦN DỊCH VỤ THƯƠNG MẠI TỔNG HỢP WINCOMMERCE</t>
  </si>
  <si>
    <t>4143450072, 4143462349, 4143462386, 4143461570</t>
  </si>
  <si>
    <t>00049052</t>
  </si>
  <si>
    <t>4143533911</t>
  </si>
  <si>
    <t>4143628118, 4143606018</t>
  </si>
  <si>
    <t>4143459539, 4143526115, 4143451237, 4143519225</t>
  </si>
  <si>
    <t>Doanh số bán chưa có thuế GTGT</t>
  </si>
  <si>
    <t>4143527818, 4143543376, 4143529842, 4143460580</t>
  </si>
  <si>
    <t>CHI NHÁNH LẠNG SƠN - CÔNG TY CỔ PHẦN DỊCH VỤ THƯƠNG MẠI TỔNG HỢP WINCOMMERCE</t>
  </si>
  <si>
    <t>4143582228, 4143597537</t>
  </si>
  <si>
    <t>00049160</t>
  </si>
  <si>
    <t>4143467934</t>
  </si>
  <si>
    <t>4143449385, 4143449651</t>
  </si>
  <si>
    <t>4143468460, 4143395826, 4143457833, 4143489932</t>
  </si>
  <si>
    <t>00049027</t>
  </si>
  <si>
    <t>00049068</t>
  </si>
  <si>
    <t>4143649205, 4143647957, 4143648447</t>
  </si>
  <si>
    <t>00049064</t>
  </si>
  <si>
    <t>00048968</t>
  </si>
  <si>
    <t>00049078</t>
  </si>
  <si>
    <t>00049162</t>
  </si>
  <si>
    <t>4143457640, 4143453332</t>
  </si>
  <si>
    <t>00049086</t>
  </si>
  <si>
    <t>4143649484, 4143650185, 4143647810, 4143647478</t>
  </si>
  <si>
    <t>4143450143, 4143450311, 4143453506</t>
  </si>
  <si>
    <t>4143538497, 4143673636, 4143542834</t>
  </si>
  <si>
    <t>4136895095</t>
  </si>
  <si>
    <t>00049180</t>
  </si>
  <si>
    <t>CHI NHÁNH KHÁNH HÒA - CÔNG TY CỔ PHẦN DỊCH VỤ THƯƠNG MẠI TỔNG HỢP WINCOMMERCE</t>
  </si>
  <si>
    <t>00049090</t>
  </si>
  <si>
    <t>4143533555, 4143514172, 4143529066</t>
  </si>
  <si>
    <t>00049243</t>
  </si>
  <si>
    <t>4143402247, 4143466853</t>
  </si>
  <si>
    <t>00049288</t>
  </si>
  <si>
    <t>4142963763, 4142997176</t>
  </si>
  <si>
    <t>4143632654, 4143589966, 4143623279, 4143628182</t>
  </si>
  <si>
    <t>4143700110, 4143665064</t>
  </si>
  <si>
    <t>00049150</t>
  </si>
  <si>
    <t>00049069</t>
  </si>
  <si>
    <t>00049301</t>
  </si>
  <si>
    <t>00048951</t>
  </si>
  <si>
    <t>4143520157</t>
  </si>
  <si>
    <t>00048962</t>
  </si>
  <si>
    <t>4143552494, 4143576290</t>
  </si>
  <si>
    <t>00049127</t>
  </si>
  <si>
    <t>4143540829, 4143458888, 4143515672, 4143589050</t>
  </si>
  <si>
    <t>4143466263, 4143520897, 4143498105, 4143491808</t>
  </si>
  <si>
    <t>4143509341, 4143607377</t>
  </si>
  <si>
    <t>00049274</t>
  </si>
  <si>
    <t>00049141</t>
  </si>
  <si>
    <t>00048954</t>
  </si>
  <si>
    <t>4143463194, 4143544463, 4143541643</t>
  </si>
  <si>
    <t>00049281</t>
  </si>
  <si>
    <t>0104918404-002</t>
  </si>
  <si>
    <t>CHI NHÁNH YÊN BÁI - CÔNG TY CỔ PHẦN DỊCH VỤ THƯƠNG MẠI TỔNG HỢP WINCOMMERCE</t>
  </si>
  <si>
    <t>00049231</t>
  </si>
  <si>
    <t>0104918404-049</t>
  </si>
  <si>
    <t>00049166</t>
  </si>
  <si>
    <t>4143462102</t>
  </si>
  <si>
    <t>00048958</t>
  </si>
  <si>
    <t>00049037</t>
  </si>
  <si>
    <t>00049214</t>
  </si>
  <si>
    <t>4143543523, 4143571875, 4143574530</t>
  </si>
  <si>
    <t>00048934</t>
  </si>
  <si>
    <t>4143649504, 4143647920, 4143648063, 4143649357, 4143647600</t>
  </si>
  <si>
    <t>4139224331</t>
  </si>
  <si>
    <t>4143650012, 4143649276, 4143650062, 4143649901</t>
  </si>
  <si>
    <t>4143647991, 4143692056</t>
  </si>
  <si>
    <t>4143465627, 4143458736</t>
  </si>
  <si>
    <t>4143318416, 4143437864, 4143435554</t>
  </si>
  <si>
    <t>4143485748, 4143486558</t>
  </si>
  <si>
    <t>0104918404-023</t>
  </si>
  <si>
    <t>4143649618, 4143649423, 4143648423, 4143647404, 4143648745, 4143649619</t>
  </si>
  <si>
    <t>4143612463, 4143504504</t>
  </si>
  <si>
    <t>4143505802, 4143489765, 4143304152</t>
  </si>
  <si>
    <t>00049202</t>
  </si>
  <si>
    <t>4143536844</t>
  </si>
  <si>
    <t>00048993</t>
  </si>
  <si>
    <t>4142596779</t>
  </si>
  <si>
    <t>00049057</t>
  </si>
  <si>
    <t>CHI NHÁNH BẾN TRE- CÔNG TY CỔ PHẦN DỊCH VỤ THƯƠNG MẠI TỔNG HỢP WINCOMMERCE</t>
  </si>
  <si>
    <t>4143488222</t>
  </si>
  <si>
    <t>4143524055, 4143523409, 4143533401, 4143523090</t>
  </si>
  <si>
    <t>4143496295</t>
  </si>
  <si>
    <t>4143518814, 4143552369, 4143533198, 4143520652</t>
  </si>
  <si>
    <t>00048932</t>
  </si>
  <si>
    <t>00049213</t>
  </si>
  <si>
    <t>00049062</t>
  </si>
  <si>
    <t>00049296</t>
  </si>
  <si>
    <t>4143456853, 4143465759, 4143459620, 4143447621</t>
  </si>
  <si>
    <t>4143648248</t>
  </si>
  <si>
    <t>4143648850, 4143649275, 4143647747</t>
  </si>
  <si>
    <t>00049292</t>
  </si>
  <si>
    <t>0104918404-062</t>
  </si>
  <si>
    <t>4143404516</t>
  </si>
  <si>
    <t>00049247</t>
  </si>
  <si>
    <t>00049236</t>
  </si>
  <si>
    <t>00049250</t>
  </si>
  <si>
    <t>CHI NHÁNH HƯNG YÊN - CÔNG TY CỔ PHẦN DỊCH VỤ THƯƠNG MẠI TỔNG HỢP WINCOMMERCE</t>
  </si>
  <si>
    <t>4143523404, 4143539348</t>
  </si>
  <si>
    <t>4143429458, 4143438068, 4143423638, 4143426845</t>
  </si>
  <si>
    <t>00048942</t>
  </si>
  <si>
    <t>4143691894, 4143648530, 4143583477</t>
  </si>
  <si>
    <t>00049200</t>
  </si>
  <si>
    <t>00048949</t>
  </si>
  <si>
    <t>4143649116, 4143649679, 4143649358, 4143648163, 4143650063</t>
  </si>
  <si>
    <t>4143648512, 4143649622, 4143648448, 4143648679, 4143648746, 4143649583, 4143648288</t>
  </si>
  <si>
    <t>CHI NHÁNH BẮC GIANG - CÔNG TY CỔ PHẦN DỊCH VỤ THƯƠNG MẠI TỔNG HỢP WINCOMMERCE</t>
  </si>
  <si>
    <t>4143633594</t>
  </si>
  <si>
    <t>00048928</t>
  </si>
  <si>
    <t>00048930</t>
  </si>
  <si>
    <t>00049287</t>
  </si>
  <si>
    <t>4143580204, 4143580870</t>
  </si>
  <si>
    <t>4143407563</t>
  </si>
  <si>
    <t>4143486196</t>
  </si>
  <si>
    <t>00049227</t>
  </si>
  <si>
    <t>00049018</t>
  </si>
  <si>
    <t>00049042</t>
  </si>
  <si>
    <t>00049271</t>
  </si>
  <si>
    <t>00048929</t>
  </si>
  <si>
    <t>00049106</t>
  </si>
  <si>
    <t>4143579629, 4143665702, 4143579676</t>
  </si>
  <si>
    <t>4143647977, 4143649534, 4143648042, 4143650186</t>
  </si>
  <si>
    <t>CHI NHÁNH NAM ĐỊNH - CÔNG TY CỔ PHẦN DỊCH VỤ THƯƠNG MẠI TỔNG HỢP WINCOMMERCE</t>
  </si>
  <si>
    <t>4143647619, 4143649982, 4143650098</t>
  </si>
  <si>
    <t>4143438443, 4143493469, 4143504416</t>
  </si>
  <si>
    <t>00049147</t>
  </si>
  <si>
    <t>00048937</t>
  </si>
  <si>
    <t>4143425681, 4143434145</t>
  </si>
  <si>
    <t>4143648210, 4143648208, 4143647767, 4143649980, 4143650006, 4143648753</t>
  </si>
  <si>
    <t>4141220129</t>
  </si>
  <si>
    <t>00048938</t>
  </si>
  <si>
    <t>4143456589</t>
  </si>
  <si>
    <t>00049032</t>
  </si>
  <si>
    <t>00048973</t>
  </si>
  <si>
    <t>00049286</t>
  </si>
  <si>
    <t>00048941</t>
  </si>
  <si>
    <t>00049088</t>
  </si>
  <si>
    <t>00048988</t>
  </si>
  <si>
    <t>00049045</t>
  </si>
  <si>
    <t>4143486323, 4143534298</t>
  </si>
  <si>
    <t>00049205</t>
  </si>
  <si>
    <t>4143649321, 4143648676, 4143720122</t>
  </si>
  <si>
    <t>00049102</t>
  </si>
  <si>
    <t>00049193</t>
  </si>
  <si>
    <t>00049199</t>
  </si>
  <si>
    <t>00049105</t>
  </si>
  <si>
    <t>00049275</t>
  </si>
  <si>
    <t>00048977</t>
  </si>
  <si>
    <t>00049206</t>
  </si>
  <si>
    <t>00049058</t>
  </si>
  <si>
    <t>0104918404-027</t>
  </si>
  <si>
    <t>4143685046, 4143540695, 4143527703, 4143494895, 4143536929</t>
  </si>
  <si>
    <t>Tên người mua</t>
  </si>
  <si>
    <t>4143364304</t>
  </si>
  <si>
    <t>00049041</t>
  </si>
  <si>
    <t>00049036</t>
  </si>
  <si>
    <t>CHI NHÁNH HỒ CHÍ MINH - CÔNG TY CỔ PHẦN DỊCH VỤ THƯƠNG MẠI TỔNG HỢP WINCOMMERCE</t>
  </si>
  <si>
    <t>4143470303, 4143448254, 4143451716, 4143468524</t>
  </si>
  <si>
    <t>00049246</t>
  </si>
  <si>
    <t>4143075236</t>
  </si>
  <si>
    <t>00048965</t>
  </si>
  <si>
    <t>00048980</t>
  </si>
  <si>
    <t>4143650060, 4143649025, 4143649723</t>
  </si>
  <si>
    <t>00049239</t>
  </si>
  <si>
    <t>00048945</t>
  </si>
  <si>
    <t>4142017834</t>
  </si>
  <si>
    <t>4143359350</t>
  </si>
  <si>
    <t>0104918404-031</t>
  </si>
  <si>
    <t>4143441396</t>
  </si>
  <si>
    <t>4143557374, 4143549497, 4143502003, 4143485398, 4143411339</t>
  </si>
  <si>
    <t>4142959623</t>
  </si>
  <si>
    <t>00049094</t>
  </si>
  <si>
    <t>4140887011</t>
  </si>
  <si>
    <t>CHI NHÁNH HÒA BÌNH - CÔNG TY CỔ PHẦN DỊCH VỤ THƯƠNG MẠI TỔNG HỢP WINCOMMERCE</t>
  </si>
  <si>
    <t>4143649717, 4143649865</t>
  </si>
  <si>
    <t>4143606396, 4143597381, 4143634614</t>
  </si>
  <si>
    <t>00049285</t>
  </si>
  <si>
    <t>4143380642</t>
  </si>
  <si>
    <t>00049076</t>
  </si>
  <si>
    <t>00049089</t>
  </si>
  <si>
    <t>00048939</t>
  </si>
  <si>
    <t>4143649540, 4143650189, 4143648362, 4143649677</t>
  </si>
  <si>
    <t>00049005</t>
  </si>
  <si>
    <t>4143529361, 4143545791, 4143499259</t>
  </si>
  <si>
    <t>0104918404-006</t>
  </si>
  <si>
    <t>4143649903, 4143725487, 4143757240</t>
  </si>
  <si>
    <t>00049000</t>
  </si>
  <si>
    <t>00049093</t>
  </si>
  <si>
    <t>00049110</t>
  </si>
  <si>
    <t>0104918404-060</t>
  </si>
  <si>
    <t>00048946</t>
  </si>
  <si>
    <t>4143648936, 4143649508, 4143647845, 4143648509, 4143649615</t>
  </si>
  <si>
    <t>00049149</t>
  </si>
  <si>
    <t>00049120</t>
  </si>
  <si>
    <t>4142802234</t>
  </si>
  <si>
    <t>4143649896, 4143649898, 4143649280, 4143647564</t>
  </si>
  <si>
    <t>0104918404-010</t>
  </si>
  <si>
    <t>00049209</t>
  </si>
  <si>
    <t>00049104</t>
  </si>
  <si>
    <t>00049234</t>
  </si>
  <si>
    <t>4143437393, 4143433514</t>
  </si>
  <si>
    <t>00049134</t>
  </si>
  <si>
    <t>00049040</t>
  </si>
  <si>
    <t>00049293</t>
  </si>
  <si>
    <t>00049123</t>
  </si>
  <si>
    <t>4143459266, 4143432375, 4143467260</t>
  </si>
  <si>
    <t>00049081</t>
  </si>
  <si>
    <t>00049048</t>
  </si>
  <si>
    <t>4143416452, 4143292822</t>
  </si>
  <si>
    <t>00049011</t>
  </si>
  <si>
    <t>00048931</t>
  </si>
  <si>
    <t>00049021</t>
  </si>
  <si>
    <t>4143292956, 4143292901, 4143293027, 4143293030</t>
  </si>
  <si>
    <t>4143462284, 4143462272, 4143467732</t>
  </si>
  <si>
    <t>4143544437, 4143586896</t>
  </si>
  <si>
    <t>4143590621</t>
  </si>
  <si>
    <t>4143650009, 4143647226, 4143648752, 4143648678, 4143649119</t>
  </si>
  <si>
    <t>00049125</t>
  </si>
  <si>
    <t>4143490793</t>
  </si>
  <si>
    <t>4143612137, 4143611891</t>
  </si>
  <si>
    <t>4143582295, 4143551925</t>
  </si>
  <si>
    <t>00049046</t>
  </si>
  <si>
    <t>4143468496</t>
  </si>
  <si>
    <t>4142961383</t>
  </si>
  <si>
    <t>4143306422, 4143540819, 4143551985, 4143539485</t>
  </si>
  <si>
    <t>0104918404-013</t>
  </si>
  <si>
    <t>4143452025</t>
  </si>
  <si>
    <t>00049161</t>
  </si>
  <si>
    <t>4143367520, 4143455339</t>
  </si>
  <si>
    <t>Diễn giải</t>
  </si>
  <si>
    <t>00049111</t>
  </si>
  <si>
    <t>CHI NHÁNH THÁI NGUYÊN - CÔNG TY CỔ PHẦN DỊCH VỤ THƯƠNG MẠI TỔNG HỢP WINCOMMERCE</t>
  </si>
  <si>
    <t>0104918404-047</t>
  </si>
  <si>
    <t>4143328754</t>
  </si>
  <si>
    <t>4143649894, 4143647982, 4143649115, 4143649936, 4143649085</t>
  </si>
  <si>
    <t>4141803428</t>
  </si>
  <si>
    <t>4143649247, 4143649416, 4143649176</t>
  </si>
  <si>
    <t>4143648251, 4143648293, 4143648128, 4143649253</t>
  </si>
  <si>
    <t>00049025</t>
  </si>
  <si>
    <t>4143467442, 4143516053</t>
  </si>
  <si>
    <t>00049228</t>
  </si>
  <si>
    <t>00048966</t>
  </si>
  <si>
    <t>0104918404-035</t>
  </si>
  <si>
    <t>4143542184, 4143510667, 4143513564, 4143553353, 4143527815</t>
  </si>
  <si>
    <t>00048984</t>
  </si>
  <si>
    <t>00049065</t>
  </si>
  <si>
    <t>00049221</t>
  </si>
  <si>
    <t>4141687621, 4143790129</t>
  </si>
  <si>
    <t>0104918404-016</t>
  </si>
  <si>
    <t>4143440160, 4143420309, 4143438027</t>
  </si>
  <si>
    <t>4143651780</t>
  </si>
  <si>
    <t>4143571742, 4143586032, 4143586806</t>
  </si>
  <si>
    <t>0104918404-045</t>
  </si>
  <si>
    <t>4143649897, 4143649320, 4143648419, 4143648444, 4143650055</t>
  </si>
  <si>
    <t>00048963</t>
  </si>
  <si>
    <t>0104918404-029</t>
  </si>
  <si>
    <t>4143459227</t>
  </si>
  <si>
    <t>00049014</t>
  </si>
  <si>
    <t>4143548041, 4143543025, 4143527794</t>
  </si>
  <si>
    <t>4143537949, 4143304343, 4143515513</t>
  </si>
  <si>
    <t>4143649719, 4143649721</t>
  </si>
  <si>
    <t>00049165</t>
  </si>
  <si>
    <t>4143559947, 4143308627</t>
  </si>
  <si>
    <t>4142976440, 4142952368</t>
  </si>
  <si>
    <t>4143595593</t>
  </si>
  <si>
    <t>4143527622, 4143539319</t>
  </si>
  <si>
    <t>4143647869</t>
  </si>
  <si>
    <t>00049186</t>
  </si>
  <si>
    <t>4143647992, 4143649681, 4143648290, 4143649087, 4143648680, 4143649026</t>
  </si>
  <si>
    <t>4143521034, 4143312206</t>
  </si>
  <si>
    <t>4143648852, 4143648751, 4143649391</t>
  </si>
  <si>
    <t>4143732319, 4143718102</t>
  </si>
  <si>
    <t>00049182</t>
  </si>
  <si>
    <t>00049210</t>
  </si>
  <si>
    <t>4143517573, 4143533361</t>
  </si>
  <si>
    <t>4143451131, 4143462775, 4143467845</t>
  </si>
  <si>
    <t>4143440810, 4143440088, 4143443212</t>
  </si>
  <si>
    <t>00049023</t>
  </si>
  <si>
    <t>4143649493, 4143649868, 4143649033, 4143650011, 4143649182, 4143649118</t>
  </si>
  <si>
    <t>4143647227</t>
  </si>
  <si>
    <t>4143649489, 4143649028, 4143649421, 4143648940</t>
  </si>
  <si>
    <t>4143506151, 4143519671, 4143520593</t>
  </si>
  <si>
    <t>4143649539</t>
  </si>
  <si>
    <t>00049216</t>
  </si>
  <si>
    <t>4143232226</t>
  </si>
  <si>
    <t>00049083</t>
  </si>
  <si>
    <t>00049241</t>
  </si>
  <si>
    <t>4143407895</t>
  </si>
  <si>
    <t>CHI NHÁNH HẬU GIANG - CÔNG TY CỔ PHẦN DỊCH VỤ THƯƠNG MẠI TỔNG HỢP WINCOMMERCE</t>
  </si>
  <si>
    <t>CHI NHÁNH HÀ NỘI - CÔNG TY CỔ PHẦN DỊCH VỤ THƯƠNG MẠI TỔNG HỢP WINCOMMERCE</t>
  </si>
  <si>
    <t>00049144</t>
  </si>
  <si>
    <t>0104918404-057</t>
  </si>
  <si>
    <t>00049087</t>
  </si>
  <si>
    <t>00049212</t>
  </si>
  <si>
    <t>00048952</t>
  </si>
  <si>
    <t>4141722540, 4142745689</t>
  </si>
  <si>
    <t>4143318721, 4143579130</t>
  </si>
  <si>
    <t>00049129</t>
  </si>
  <si>
    <t>00049230</t>
  </si>
  <si>
    <t>00049079</t>
  </si>
  <si>
    <t>Thuế GTGT</t>
  </si>
  <si>
    <t>4143649934, 4143648245, 4143649093, 4143647943</t>
  </si>
  <si>
    <t>CHI NHÁNH BÌNH ĐỊNH - CÔNG TY CỔ PHẦN DỊCH VỤ THƯƠNG MẠI TỔNG HỢP WINCOMMERCE</t>
  </si>
  <si>
    <t>00049204</t>
  </si>
  <si>
    <t>00049008</t>
  </si>
  <si>
    <t>4143469334, 4143451889, 4143464567, 4143469386</t>
  </si>
  <si>
    <t>0104918404-052</t>
  </si>
  <si>
    <t>00049082</t>
  </si>
  <si>
    <t>0104918404-059</t>
  </si>
  <si>
    <t>00049035</t>
  </si>
  <si>
    <t>4143652508, 4143785632</t>
  </si>
  <si>
    <t>00049113</t>
  </si>
  <si>
    <t>00048950</t>
  </si>
  <si>
    <t>4143649090, 4143647268, 4143647778, 4143650005, 4143649206, 4143650007</t>
  </si>
  <si>
    <t>4143650094, 4143648505</t>
  </si>
  <si>
    <t>00049249</t>
  </si>
  <si>
    <t>4143647327, 4143649939, 4143649983, 4143648087, 4143649363, 4143648180, 4143649362</t>
  </si>
  <si>
    <t>00049031</t>
  </si>
  <si>
    <t>4143648422, 4143648019, 4143695673</t>
  </si>
  <si>
    <t>00049001</t>
  </si>
  <si>
    <t>CHI NHÁNH KIÊN GIANG - CÔNG TY CỔ PHẦN DỊCH VỤ THƯƠNG MẠI TỔNG HỢP WINCOMMERCE</t>
  </si>
  <si>
    <t>0104918404-001</t>
  </si>
  <si>
    <t>4143546408, 4143520356, 4143521919</t>
  </si>
  <si>
    <t>4141700537</t>
  </si>
  <si>
    <t>4143518678</t>
  </si>
  <si>
    <t>4143654532, 4143609878</t>
  </si>
  <si>
    <t>00049276</t>
  </si>
  <si>
    <t>00048957</t>
  </si>
  <si>
    <t>00049167</t>
  </si>
  <si>
    <t>CHI NHÁNH QUẢNG NINH - CÔNG TY CỔ PHẦN DỊCH VỤ THƯƠNG MẠI TỔNG HỢP WINCOMMERCE</t>
  </si>
  <si>
    <t>4143649822, 4143648747, 4143649676, 4143648750</t>
  </si>
  <si>
    <t>00049235</t>
  </si>
  <si>
    <t>00049013</t>
  </si>
  <si>
    <t>00048971</t>
  </si>
  <si>
    <t>4143648508, 4143649675, 4143649814, 4143647864, 4143649032</t>
  </si>
  <si>
    <t>4143492247, 4143487439</t>
  </si>
  <si>
    <t>BẢNG KÊ HÓA ĐƠN, CHỨNG TỪ HÀNG HÓA, DỊCH VỤ BÁN RA (MẪU QUẢN TRỊ)</t>
  </si>
  <si>
    <t>4143499200, 4143485463, 4143456697</t>
  </si>
  <si>
    <t>4143648513, 4143648941, 4143648182, 4143649682</t>
  </si>
  <si>
    <t>4143485431, 4143462181</t>
  </si>
  <si>
    <t>4143406840</t>
  </si>
  <si>
    <t>0104918404-024</t>
  </si>
  <si>
    <t>4143486647, 4143486595</t>
  </si>
  <si>
    <t>4143486457</t>
  </si>
  <si>
    <t>00049229</t>
  </si>
  <si>
    <t>00049142</t>
  </si>
  <si>
    <t>00049145</t>
  </si>
  <si>
    <t>4143649899, 4143649714, 4143647297, 4143650004, 4143649542</t>
  </si>
  <si>
    <t>CHI NHÁNH SƠN LA - CÔNG TY CỔ PHẦN DỊCH VỤ THƯƠNG MẠI TỔNG HỢP WINCOMMERCE</t>
  </si>
  <si>
    <t>00049278</t>
  </si>
  <si>
    <t>4143648357, 4143649252, 4143648015, 4143648683</t>
  </si>
  <si>
    <t>00049099</t>
  </si>
  <si>
    <t>4143403638, 4143579677</t>
  </si>
  <si>
    <t>4143539362, 4143555628, 4143562983, 4143510428</t>
  </si>
  <si>
    <t>4143532867, 4143520953, 4143507928, 4143517060</t>
  </si>
  <si>
    <t>00049218</t>
  </si>
  <si>
    <t>00049192</t>
  </si>
  <si>
    <t>00049294</t>
  </si>
  <si>
    <t>CHI NHÁNH ĐỒNG THÁP - CÔNG TY CỔ PHẦN DỊCH VỤ THƯƠNG MẠI TỔNG HỢP WINCOMMERCE</t>
  </si>
  <si>
    <t>CHI NHÁNH TIỀN GIANG - CÔNG TY CỔ PHẦN DỊCH VỤ THƯƠNG MẠI TỔNG HỢP WINCOMMERCE</t>
  </si>
  <si>
    <t>0104918404-019</t>
  </si>
  <si>
    <t>00049174</t>
  </si>
  <si>
    <t>4143490807, 4143492524</t>
  </si>
  <si>
    <t>4143404279, 4143676027</t>
  </si>
  <si>
    <t>00049152</t>
  </si>
  <si>
    <t>00049188</t>
  </si>
  <si>
    <t>00049103</t>
  </si>
  <si>
    <t>00049115</t>
  </si>
  <si>
    <t>00049112</t>
  </si>
  <si>
    <t>0104918404-038</t>
  </si>
  <si>
    <t>00049136</t>
  </si>
  <si>
    <t>4143679189, 4143692364, 4143692749</t>
  </si>
  <si>
    <t>4143581012, 4143563324</t>
  </si>
  <si>
    <t>00049159</t>
  </si>
  <si>
    <t>00049237</t>
  </si>
  <si>
    <t>4143670447</t>
  </si>
  <si>
    <t>0104918404-034</t>
  </si>
  <si>
    <t>00049135</t>
  </si>
  <si>
    <t>4143312808</t>
  </si>
  <si>
    <t>00049282</t>
  </si>
  <si>
    <t>0104918404-028</t>
  </si>
  <si>
    <t>4143308259, 4143404995, 4143413934, 4143312918</t>
  </si>
  <si>
    <t>4143494947, 4143319033, 4143457531, 4143463134</t>
  </si>
  <si>
    <t>4143435526, 4143573097, 4143409979, 4143267059</t>
  </si>
  <si>
    <t>00049029</t>
  </si>
  <si>
    <t>CHI NHÁNH HÀ TĨNH - CÔNG TY CỔ PHẦN DỊCH VỤ THƯƠNG MẠI TỔNG HỢP WINCOMMERCE</t>
  </si>
  <si>
    <t>00049028</t>
  </si>
  <si>
    <t>4143410337</t>
  </si>
  <si>
    <t>00049297</t>
  </si>
  <si>
    <t>4143502410, 4143535933</t>
  </si>
  <si>
    <t>00049195</t>
  </si>
  <si>
    <t>00048969</t>
  </si>
  <si>
    <t>00049050</t>
  </si>
  <si>
    <t>00048956</t>
  </si>
  <si>
    <t>00048982</t>
  </si>
  <si>
    <t>4143648749, 4143649251, 4143649616, 4143648510</t>
  </si>
  <si>
    <t>4143648161, 4143647668, 4143649355</t>
  </si>
  <si>
    <t>CHI NHÁNH SÓC TRĂNG - CÔNG TY CỔ PHẦN DỊCH VỤ THƯƠNG MẠI TỔNG HỢP WINCOMMERCE</t>
  </si>
  <si>
    <t>00049203</t>
  </si>
  <si>
    <t>CHI NHÁNH QUẢNG BÌNH - CÔNG TY CỔ PHẦN DỊCH VỤ THƯƠNG MẠI TỔNG HỢP WINCOMMERCE</t>
  </si>
  <si>
    <t>00049092</t>
  </si>
  <si>
    <t>4143486316, 4143589693, 4143485903</t>
  </si>
  <si>
    <t>4139342378</t>
  </si>
  <si>
    <t>4143497806</t>
  </si>
  <si>
    <t>4143540993</t>
  </si>
  <si>
    <t>00049130</t>
  </si>
  <si>
    <t>CHI NHÁNH THÁI BÌNH - CÔNG TY CỔ PHẦN DỊCH VỤ THƯƠNG MẠI TỔNG HỢP WINCOMMERCE</t>
  </si>
  <si>
    <t>0104918404-048</t>
  </si>
  <si>
    <t>CHI NHÁNH TUYÊN QUANG - CÔNG TY CỔ PHẦN DỊCH VỤ THƯƠNG MẠI TỔNG HỢP WINCOMMERCE</t>
  </si>
  <si>
    <t>4143649210 , 4143649537, 4143647417</t>
  </si>
  <si>
    <t>00049211</t>
  </si>
  <si>
    <t>00049215</t>
  </si>
  <si>
    <t>00049223</t>
  </si>
  <si>
    <t>4137523442</t>
  </si>
  <si>
    <t>4143407896, 4143649317</t>
  </si>
  <si>
    <t>4143458209, 4143448384, 4143449741</t>
  </si>
  <si>
    <t>CHI NHÁNH NGHỆ AN - CÔNG TY CỔ PHẦN DỊCH VỤ THƯƠNG MẠI TỔNG HỢP WINCOMMERCE</t>
  </si>
  <si>
    <t>0104918404-067</t>
  </si>
  <si>
    <t>4143647732, 4143648744</t>
  </si>
  <si>
    <t>00049277</t>
  </si>
  <si>
    <t>Ký hiệu HĐ</t>
  </si>
  <si>
    <t>00049225</t>
  </si>
  <si>
    <t>4139899121</t>
  </si>
  <si>
    <t>4143693267, 4143704396</t>
  </si>
  <si>
    <t>00049158</t>
  </si>
  <si>
    <t>00049178</t>
  </si>
  <si>
    <t>4139708146</t>
  </si>
  <si>
    <t>4143649866, 4143649648, 4143649976, 4143649974, 4143649505</t>
  </si>
  <si>
    <t>4143649817, 4143648943</t>
  </si>
  <si>
    <t>00049047</t>
  </si>
  <si>
    <t>4143401269, 4143313277, 4143253399</t>
  </si>
  <si>
    <t>4143401900</t>
  </si>
  <si>
    <t>00048981</t>
  </si>
  <si>
    <t>CHI NHÁNH AN GIANG - CÔNG TY CỔ PHẦN DỊCH VỤ THƯƠNG MẠI TỔNG HỢP WINCOMMERCE</t>
  </si>
  <si>
    <t>00049019</t>
  </si>
  <si>
    <t>0104918404-064</t>
  </si>
  <si>
    <t>4143518390, 4143543081, 4143543125</t>
  </si>
  <si>
    <t>4142786175</t>
  </si>
  <si>
    <t>00049244</t>
  </si>
  <si>
    <t>00049017</t>
  </si>
  <si>
    <t>00049049</t>
  </si>
  <si>
    <t>CHI NHÁNH VĨNH PHÚC - CÔNG TY CỔ PHẦN DỊCH VỤ THƯƠNG MẠI TỔNG HỢP WINCOMMERCE</t>
  </si>
  <si>
    <t>4143312043, 4143463163, 4143500760</t>
  </si>
  <si>
    <t>CHI NHÁNH LÂM ĐỒNG - CÔNG TY CỔ PHẦN DỊCH VỤ THƯƠNG MẠI TỔNG HỢP WINCOMMERCE</t>
  </si>
  <si>
    <t>0104918404-044</t>
  </si>
  <si>
    <t>00049197</t>
  </si>
  <si>
    <t>4143649384, 4143648207, 4143648055, 4143649278, 4143647353, 4143649393</t>
  </si>
  <si>
    <t>4143624225, 4143587740</t>
  </si>
  <si>
    <t>4143493196, 4143425898, 4143444459</t>
  </si>
  <si>
    <t>00049220</t>
  </si>
  <si>
    <t>0104918404-071</t>
  </si>
  <si>
    <t>4143547307, 4143375683, 4143487899</t>
  </si>
  <si>
    <t>00049283</t>
  </si>
  <si>
    <t>00049219</t>
  </si>
  <si>
    <t>00048992</t>
  </si>
  <si>
    <t>00049003</t>
  </si>
  <si>
    <t>4143063345</t>
  </si>
  <si>
    <t>4143292959</t>
  </si>
  <si>
    <t>CHI NHÁNH BÌNH DƯƠNG - CÔNG TY CỔ PHẦN DỊCH VỤ THƯƠNG MẠI TỔNG HỢP WINCOMMERCE</t>
  </si>
  <si>
    <t>00048955</t>
  </si>
  <si>
    <t>00049168</t>
  </si>
  <si>
    <t>00049070</t>
  </si>
  <si>
    <t>4143733175</t>
  </si>
  <si>
    <t>4143541307, 4143340594, 4143542486, 4143577827</t>
  </si>
  <si>
    <t>4143683419</t>
  </si>
  <si>
    <t>00049121</t>
  </si>
  <si>
    <t>4143489208, 4143501241, 4143500576</t>
  </si>
  <si>
    <t>4143419270</t>
  </si>
  <si>
    <t>00048998</t>
  </si>
  <si>
    <t>4142635167</t>
  </si>
  <si>
    <t>00049233</t>
  </si>
  <si>
    <t>4143648358, 4143650188</t>
  </si>
  <si>
    <t>4143648418, 4143649419</t>
  </si>
  <si>
    <t>4143580336</t>
  </si>
  <si>
    <t>4139019679</t>
  </si>
  <si>
    <t>00049217</t>
  </si>
  <si>
    <t>00049299</t>
  </si>
  <si>
    <t>00049177</t>
  </si>
  <si>
    <t>4143525630, 4143543502, 4143534085</t>
  </si>
  <si>
    <t>00049176</t>
  </si>
  <si>
    <t>CHI NHÁNH NINH THUẬN - CÔNG TY CỔ PHẦN DỊCH VỤ THƯƠNG MẠI TỔNG HỢP WINCOMMERCE</t>
  </si>
  <si>
    <t>00049185</t>
  </si>
  <si>
    <t>00049284</t>
  </si>
  <si>
    <t>4139326386 ( 07/06/2022)</t>
  </si>
  <si>
    <t>00049055</t>
  </si>
  <si>
    <t>00049100</t>
  </si>
  <si>
    <t>4143467574, 4143467671</t>
  </si>
  <si>
    <t>4143649509, 4143649821, 4143648089</t>
  </si>
  <si>
    <t>00049190</t>
  </si>
  <si>
    <t>00049238</t>
  </si>
  <si>
    <t>00049117</t>
  </si>
  <si>
    <t>00049189</t>
  </si>
  <si>
    <t>CHI NHÁNH NINH BÌNH - CÔNG TY CỔ PHẦN DỊCH VỤ THƯƠNG MẠI TỔNG HỢP WINCOMMERCE</t>
  </si>
  <si>
    <t>4143265751, 4143688732, 4143137844, 4143525284, 4143525278</t>
  </si>
  <si>
    <t>4143454651, 4143463482, 4143466097</t>
  </si>
  <si>
    <t>00049140</t>
  </si>
  <si>
    <t>00049143</t>
  </si>
  <si>
    <t>4143649088, 4143647695, 4143649683, 4143649978, 4143650095</t>
  </si>
  <si>
    <t>00049184</t>
  </si>
  <si>
    <t>4143486428</t>
  </si>
  <si>
    <t>CHI NHÁNH BẮC NINH - CÔNG TY CỔ PHẦN DỊCH VỤ THƯƠNG MẠI TỔNG HỢP WINCOMMERCE</t>
  </si>
  <si>
    <t>00049232</t>
  </si>
  <si>
    <t>00049030</t>
  </si>
  <si>
    <t>4143485819, 4143485822</t>
  </si>
  <si>
    <t>4143497189</t>
  </si>
  <si>
    <t>00048964</t>
  </si>
  <si>
    <t>0104918404-058</t>
  </si>
  <si>
    <t>00049071</t>
  </si>
  <si>
    <t>4143648021, 4143648421, 4143647530, 4143649943, 4143649819, 4143650057</t>
  </si>
  <si>
    <t>00049169</t>
  </si>
  <si>
    <t>4143538146, 4143578764, 4143580493, 4143567620</t>
  </si>
  <si>
    <t>4143649715, 4143649674, 4143649815</t>
  </si>
  <si>
    <t>4143650059, 4143649645, 4143649867, 4143650008</t>
  </si>
  <si>
    <t>4143324640, 4143292903, 4143292955</t>
  </si>
  <si>
    <t>00049289</t>
  </si>
  <si>
    <t>4143649718, 4143649092, 4143649575</t>
  </si>
  <si>
    <t>00049198</t>
  </si>
  <si>
    <t>00049007</t>
  </si>
  <si>
    <t>00049074</t>
  </si>
  <si>
    <t>00049060</t>
  </si>
  <si>
    <t>4143459691, 4143454821, 4143451636, 4143450540</t>
  </si>
  <si>
    <t>4143530314, 4143495545, 4143546308</t>
  </si>
  <si>
    <t>0104918404-030</t>
  </si>
  <si>
    <t>00049273</t>
  </si>
  <si>
    <t>00049009</t>
  </si>
  <si>
    <t>00049181</t>
  </si>
  <si>
    <t>00049084</t>
  </si>
  <si>
    <t>4143452455, 4143485524</t>
  </si>
  <si>
    <t>00049240</t>
  </si>
  <si>
    <t>Nhóm HHDV : 4. Hàng hóa, dịch vụ chịu thuế suất thuế GTGT 10% (348 )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</si>
</sst>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38" fontId="0" fillId="0" borderId="0" xfId="0" applyNumberFormat="1"/>
    <xf numFmtId="0" fontId="6" fillId="0" borderId="0" xfId="0" applyFont="1"/>
    <xf numFmtId="0" fontId="0" fillId="4" borderId="0" xfId="0" applyFill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165" fontId="0" fillId="0" borderId="0" xfId="1" applyNumberFormat="1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55"/>
  <sheetViews>
    <sheetView tabSelected="1" zoomScaleNormal="100" workbookViewId="0">
      <selection activeCell="L7" sqref="L7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8" customWidth="1"/>
    <col min="7" max="7" width="15.7109375" style="8" customWidth="1"/>
    <col min="8" max="8" width="50" hidden="1" customWidth="1"/>
    <col min="9" max="9" width="21.42578125" hidden="1" customWidth="1"/>
    <col min="10" max="10" width="11.42578125" hidden="1" customWidth="1"/>
    <col min="11" max="11" width="12.85546875" customWidth="1"/>
  </cols>
  <sheetData>
    <row r="1" spans="1:12" ht="18.75" x14ac:dyDescent="0.3">
      <c r="A1" s="18" t="s">
        <v>604</v>
      </c>
      <c r="B1" s="18"/>
      <c r="C1" s="18"/>
      <c r="D1" s="18"/>
      <c r="E1" s="18"/>
      <c r="F1" s="18"/>
      <c r="G1" s="18"/>
      <c r="H1" s="18"/>
      <c r="I1" s="18"/>
    </row>
    <row r="2" spans="1:12" x14ac:dyDescent="0.25">
      <c r="A2" s="19" t="s">
        <v>239</v>
      </c>
      <c r="B2" s="19"/>
      <c r="C2" s="19"/>
      <c r="D2" s="19"/>
      <c r="E2" s="19"/>
      <c r="F2" s="19"/>
      <c r="G2" s="19"/>
      <c r="H2" s="19"/>
      <c r="I2" s="19"/>
    </row>
    <row r="3" spans="1:12" ht="24.75" customHeight="1" x14ac:dyDescent="0.25">
      <c r="B3" s="5" t="s">
        <v>124</v>
      </c>
      <c r="C3" s="2" t="s">
        <v>0</v>
      </c>
      <c r="D3" s="2" t="s">
        <v>688</v>
      </c>
      <c r="E3" s="2" t="s">
        <v>497</v>
      </c>
      <c r="F3" s="4" t="s">
        <v>273</v>
      </c>
      <c r="G3" s="4" t="s">
        <v>568</v>
      </c>
      <c r="H3" s="2" t="s">
        <v>420</v>
      </c>
      <c r="I3" s="2" t="s">
        <v>224</v>
      </c>
      <c r="J3" s="2" t="s">
        <v>53</v>
      </c>
    </row>
    <row r="4" spans="1:12" x14ac:dyDescent="0.25">
      <c r="A4" s="7" t="s">
        <v>797</v>
      </c>
      <c r="F4" s="1"/>
      <c r="G4" s="1"/>
    </row>
    <row r="5" spans="1:12" s="10" customFormat="1" outlineLevel="1" x14ac:dyDescent="0.25">
      <c r="B5" s="11">
        <v>44861</v>
      </c>
      <c r="C5" s="12" t="s">
        <v>376</v>
      </c>
      <c r="D5" s="12" t="s">
        <v>154</v>
      </c>
      <c r="E5" s="12" t="s">
        <v>487</v>
      </c>
      <c r="F5" s="13">
        <v>3027663</v>
      </c>
      <c r="G5" s="13">
        <v>242213</v>
      </c>
      <c r="H5" s="12" t="s">
        <v>184</v>
      </c>
      <c r="I5" s="12" t="s">
        <v>338</v>
      </c>
      <c r="J5" s="14" t="s">
        <v>130</v>
      </c>
      <c r="K5" s="15">
        <f>G5+F5</f>
        <v>3269876</v>
      </c>
    </row>
    <row r="6" spans="1:12" s="10" customFormat="1" outlineLevel="1" x14ac:dyDescent="0.25">
      <c r="B6" s="11">
        <v>44861</v>
      </c>
      <c r="C6" s="12" t="s">
        <v>386</v>
      </c>
      <c r="D6" s="12" t="s">
        <v>154</v>
      </c>
      <c r="E6" s="12" t="s">
        <v>340</v>
      </c>
      <c r="F6" s="13">
        <v>3141472</v>
      </c>
      <c r="G6" s="13">
        <v>251318</v>
      </c>
      <c r="H6" s="12" t="s">
        <v>184</v>
      </c>
      <c r="I6" s="12" t="s">
        <v>338</v>
      </c>
      <c r="J6" s="14" t="s">
        <v>130</v>
      </c>
      <c r="K6" s="15">
        <f t="shared" ref="K6:K69" si="0">G6+F6</f>
        <v>3392790</v>
      </c>
      <c r="L6" s="16" t="str">
        <f>IF(C6-C5=1,"",C6-C5)</f>
        <v/>
      </c>
    </row>
    <row r="7" spans="1:12" s="10" customFormat="1" outlineLevel="1" x14ac:dyDescent="0.25">
      <c r="B7" s="11">
        <v>44861</v>
      </c>
      <c r="C7" s="12" t="s">
        <v>377</v>
      </c>
      <c r="D7" s="12" t="s">
        <v>154</v>
      </c>
      <c r="E7" s="12" t="s">
        <v>235</v>
      </c>
      <c r="F7" s="13">
        <v>5105397</v>
      </c>
      <c r="G7" s="13">
        <v>408432</v>
      </c>
      <c r="H7" s="12" t="s">
        <v>726</v>
      </c>
      <c r="I7" s="12" t="s">
        <v>609</v>
      </c>
      <c r="J7" s="14" t="s">
        <v>130</v>
      </c>
      <c r="K7" s="15">
        <f t="shared" si="0"/>
        <v>5513829</v>
      </c>
      <c r="L7" s="16" t="str">
        <f t="shared" ref="L7:L70" si="1">IF(C7-C6=1,"",C7-C6)</f>
        <v/>
      </c>
    </row>
    <row r="8" spans="1:12" s="10" customFormat="1" outlineLevel="1" x14ac:dyDescent="0.25">
      <c r="B8" s="11">
        <v>44861</v>
      </c>
      <c r="C8" s="12" t="s">
        <v>478</v>
      </c>
      <c r="D8" s="12" t="s">
        <v>154</v>
      </c>
      <c r="E8" s="12" t="s">
        <v>593</v>
      </c>
      <c r="F8" s="13">
        <v>2684072</v>
      </c>
      <c r="G8" s="13">
        <v>214726</v>
      </c>
      <c r="H8" s="12" t="s">
        <v>726</v>
      </c>
      <c r="I8" s="12" t="s">
        <v>609</v>
      </c>
      <c r="J8" s="14" t="s">
        <v>130</v>
      </c>
      <c r="K8" s="15">
        <f t="shared" si="0"/>
        <v>2898798</v>
      </c>
      <c r="L8" s="16" t="str">
        <f t="shared" si="1"/>
        <v/>
      </c>
    </row>
    <row r="9" spans="1:12" s="10" customFormat="1" outlineLevel="1" x14ac:dyDescent="0.25">
      <c r="B9" s="11">
        <v>44861</v>
      </c>
      <c r="C9" s="12" t="s">
        <v>352</v>
      </c>
      <c r="D9" s="12" t="s">
        <v>154</v>
      </c>
      <c r="E9" s="12" t="s">
        <v>631</v>
      </c>
      <c r="F9" s="13">
        <v>2330276</v>
      </c>
      <c r="G9" s="13">
        <v>186422</v>
      </c>
      <c r="H9" s="12" t="s">
        <v>726</v>
      </c>
      <c r="I9" s="12" t="s">
        <v>609</v>
      </c>
      <c r="J9" s="14" t="s">
        <v>130</v>
      </c>
      <c r="K9" s="15">
        <f t="shared" si="0"/>
        <v>2516698</v>
      </c>
      <c r="L9" s="16" t="str">
        <f t="shared" si="1"/>
        <v/>
      </c>
    </row>
    <row r="10" spans="1:12" s="10" customFormat="1" outlineLevel="1" x14ac:dyDescent="0.25">
      <c r="B10" s="11">
        <v>44861</v>
      </c>
      <c r="C10" s="12" t="s">
        <v>196</v>
      </c>
      <c r="D10" s="12" t="s">
        <v>154</v>
      </c>
      <c r="E10" s="12" t="s">
        <v>208</v>
      </c>
      <c r="F10" s="13">
        <v>3383537</v>
      </c>
      <c r="G10" s="13">
        <v>270683</v>
      </c>
      <c r="H10" s="12" t="s">
        <v>726</v>
      </c>
      <c r="I10" s="12" t="s">
        <v>609</v>
      </c>
      <c r="J10" s="14" t="s">
        <v>130</v>
      </c>
      <c r="K10" s="15">
        <f t="shared" si="0"/>
        <v>3654220</v>
      </c>
      <c r="L10" s="16" t="str">
        <f t="shared" si="1"/>
        <v/>
      </c>
    </row>
    <row r="11" spans="1:12" s="10" customFormat="1" outlineLevel="1" x14ac:dyDescent="0.25">
      <c r="B11" s="11">
        <v>44861</v>
      </c>
      <c r="C11" s="12" t="s">
        <v>330</v>
      </c>
      <c r="D11" s="12" t="s">
        <v>154</v>
      </c>
      <c r="E11" s="12" t="s">
        <v>691</v>
      </c>
      <c r="F11" s="13">
        <v>3094044</v>
      </c>
      <c r="G11" s="13">
        <v>247524</v>
      </c>
      <c r="H11" s="12" t="s">
        <v>726</v>
      </c>
      <c r="I11" s="12" t="s">
        <v>609</v>
      </c>
      <c r="J11" s="14" t="s">
        <v>130</v>
      </c>
      <c r="K11" s="15">
        <f t="shared" si="0"/>
        <v>3341568</v>
      </c>
      <c r="L11" s="16" t="str">
        <f t="shared" si="1"/>
        <v/>
      </c>
    </row>
    <row r="12" spans="1:12" s="10" customFormat="1" outlineLevel="1" x14ac:dyDescent="0.25">
      <c r="B12" s="11">
        <v>44861</v>
      </c>
      <c r="C12" s="12" t="s">
        <v>57</v>
      </c>
      <c r="D12" s="12" t="s">
        <v>154</v>
      </c>
      <c r="E12" s="12" t="s">
        <v>225</v>
      </c>
      <c r="F12" s="13">
        <v>2904260</v>
      </c>
      <c r="G12" s="13">
        <v>232341</v>
      </c>
      <c r="H12" s="12" t="s">
        <v>726</v>
      </c>
      <c r="I12" s="12" t="s">
        <v>609</v>
      </c>
      <c r="J12" s="14" t="s">
        <v>130</v>
      </c>
      <c r="K12" s="15">
        <f t="shared" si="0"/>
        <v>3136601</v>
      </c>
      <c r="L12" s="16" t="str">
        <f t="shared" si="1"/>
        <v/>
      </c>
    </row>
    <row r="13" spans="1:12" s="10" customFormat="1" outlineLevel="1" x14ac:dyDescent="0.25">
      <c r="B13" s="11">
        <v>44861</v>
      </c>
      <c r="C13" s="12" t="s">
        <v>52</v>
      </c>
      <c r="D13" s="12" t="s">
        <v>154</v>
      </c>
      <c r="E13" s="12" t="s">
        <v>345</v>
      </c>
      <c r="F13" s="13">
        <v>540800</v>
      </c>
      <c r="G13" s="13">
        <v>43264</v>
      </c>
      <c r="H13" s="12" t="s">
        <v>424</v>
      </c>
      <c r="I13" s="12" t="s">
        <v>675</v>
      </c>
      <c r="J13" s="14" t="s">
        <v>130</v>
      </c>
      <c r="K13" s="15">
        <f t="shared" si="0"/>
        <v>584064</v>
      </c>
      <c r="L13" s="16" t="str">
        <f t="shared" si="1"/>
        <v/>
      </c>
    </row>
    <row r="14" spans="1:12" s="10" customFormat="1" outlineLevel="1" x14ac:dyDescent="0.25">
      <c r="B14" s="11">
        <v>44861</v>
      </c>
      <c r="C14" s="12" t="s">
        <v>394</v>
      </c>
      <c r="D14" s="12" t="s">
        <v>154</v>
      </c>
      <c r="E14" s="12" t="s">
        <v>682</v>
      </c>
      <c r="F14" s="13">
        <v>3945097</v>
      </c>
      <c r="G14" s="13">
        <v>315608</v>
      </c>
      <c r="H14" s="12" t="s">
        <v>424</v>
      </c>
      <c r="I14" s="12" t="s">
        <v>675</v>
      </c>
      <c r="J14" s="14" t="s">
        <v>130</v>
      </c>
      <c r="K14" s="15">
        <f t="shared" si="0"/>
        <v>4260705</v>
      </c>
      <c r="L14" s="16" t="str">
        <f t="shared" si="1"/>
        <v/>
      </c>
    </row>
    <row r="15" spans="1:12" s="10" customFormat="1" outlineLevel="1" x14ac:dyDescent="0.25">
      <c r="B15" s="11">
        <v>44861</v>
      </c>
      <c r="C15" s="12" t="s">
        <v>398</v>
      </c>
      <c r="D15" s="12" t="s">
        <v>154</v>
      </c>
      <c r="E15" s="12" t="s">
        <v>528</v>
      </c>
      <c r="F15" s="13">
        <v>1361112</v>
      </c>
      <c r="G15" s="13">
        <v>108889</v>
      </c>
      <c r="H15" s="12" t="s">
        <v>424</v>
      </c>
      <c r="I15" s="12" t="s">
        <v>675</v>
      </c>
      <c r="J15" s="14" t="s">
        <v>130</v>
      </c>
      <c r="K15" s="15">
        <f t="shared" si="0"/>
        <v>1470001</v>
      </c>
      <c r="L15" s="16" t="str">
        <f t="shared" si="1"/>
        <v/>
      </c>
    </row>
    <row r="16" spans="1:12" s="10" customFormat="1" outlineLevel="1" x14ac:dyDescent="0.25">
      <c r="B16" s="11">
        <v>44861</v>
      </c>
      <c r="C16" s="12" t="s">
        <v>448</v>
      </c>
      <c r="D16" s="12" t="s">
        <v>154</v>
      </c>
      <c r="E16" s="12" t="s">
        <v>19</v>
      </c>
      <c r="F16" s="13">
        <v>1532544</v>
      </c>
      <c r="G16" s="13">
        <v>122604</v>
      </c>
      <c r="H16" s="12" t="s">
        <v>424</v>
      </c>
      <c r="I16" s="12" t="s">
        <v>675</v>
      </c>
      <c r="J16" s="14" t="s">
        <v>130</v>
      </c>
      <c r="K16" s="15">
        <f t="shared" si="0"/>
        <v>1655148</v>
      </c>
      <c r="L16" s="16" t="str">
        <f t="shared" si="1"/>
        <v/>
      </c>
    </row>
    <row r="17" spans="2:12" s="10" customFormat="1" outlineLevel="1" x14ac:dyDescent="0.25">
      <c r="B17" s="11">
        <v>44861</v>
      </c>
      <c r="C17" s="12" t="s">
        <v>116</v>
      </c>
      <c r="D17" s="12" t="s">
        <v>154</v>
      </c>
      <c r="E17" s="12" t="s">
        <v>388</v>
      </c>
      <c r="F17" s="13">
        <v>2179772</v>
      </c>
      <c r="G17" s="13">
        <v>174382</v>
      </c>
      <c r="H17" s="12" t="s">
        <v>424</v>
      </c>
      <c r="I17" s="12" t="s">
        <v>675</v>
      </c>
      <c r="J17" s="14" t="s">
        <v>130</v>
      </c>
      <c r="K17" s="15">
        <f t="shared" si="0"/>
        <v>2354154</v>
      </c>
      <c r="L17" s="16" t="str">
        <f t="shared" si="1"/>
        <v/>
      </c>
    </row>
    <row r="18" spans="2:12" s="10" customFormat="1" outlineLevel="1" x14ac:dyDescent="0.25">
      <c r="B18" s="11">
        <v>44861</v>
      </c>
      <c r="C18" s="12" t="s">
        <v>403</v>
      </c>
      <c r="D18" s="12" t="s">
        <v>154</v>
      </c>
      <c r="E18" s="12" t="s">
        <v>586</v>
      </c>
      <c r="F18" s="13">
        <v>2927210</v>
      </c>
      <c r="G18" s="13">
        <v>234177</v>
      </c>
      <c r="H18" s="12" t="s">
        <v>424</v>
      </c>
      <c r="I18" s="12" t="s">
        <v>675</v>
      </c>
      <c r="J18" s="14" t="s">
        <v>130</v>
      </c>
      <c r="K18" s="15">
        <f t="shared" si="0"/>
        <v>3161387</v>
      </c>
      <c r="L18" s="16" t="str">
        <f t="shared" si="1"/>
        <v/>
      </c>
    </row>
    <row r="19" spans="2:12" s="10" customFormat="1" outlineLevel="1" x14ac:dyDescent="0.25">
      <c r="B19" s="11">
        <v>44861</v>
      </c>
      <c r="C19" s="12" t="s">
        <v>368</v>
      </c>
      <c r="D19" s="12" t="s">
        <v>154</v>
      </c>
      <c r="E19" s="12" t="s">
        <v>391</v>
      </c>
      <c r="F19" s="13">
        <v>618628</v>
      </c>
      <c r="G19" s="13">
        <v>49490</v>
      </c>
      <c r="H19" s="12" t="s">
        <v>424</v>
      </c>
      <c r="I19" s="12" t="s">
        <v>675</v>
      </c>
      <c r="J19" s="14" t="s">
        <v>130</v>
      </c>
      <c r="K19" s="15">
        <f t="shared" si="0"/>
        <v>668118</v>
      </c>
      <c r="L19" s="16" t="str">
        <f t="shared" si="1"/>
        <v/>
      </c>
    </row>
    <row r="20" spans="2:12" s="10" customFormat="1" outlineLevel="1" x14ac:dyDescent="0.25">
      <c r="B20" s="11">
        <v>44861</v>
      </c>
      <c r="C20" s="12" t="s">
        <v>43</v>
      </c>
      <c r="D20" s="12" t="s">
        <v>154</v>
      </c>
      <c r="E20" s="12" t="s">
        <v>409</v>
      </c>
      <c r="F20" s="13">
        <v>1027379</v>
      </c>
      <c r="G20" s="13">
        <v>82190</v>
      </c>
      <c r="H20" s="12" t="s">
        <v>424</v>
      </c>
      <c r="I20" s="12" t="s">
        <v>675</v>
      </c>
      <c r="J20" s="14" t="s">
        <v>130</v>
      </c>
      <c r="K20" s="15">
        <f t="shared" si="0"/>
        <v>1109569</v>
      </c>
      <c r="L20" s="16" t="str">
        <f t="shared" si="1"/>
        <v/>
      </c>
    </row>
    <row r="21" spans="2:12" s="10" customFormat="1" outlineLevel="1" x14ac:dyDescent="0.25">
      <c r="B21" s="11">
        <v>44861</v>
      </c>
      <c r="C21" s="12" t="s">
        <v>258</v>
      </c>
      <c r="D21" s="12" t="s">
        <v>154</v>
      </c>
      <c r="E21" s="12" t="s">
        <v>779</v>
      </c>
      <c r="F21" s="13">
        <v>2987755</v>
      </c>
      <c r="G21" s="13">
        <v>239020</v>
      </c>
      <c r="H21" s="12" t="s">
        <v>424</v>
      </c>
      <c r="I21" s="12" t="s">
        <v>675</v>
      </c>
      <c r="J21" s="14" t="s">
        <v>130</v>
      </c>
      <c r="K21" s="15">
        <f t="shared" si="0"/>
        <v>3226775</v>
      </c>
      <c r="L21" s="16" t="str">
        <f t="shared" si="1"/>
        <v/>
      </c>
    </row>
    <row r="22" spans="2:12" s="10" customFormat="1" outlineLevel="1" x14ac:dyDescent="0.25">
      <c r="B22" s="11">
        <v>44861</v>
      </c>
      <c r="C22" s="12" t="s">
        <v>432</v>
      </c>
      <c r="D22" s="12" t="s">
        <v>154</v>
      </c>
      <c r="E22" s="12" t="s">
        <v>49</v>
      </c>
      <c r="F22" s="13">
        <v>1475182</v>
      </c>
      <c r="G22" s="13">
        <v>118015</v>
      </c>
      <c r="H22" s="12" t="s">
        <v>424</v>
      </c>
      <c r="I22" s="12" t="s">
        <v>675</v>
      </c>
      <c r="J22" s="14" t="s">
        <v>130</v>
      </c>
      <c r="K22" s="15">
        <f t="shared" si="0"/>
        <v>1593197</v>
      </c>
      <c r="L22" s="16" t="str">
        <f t="shared" si="1"/>
        <v/>
      </c>
    </row>
    <row r="23" spans="2:12" s="10" customFormat="1" outlineLevel="1" x14ac:dyDescent="0.25">
      <c r="B23" s="11">
        <v>44861</v>
      </c>
      <c r="C23" s="12" t="s">
        <v>458</v>
      </c>
      <c r="D23" s="12" t="s">
        <v>154</v>
      </c>
      <c r="E23" s="12" t="s">
        <v>182</v>
      </c>
      <c r="F23" s="13">
        <v>1626716</v>
      </c>
      <c r="G23" s="13">
        <v>130137</v>
      </c>
      <c r="H23" s="12" t="s">
        <v>424</v>
      </c>
      <c r="I23" s="12" t="s">
        <v>675</v>
      </c>
      <c r="J23" s="14" t="s">
        <v>130</v>
      </c>
      <c r="K23" s="15">
        <f t="shared" si="0"/>
        <v>1756853</v>
      </c>
      <c r="L23" s="16" t="str">
        <f t="shared" si="1"/>
        <v/>
      </c>
    </row>
    <row r="24" spans="2:12" s="10" customFormat="1" outlineLevel="1" x14ac:dyDescent="0.25">
      <c r="B24" s="11">
        <v>44861</v>
      </c>
      <c r="C24" s="12" t="s">
        <v>230</v>
      </c>
      <c r="D24" s="12" t="s">
        <v>154</v>
      </c>
      <c r="E24" s="12" t="s">
        <v>34</v>
      </c>
      <c r="F24" s="13">
        <v>1444602</v>
      </c>
      <c r="G24" s="13">
        <v>115568</v>
      </c>
      <c r="H24" s="12" t="s">
        <v>424</v>
      </c>
      <c r="I24" s="12" t="s">
        <v>675</v>
      </c>
      <c r="J24" s="14" t="s">
        <v>130</v>
      </c>
      <c r="K24" s="15">
        <f t="shared" si="0"/>
        <v>1560170</v>
      </c>
      <c r="L24" s="16" t="str">
        <f t="shared" si="1"/>
        <v/>
      </c>
    </row>
    <row r="25" spans="2:12" s="10" customFormat="1" outlineLevel="1" x14ac:dyDescent="0.25">
      <c r="B25" s="11">
        <v>44861</v>
      </c>
      <c r="C25" s="12" t="s">
        <v>244</v>
      </c>
      <c r="D25" s="12" t="s">
        <v>154</v>
      </c>
      <c r="E25" s="12" t="s">
        <v>58</v>
      </c>
      <c r="F25" s="13">
        <v>1124282</v>
      </c>
      <c r="G25" s="13">
        <v>89943</v>
      </c>
      <c r="H25" s="12" t="s">
        <v>424</v>
      </c>
      <c r="I25" s="12" t="s">
        <v>675</v>
      </c>
      <c r="J25" s="14" t="s">
        <v>130</v>
      </c>
      <c r="K25" s="15">
        <f t="shared" si="0"/>
        <v>1214225</v>
      </c>
      <c r="L25" s="16" t="str">
        <f t="shared" si="1"/>
        <v/>
      </c>
    </row>
    <row r="26" spans="2:12" s="10" customFormat="1" outlineLevel="1" x14ac:dyDescent="0.25">
      <c r="B26" s="11">
        <v>44861</v>
      </c>
      <c r="C26" s="12" t="s">
        <v>371</v>
      </c>
      <c r="D26" s="12" t="s">
        <v>154</v>
      </c>
      <c r="E26" s="12" t="s">
        <v>47</v>
      </c>
      <c r="F26" s="13">
        <v>1123388</v>
      </c>
      <c r="G26" s="13">
        <v>89871</v>
      </c>
      <c r="H26" s="12" t="s">
        <v>424</v>
      </c>
      <c r="I26" s="12" t="s">
        <v>675</v>
      </c>
      <c r="J26" s="14" t="s">
        <v>130</v>
      </c>
      <c r="K26" s="15">
        <f t="shared" si="0"/>
        <v>1213259</v>
      </c>
      <c r="L26" s="16" t="str">
        <f t="shared" si="1"/>
        <v/>
      </c>
    </row>
    <row r="27" spans="2:12" s="10" customFormat="1" outlineLevel="1" x14ac:dyDescent="0.25">
      <c r="B27" s="11">
        <v>44861</v>
      </c>
      <c r="C27" s="12" t="s">
        <v>580</v>
      </c>
      <c r="D27" s="12" t="s">
        <v>154</v>
      </c>
      <c r="E27" s="12" t="s">
        <v>504</v>
      </c>
      <c r="F27" s="13">
        <v>1514326</v>
      </c>
      <c r="G27" s="13">
        <v>121146</v>
      </c>
      <c r="H27" s="12" t="s">
        <v>424</v>
      </c>
      <c r="I27" s="12" t="s">
        <v>675</v>
      </c>
      <c r="J27" s="14" t="s">
        <v>130</v>
      </c>
      <c r="K27" s="15">
        <f t="shared" si="0"/>
        <v>1635472</v>
      </c>
      <c r="L27" s="16" t="str">
        <f t="shared" si="1"/>
        <v/>
      </c>
    </row>
    <row r="28" spans="2:12" s="10" customFormat="1" outlineLevel="1" x14ac:dyDescent="0.25">
      <c r="B28" s="11">
        <v>44861</v>
      </c>
      <c r="C28" s="12" t="s">
        <v>307</v>
      </c>
      <c r="D28" s="12" t="s">
        <v>154</v>
      </c>
      <c r="E28" s="12" t="s">
        <v>463</v>
      </c>
      <c r="F28" s="13">
        <v>1671626</v>
      </c>
      <c r="G28" s="13">
        <v>133730</v>
      </c>
      <c r="H28" s="12" t="s">
        <v>424</v>
      </c>
      <c r="I28" s="12" t="s">
        <v>675</v>
      </c>
      <c r="J28" s="14" t="s">
        <v>130</v>
      </c>
      <c r="K28" s="15">
        <f t="shared" si="0"/>
        <v>1805356</v>
      </c>
      <c r="L28" s="16" t="str">
        <f t="shared" si="1"/>
        <v/>
      </c>
    </row>
    <row r="29" spans="2:12" s="10" customFormat="1" outlineLevel="1" x14ac:dyDescent="0.25">
      <c r="B29" s="11">
        <v>44861</v>
      </c>
      <c r="C29" s="12" t="s">
        <v>562</v>
      </c>
      <c r="D29" s="12" t="s">
        <v>154</v>
      </c>
      <c r="E29" s="12" t="s">
        <v>581</v>
      </c>
      <c r="F29" s="13">
        <v>1288388</v>
      </c>
      <c r="G29" s="13">
        <v>103071</v>
      </c>
      <c r="H29" s="12" t="s">
        <v>424</v>
      </c>
      <c r="I29" s="12" t="s">
        <v>675</v>
      </c>
      <c r="J29" s="14" t="s">
        <v>130</v>
      </c>
      <c r="K29" s="15">
        <f t="shared" si="0"/>
        <v>1391459</v>
      </c>
      <c r="L29" s="16" t="str">
        <f t="shared" si="1"/>
        <v/>
      </c>
    </row>
    <row r="30" spans="2:12" s="10" customFormat="1" outlineLevel="1" x14ac:dyDescent="0.25">
      <c r="B30" s="11">
        <v>44861</v>
      </c>
      <c r="C30" s="12" t="s">
        <v>74</v>
      </c>
      <c r="D30" s="12" t="s">
        <v>154</v>
      </c>
      <c r="E30" s="12" t="s">
        <v>170</v>
      </c>
      <c r="F30" s="13">
        <v>1531454</v>
      </c>
      <c r="G30" s="13">
        <v>122516</v>
      </c>
      <c r="H30" s="12" t="s">
        <v>424</v>
      </c>
      <c r="I30" s="12" t="s">
        <v>675</v>
      </c>
      <c r="J30" s="14" t="s">
        <v>130</v>
      </c>
      <c r="K30" s="15">
        <f t="shared" si="0"/>
        <v>1653970</v>
      </c>
      <c r="L30" s="16" t="str">
        <f t="shared" si="1"/>
        <v/>
      </c>
    </row>
    <row r="31" spans="2:12" s="10" customFormat="1" outlineLevel="1" x14ac:dyDescent="0.25">
      <c r="B31" s="11">
        <v>44861</v>
      </c>
      <c r="C31" s="12" t="s">
        <v>317</v>
      </c>
      <c r="D31" s="12" t="s">
        <v>154</v>
      </c>
      <c r="E31" s="12" t="s">
        <v>56</v>
      </c>
      <c r="F31" s="13">
        <v>3245120</v>
      </c>
      <c r="G31" s="13">
        <v>259610</v>
      </c>
      <c r="H31" s="12" t="s">
        <v>424</v>
      </c>
      <c r="I31" s="12" t="s">
        <v>675</v>
      </c>
      <c r="J31" s="14" t="s">
        <v>130</v>
      </c>
      <c r="K31" s="15">
        <f t="shared" si="0"/>
        <v>3504730</v>
      </c>
      <c r="L31" s="16" t="str">
        <f t="shared" si="1"/>
        <v/>
      </c>
    </row>
    <row r="32" spans="2:12" s="10" customFormat="1" outlineLevel="1" x14ac:dyDescent="0.25">
      <c r="B32" s="11">
        <v>44861</v>
      </c>
      <c r="C32" s="12" t="s">
        <v>727</v>
      </c>
      <c r="D32" s="12" t="s">
        <v>154</v>
      </c>
      <c r="E32" s="12" t="s">
        <v>207</v>
      </c>
      <c r="F32" s="13">
        <v>1553650</v>
      </c>
      <c r="G32" s="13">
        <v>124292</v>
      </c>
      <c r="H32" s="12" t="s">
        <v>424</v>
      </c>
      <c r="I32" s="12" t="s">
        <v>675</v>
      </c>
      <c r="J32" s="14" t="s">
        <v>130</v>
      </c>
      <c r="K32" s="15">
        <f t="shared" si="0"/>
        <v>1677942</v>
      </c>
      <c r="L32" s="16" t="str">
        <f t="shared" si="1"/>
        <v/>
      </c>
    </row>
    <row r="33" spans="2:12" s="10" customFormat="1" outlineLevel="1" x14ac:dyDescent="0.25">
      <c r="B33" s="11">
        <v>44861</v>
      </c>
      <c r="C33" s="12" t="s">
        <v>661</v>
      </c>
      <c r="D33" s="12" t="s">
        <v>154</v>
      </c>
      <c r="E33" s="12" t="s">
        <v>32</v>
      </c>
      <c r="F33" s="13">
        <v>1141284</v>
      </c>
      <c r="G33" s="13">
        <v>91303</v>
      </c>
      <c r="H33" s="12" t="s">
        <v>424</v>
      </c>
      <c r="I33" s="12" t="s">
        <v>675</v>
      </c>
      <c r="J33" s="14" t="s">
        <v>130</v>
      </c>
      <c r="K33" s="15">
        <f t="shared" si="0"/>
        <v>1232587</v>
      </c>
      <c r="L33" s="16" t="str">
        <f t="shared" si="1"/>
        <v/>
      </c>
    </row>
    <row r="34" spans="2:12" s="10" customFormat="1" outlineLevel="1" x14ac:dyDescent="0.25">
      <c r="B34" s="11">
        <v>44861</v>
      </c>
      <c r="C34" s="12" t="s">
        <v>595</v>
      </c>
      <c r="D34" s="12" t="s">
        <v>154</v>
      </c>
      <c r="E34" s="12" t="s">
        <v>677</v>
      </c>
      <c r="F34" s="13">
        <v>1617082</v>
      </c>
      <c r="G34" s="13">
        <v>129367</v>
      </c>
      <c r="H34" s="12" t="s">
        <v>424</v>
      </c>
      <c r="I34" s="12" t="s">
        <v>675</v>
      </c>
      <c r="J34" s="14" t="s">
        <v>130</v>
      </c>
      <c r="K34" s="15">
        <f t="shared" si="0"/>
        <v>1746449</v>
      </c>
      <c r="L34" s="16" t="str">
        <f t="shared" si="1"/>
        <v/>
      </c>
    </row>
    <row r="35" spans="2:12" s="10" customFormat="1" outlineLevel="1" x14ac:dyDescent="0.25">
      <c r="B35" s="11">
        <v>44861</v>
      </c>
      <c r="C35" s="12" t="s">
        <v>326</v>
      </c>
      <c r="D35" s="12" t="s">
        <v>154</v>
      </c>
      <c r="E35" s="12" t="s">
        <v>69</v>
      </c>
      <c r="F35" s="13">
        <v>809888</v>
      </c>
      <c r="G35" s="13">
        <v>64791</v>
      </c>
      <c r="H35" s="12" t="s">
        <v>424</v>
      </c>
      <c r="I35" s="12" t="s">
        <v>675</v>
      </c>
      <c r="J35" s="14" t="s">
        <v>130</v>
      </c>
      <c r="K35" s="15">
        <f t="shared" si="0"/>
        <v>874679</v>
      </c>
      <c r="L35" s="16" t="str">
        <f t="shared" si="1"/>
        <v/>
      </c>
    </row>
    <row r="36" spans="2:12" s="10" customFormat="1" outlineLevel="1" x14ac:dyDescent="0.25">
      <c r="B36" s="11">
        <v>44861</v>
      </c>
      <c r="C36" s="12" t="s">
        <v>163</v>
      </c>
      <c r="D36" s="12" t="s">
        <v>154</v>
      </c>
      <c r="E36" s="12" t="s">
        <v>686</v>
      </c>
      <c r="F36" s="13">
        <v>877168</v>
      </c>
      <c r="G36" s="13">
        <v>70173</v>
      </c>
      <c r="H36" s="12" t="s">
        <v>424</v>
      </c>
      <c r="I36" s="12" t="s">
        <v>675</v>
      </c>
      <c r="J36" s="14" t="s">
        <v>130</v>
      </c>
      <c r="K36" s="15">
        <f t="shared" si="0"/>
        <v>947341</v>
      </c>
      <c r="L36" s="16" t="str">
        <f t="shared" si="1"/>
        <v/>
      </c>
    </row>
    <row r="37" spans="2:12" s="10" customFormat="1" outlineLevel="1" x14ac:dyDescent="0.25">
      <c r="B37" s="11">
        <v>44861</v>
      </c>
      <c r="C37" s="12" t="s">
        <v>228</v>
      </c>
      <c r="D37" s="12" t="s">
        <v>154</v>
      </c>
      <c r="E37" s="12" t="s">
        <v>739</v>
      </c>
      <c r="F37" s="13">
        <v>211554</v>
      </c>
      <c r="G37" s="13">
        <v>16924</v>
      </c>
      <c r="H37" s="12" t="s">
        <v>424</v>
      </c>
      <c r="I37" s="12" t="s">
        <v>675</v>
      </c>
      <c r="J37" s="14" t="s">
        <v>130</v>
      </c>
      <c r="K37" s="15">
        <f t="shared" si="0"/>
        <v>228478</v>
      </c>
      <c r="L37" s="16" t="str">
        <f t="shared" si="1"/>
        <v/>
      </c>
    </row>
    <row r="38" spans="2:12" s="10" customFormat="1" outlineLevel="1" x14ac:dyDescent="0.25">
      <c r="B38" s="11">
        <v>44861</v>
      </c>
      <c r="C38" s="12" t="s">
        <v>185</v>
      </c>
      <c r="D38" s="12" t="s">
        <v>154</v>
      </c>
      <c r="E38" s="12" t="s">
        <v>150</v>
      </c>
      <c r="F38" s="13">
        <v>2217830</v>
      </c>
      <c r="G38" s="13">
        <v>177426</v>
      </c>
      <c r="H38" s="12" t="s">
        <v>424</v>
      </c>
      <c r="I38" s="12" t="s">
        <v>675</v>
      </c>
      <c r="J38" s="14" t="s">
        <v>130</v>
      </c>
      <c r="K38" s="15">
        <f t="shared" si="0"/>
        <v>2395256</v>
      </c>
      <c r="L38" s="16" t="str">
        <f t="shared" si="1"/>
        <v/>
      </c>
    </row>
    <row r="39" spans="2:12" s="10" customFormat="1" outlineLevel="1" x14ac:dyDescent="0.25">
      <c r="B39" s="11">
        <v>44861</v>
      </c>
      <c r="C39" s="12" t="s">
        <v>309</v>
      </c>
      <c r="D39" s="12" t="s">
        <v>154</v>
      </c>
      <c r="E39" s="12" t="s">
        <v>620</v>
      </c>
      <c r="F39" s="13">
        <v>1466798</v>
      </c>
      <c r="G39" s="13">
        <v>117344</v>
      </c>
      <c r="H39" s="12" t="s">
        <v>424</v>
      </c>
      <c r="I39" s="12" t="s">
        <v>675</v>
      </c>
      <c r="J39" s="14" t="s">
        <v>130</v>
      </c>
      <c r="K39" s="15">
        <f t="shared" si="0"/>
        <v>1584142</v>
      </c>
      <c r="L39" s="16" t="str">
        <f t="shared" si="1"/>
        <v/>
      </c>
    </row>
    <row r="40" spans="2:12" s="10" customFormat="1" outlineLevel="1" x14ac:dyDescent="0.25">
      <c r="B40" s="11">
        <v>44861</v>
      </c>
      <c r="C40" s="12" t="s">
        <v>522</v>
      </c>
      <c r="D40" s="12" t="s">
        <v>154</v>
      </c>
      <c r="E40" s="12" t="s">
        <v>78</v>
      </c>
      <c r="F40" s="13">
        <v>844880</v>
      </c>
      <c r="G40" s="13">
        <v>67590</v>
      </c>
      <c r="H40" s="12" t="s">
        <v>424</v>
      </c>
      <c r="I40" s="12" t="s">
        <v>675</v>
      </c>
      <c r="J40" s="14" t="s">
        <v>130</v>
      </c>
      <c r="K40" s="15">
        <f t="shared" si="0"/>
        <v>912470</v>
      </c>
      <c r="L40" s="16" t="str">
        <f t="shared" si="1"/>
        <v/>
      </c>
    </row>
    <row r="41" spans="2:12" s="10" customFormat="1" outlineLevel="1" x14ac:dyDescent="0.25">
      <c r="B41" s="11">
        <v>44861</v>
      </c>
      <c r="C41" s="12" t="s">
        <v>773</v>
      </c>
      <c r="D41" s="12" t="s">
        <v>154</v>
      </c>
      <c r="E41" s="12" t="s">
        <v>643</v>
      </c>
      <c r="F41" s="13">
        <v>2154070</v>
      </c>
      <c r="G41" s="13">
        <v>172326</v>
      </c>
      <c r="H41" s="12" t="s">
        <v>424</v>
      </c>
      <c r="I41" s="12" t="s">
        <v>675</v>
      </c>
      <c r="J41" s="14" t="s">
        <v>130</v>
      </c>
      <c r="K41" s="15">
        <f t="shared" si="0"/>
        <v>2326396</v>
      </c>
      <c r="L41" s="16" t="str">
        <f t="shared" si="1"/>
        <v/>
      </c>
    </row>
    <row r="42" spans="2:12" s="10" customFormat="1" outlineLevel="1" x14ac:dyDescent="0.25">
      <c r="B42" s="11">
        <v>44861</v>
      </c>
      <c r="C42" s="12" t="s">
        <v>428</v>
      </c>
      <c r="D42" s="12" t="s">
        <v>154</v>
      </c>
      <c r="E42" s="12" t="s">
        <v>97</v>
      </c>
      <c r="F42" s="13">
        <v>1441616</v>
      </c>
      <c r="G42" s="13">
        <v>115329</v>
      </c>
      <c r="H42" s="12" t="s">
        <v>424</v>
      </c>
      <c r="I42" s="12" t="s">
        <v>675</v>
      </c>
      <c r="J42" s="14" t="s">
        <v>130</v>
      </c>
      <c r="K42" s="15">
        <f t="shared" si="0"/>
        <v>1556945</v>
      </c>
      <c r="L42" s="16" t="str">
        <f t="shared" si="1"/>
        <v/>
      </c>
    </row>
    <row r="43" spans="2:12" s="10" customFormat="1" outlineLevel="1" x14ac:dyDescent="0.25">
      <c r="B43" s="11">
        <v>44861</v>
      </c>
      <c r="C43" s="12" t="s">
        <v>509</v>
      </c>
      <c r="D43" s="12" t="s">
        <v>154</v>
      </c>
      <c r="E43" s="12" t="s">
        <v>714</v>
      </c>
      <c r="F43" s="13">
        <v>1200458</v>
      </c>
      <c r="G43" s="13">
        <v>96037</v>
      </c>
      <c r="H43" s="12" t="s">
        <v>424</v>
      </c>
      <c r="I43" s="12" t="s">
        <v>675</v>
      </c>
      <c r="J43" s="14" t="s">
        <v>130</v>
      </c>
      <c r="K43" s="15">
        <f t="shared" si="0"/>
        <v>1296495</v>
      </c>
      <c r="L43" s="16" t="str">
        <f t="shared" si="1"/>
        <v/>
      </c>
    </row>
    <row r="44" spans="2:12" s="10" customFormat="1" outlineLevel="1" x14ac:dyDescent="0.25">
      <c r="B44" s="11">
        <v>44861</v>
      </c>
      <c r="C44" s="12" t="s">
        <v>71</v>
      </c>
      <c r="D44" s="12" t="s">
        <v>154</v>
      </c>
      <c r="E44" s="12" t="s">
        <v>505</v>
      </c>
      <c r="F44" s="13">
        <v>863694</v>
      </c>
      <c r="G44" s="13">
        <v>69096</v>
      </c>
      <c r="H44" s="12" t="s">
        <v>424</v>
      </c>
      <c r="I44" s="12" t="s">
        <v>675</v>
      </c>
      <c r="J44" s="14" t="s">
        <v>130</v>
      </c>
      <c r="K44" s="15">
        <f t="shared" si="0"/>
        <v>932790</v>
      </c>
      <c r="L44" s="16" t="str">
        <f t="shared" si="1"/>
        <v/>
      </c>
    </row>
    <row r="45" spans="2:12" s="10" customFormat="1" outlineLevel="1" x14ac:dyDescent="0.25">
      <c r="B45" s="11">
        <v>44861</v>
      </c>
      <c r="C45" s="12" t="s">
        <v>285</v>
      </c>
      <c r="D45" s="12" t="s">
        <v>154</v>
      </c>
      <c r="E45" s="12" t="s">
        <v>780</v>
      </c>
      <c r="F45" s="13">
        <v>1607610</v>
      </c>
      <c r="G45" s="13">
        <v>128609</v>
      </c>
      <c r="H45" s="12" t="s">
        <v>424</v>
      </c>
      <c r="I45" s="12" t="s">
        <v>675</v>
      </c>
      <c r="J45" s="14" t="s">
        <v>130</v>
      </c>
      <c r="K45" s="15">
        <f t="shared" si="0"/>
        <v>1736219</v>
      </c>
      <c r="L45" s="16" t="str">
        <f t="shared" si="1"/>
        <v/>
      </c>
    </row>
    <row r="46" spans="2:12" s="10" customFormat="1" outlineLevel="1" x14ac:dyDescent="0.25">
      <c r="B46" s="11">
        <v>44861</v>
      </c>
      <c r="C46" s="12" t="s">
        <v>659</v>
      </c>
      <c r="D46" s="12" t="s">
        <v>154</v>
      </c>
      <c r="E46" s="12" t="s">
        <v>449</v>
      </c>
      <c r="F46" s="13">
        <v>1347554</v>
      </c>
      <c r="G46" s="13">
        <v>107804</v>
      </c>
      <c r="H46" s="12" t="s">
        <v>424</v>
      </c>
      <c r="I46" s="12" t="s">
        <v>675</v>
      </c>
      <c r="J46" s="14" t="s">
        <v>130</v>
      </c>
      <c r="K46" s="15">
        <f t="shared" si="0"/>
        <v>1455358</v>
      </c>
      <c r="L46" s="16" t="str">
        <f t="shared" si="1"/>
        <v/>
      </c>
    </row>
    <row r="47" spans="2:12" s="10" customFormat="1" outlineLevel="1" x14ac:dyDescent="0.25">
      <c r="B47" s="11">
        <v>44861</v>
      </c>
      <c r="C47" s="12" t="s">
        <v>40</v>
      </c>
      <c r="D47" s="12" t="s">
        <v>154</v>
      </c>
      <c r="E47" s="12" t="s">
        <v>119</v>
      </c>
      <c r="F47" s="13">
        <v>1247840</v>
      </c>
      <c r="G47" s="13">
        <v>99827</v>
      </c>
      <c r="H47" s="12" t="s">
        <v>424</v>
      </c>
      <c r="I47" s="12" t="s">
        <v>675</v>
      </c>
      <c r="J47" s="14" t="s">
        <v>130</v>
      </c>
      <c r="K47" s="15">
        <f t="shared" si="0"/>
        <v>1347667</v>
      </c>
      <c r="L47" s="16" t="str">
        <f t="shared" si="1"/>
        <v/>
      </c>
    </row>
    <row r="48" spans="2:12" s="10" customFormat="1" outlineLevel="1" x14ac:dyDescent="0.25">
      <c r="B48" s="11">
        <v>44861</v>
      </c>
      <c r="C48" s="12" t="s">
        <v>601</v>
      </c>
      <c r="D48" s="12" t="s">
        <v>154</v>
      </c>
      <c r="E48" s="12" t="s">
        <v>46</v>
      </c>
      <c r="F48" s="13">
        <v>1581918</v>
      </c>
      <c r="G48" s="13">
        <v>126553</v>
      </c>
      <c r="H48" s="12" t="s">
        <v>424</v>
      </c>
      <c r="I48" s="12" t="s">
        <v>675</v>
      </c>
      <c r="J48" s="14" t="s">
        <v>130</v>
      </c>
      <c r="K48" s="15">
        <f t="shared" si="0"/>
        <v>1708471</v>
      </c>
      <c r="L48" s="16" t="str">
        <f t="shared" si="1"/>
        <v/>
      </c>
    </row>
    <row r="49" spans="2:12" s="10" customFormat="1" outlineLevel="1" x14ac:dyDescent="0.25">
      <c r="B49" s="11">
        <v>44861</v>
      </c>
      <c r="C49" s="12" t="s">
        <v>136</v>
      </c>
      <c r="D49" s="12" t="s">
        <v>154</v>
      </c>
      <c r="E49" s="12" t="s">
        <v>598</v>
      </c>
      <c r="F49" s="13">
        <v>1300801</v>
      </c>
      <c r="G49" s="13">
        <v>104064</v>
      </c>
      <c r="H49" s="12" t="s">
        <v>424</v>
      </c>
      <c r="I49" s="12" t="s">
        <v>675</v>
      </c>
      <c r="J49" s="14" t="s">
        <v>130</v>
      </c>
      <c r="K49" s="15">
        <f t="shared" si="0"/>
        <v>1404865</v>
      </c>
      <c r="L49" s="16" t="str">
        <f t="shared" si="1"/>
        <v/>
      </c>
    </row>
    <row r="50" spans="2:12" s="10" customFormat="1" outlineLevel="1" x14ac:dyDescent="0.25">
      <c r="B50" s="11">
        <v>44861</v>
      </c>
      <c r="C50" s="12" t="s">
        <v>401</v>
      </c>
      <c r="D50" s="12" t="s">
        <v>154</v>
      </c>
      <c r="E50" s="12" t="s">
        <v>536</v>
      </c>
      <c r="F50" s="13">
        <v>1716791</v>
      </c>
      <c r="G50" s="13">
        <v>137343</v>
      </c>
      <c r="H50" s="12" t="s">
        <v>424</v>
      </c>
      <c r="I50" s="12" t="s">
        <v>675</v>
      </c>
      <c r="J50" s="14" t="s">
        <v>130</v>
      </c>
      <c r="K50" s="15">
        <f t="shared" si="0"/>
        <v>1854134</v>
      </c>
      <c r="L50" s="16" t="str">
        <f t="shared" si="1"/>
        <v/>
      </c>
    </row>
    <row r="51" spans="2:12" s="10" customFormat="1" outlineLevel="1" x14ac:dyDescent="0.25">
      <c r="B51" s="11">
        <v>44861</v>
      </c>
      <c r="C51" s="12" t="s">
        <v>245</v>
      </c>
      <c r="D51" s="12" t="s">
        <v>154</v>
      </c>
      <c r="E51" s="12" t="s">
        <v>373</v>
      </c>
      <c r="F51" s="13">
        <v>1227970</v>
      </c>
      <c r="G51" s="13">
        <v>98238</v>
      </c>
      <c r="H51" s="12" t="s">
        <v>424</v>
      </c>
      <c r="I51" s="12" t="s">
        <v>675</v>
      </c>
      <c r="J51" s="14" t="s">
        <v>130</v>
      </c>
      <c r="K51" s="15">
        <f t="shared" si="0"/>
        <v>1326208</v>
      </c>
      <c r="L51" s="16" t="str">
        <f t="shared" si="1"/>
        <v/>
      </c>
    </row>
    <row r="52" spans="2:12" s="10" customFormat="1" outlineLevel="1" x14ac:dyDescent="0.25">
      <c r="B52" s="11">
        <v>44861</v>
      </c>
      <c r="C52" s="12" t="s">
        <v>249</v>
      </c>
      <c r="D52" s="12" t="s">
        <v>154</v>
      </c>
      <c r="E52" s="12" t="s">
        <v>238</v>
      </c>
      <c r="F52" s="13">
        <v>1863696</v>
      </c>
      <c r="G52" s="13">
        <v>149096</v>
      </c>
      <c r="H52" s="12" t="s">
        <v>424</v>
      </c>
      <c r="I52" s="12" t="s">
        <v>675</v>
      </c>
      <c r="J52" s="14" t="s">
        <v>130</v>
      </c>
      <c r="K52" s="15">
        <f t="shared" si="0"/>
        <v>2012792</v>
      </c>
      <c r="L52" s="16" t="str">
        <f t="shared" si="1"/>
        <v/>
      </c>
    </row>
    <row r="53" spans="2:12" s="10" customFormat="1" outlineLevel="1" x14ac:dyDescent="0.25">
      <c r="B53" s="11">
        <v>44861</v>
      </c>
      <c r="C53" s="12" t="s">
        <v>85</v>
      </c>
      <c r="D53" s="12" t="s">
        <v>154</v>
      </c>
      <c r="E53" s="12" t="s">
        <v>283</v>
      </c>
      <c r="F53" s="13">
        <v>1414776</v>
      </c>
      <c r="G53" s="13">
        <v>113182</v>
      </c>
      <c r="H53" s="12" t="s">
        <v>424</v>
      </c>
      <c r="I53" s="12" t="s">
        <v>675</v>
      </c>
      <c r="J53" s="14" t="s">
        <v>130</v>
      </c>
      <c r="K53" s="15">
        <f t="shared" si="0"/>
        <v>1527958</v>
      </c>
      <c r="L53" s="16" t="str">
        <f t="shared" si="1"/>
        <v/>
      </c>
    </row>
    <row r="54" spans="2:12" s="10" customFormat="1" outlineLevel="1" x14ac:dyDescent="0.25">
      <c r="B54" s="11">
        <v>44861</v>
      </c>
      <c r="C54" s="12" t="s">
        <v>415</v>
      </c>
      <c r="D54" s="12" t="s">
        <v>154</v>
      </c>
      <c r="E54" s="12" t="s">
        <v>602</v>
      </c>
      <c r="F54" s="13">
        <v>1589466</v>
      </c>
      <c r="G54" s="13">
        <v>127157</v>
      </c>
      <c r="H54" s="12" t="s">
        <v>424</v>
      </c>
      <c r="I54" s="12" t="s">
        <v>675</v>
      </c>
      <c r="J54" s="14" t="s">
        <v>130</v>
      </c>
      <c r="K54" s="15">
        <f t="shared" si="0"/>
        <v>1716623</v>
      </c>
      <c r="L54" s="16" t="str">
        <f t="shared" si="1"/>
        <v/>
      </c>
    </row>
    <row r="55" spans="2:12" s="10" customFormat="1" outlineLevel="1" x14ac:dyDescent="0.25">
      <c r="B55" s="11">
        <v>44861</v>
      </c>
      <c r="C55" s="12" t="s">
        <v>62</v>
      </c>
      <c r="D55" s="12" t="s">
        <v>154</v>
      </c>
      <c r="E55" s="12" t="s">
        <v>776</v>
      </c>
      <c r="F55" s="13">
        <v>1111020</v>
      </c>
      <c r="G55" s="13">
        <v>88882</v>
      </c>
      <c r="H55" s="12" t="s">
        <v>424</v>
      </c>
      <c r="I55" s="12" t="s">
        <v>675</v>
      </c>
      <c r="J55" s="14" t="s">
        <v>130</v>
      </c>
      <c r="K55" s="15">
        <f t="shared" si="0"/>
        <v>1199902</v>
      </c>
      <c r="L55" s="16" t="str">
        <f t="shared" si="1"/>
        <v/>
      </c>
    </row>
    <row r="56" spans="2:12" s="10" customFormat="1" outlineLevel="1" x14ac:dyDescent="0.25">
      <c r="B56" s="11">
        <v>44861</v>
      </c>
      <c r="C56" s="12" t="s">
        <v>93</v>
      </c>
      <c r="D56" s="12" t="s">
        <v>154</v>
      </c>
      <c r="E56" s="12" t="s">
        <v>261</v>
      </c>
      <c r="F56" s="13">
        <v>1221356</v>
      </c>
      <c r="G56" s="13">
        <v>97708</v>
      </c>
      <c r="H56" s="12" t="s">
        <v>424</v>
      </c>
      <c r="I56" s="12" t="s">
        <v>675</v>
      </c>
      <c r="J56" s="14" t="s">
        <v>130</v>
      </c>
      <c r="K56" s="15">
        <f t="shared" si="0"/>
        <v>1319064</v>
      </c>
      <c r="L56" s="16" t="str">
        <f t="shared" si="1"/>
        <v/>
      </c>
    </row>
    <row r="57" spans="2:12" s="10" customFormat="1" outlineLevel="1" x14ac:dyDescent="0.25">
      <c r="B57" s="11">
        <v>44861</v>
      </c>
      <c r="C57" s="12" t="s">
        <v>429</v>
      </c>
      <c r="D57" s="12" t="s">
        <v>154</v>
      </c>
      <c r="E57" s="12" t="s">
        <v>755</v>
      </c>
      <c r="F57" s="13">
        <v>990612</v>
      </c>
      <c r="G57" s="13">
        <v>79249</v>
      </c>
      <c r="H57" s="12" t="s">
        <v>424</v>
      </c>
      <c r="I57" s="12" t="s">
        <v>675</v>
      </c>
      <c r="J57" s="14" t="s">
        <v>130</v>
      </c>
      <c r="K57" s="15">
        <f t="shared" si="0"/>
        <v>1069861</v>
      </c>
      <c r="L57" s="16" t="str">
        <f t="shared" si="1"/>
        <v/>
      </c>
    </row>
    <row r="58" spans="2:12" s="10" customFormat="1" outlineLevel="1" x14ac:dyDescent="0.25">
      <c r="B58" s="11">
        <v>44861</v>
      </c>
      <c r="C58" s="12" t="s">
        <v>700</v>
      </c>
      <c r="D58" s="12" t="s">
        <v>154</v>
      </c>
      <c r="E58" s="12" t="s">
        <v>615</v>
      </c>
      <c r="F58" s="13">
        <v>2478280</v>
      </c>
      <c r="G58" s="13">
        <v>198262</v>
      </c>
      <c r="H58" s="12" t="s">
        <v>424</v>
      </c>
      <c r="I58" s="12" t="s">
        <v>675</v>
      </c>
      <c r="J58" s="14" t="s">
        <v>130</v>
      </c>
      <c r="K58" s="15">
        <f t="shared" si="0"/>
        <v>2676542</v>
      </c>
      <c r="L58" s="16" t="str">
        <f t="shared" si="1"/>
        <v/>
      </c>
    </row>
    <row r="59" spans="2:12" s="10" customFormat="1" outlineLevel="1" x14ac:dyDescent="0.25">
      <c r="B59" s="11">
        <v>44861</v>
      </c>
      <c r="C59" s="12" t="s">
        <v>662</v>
      </c>
      <c r="D59" s="12" t="s">
        <v>154</v>
      </c>
      <c r="E59" s="12" t="s">
        <v>442</v>
      </c>
      <c r="F59" s="13">
        <v>1613004</v>
      </c>
      <c r="G59" s="13">
        <v>129040</v>
      </c>
      <c r="H59" s="12" t="s">
        <v>424</v>
      </c>
      <c r="I59" s="12" t="s">
        <v>675</v>
      </c>
      <c r="J59" s="14" t="s">
        <v>130</v>
      </c>
      <c r="K59" s="15">
        <f t="shared" si="0"/>
        <v>1742044</v>
      </c>
      <c r="L59" s="16" t="str">
        <f t="shared" si="1"/>
        <v/>
      </c>
    </row>
    <row r="60" spans="2:12" s="10" customFormat="1" outlineLevel="1" x14ac:dyDescent="0.25">
      <c r="B60" s="11">
        <v>44861</v>
      </c>
      <c r="C60" s="12" t="s">
        <v>205</v>
      </c>
      <c r="D60" s="12" t="s">
        <v>154</v>
      </c>
      <c r="E60" s="12" t="s">
        <v>252</v>
      </c>
      <c r="F60" s="13">
        <v>1165232</v>
      </c>
      <c r="G60" s="13">
        <v>93219</v>
      </c>
      <c r="H60" s="12" t="s">
        <v>424</v>
      </c>
      <c r="I60" s="12" t="s">
        <v>675</v>
      </c>
      <c r="J60" s="14" t="s">
        <v>130</v>
      </c>
      <c r="K60" s="15">
        <f t="shared" si="0"/>
        <v>1258451</v>
      </c>
      <c r="L60" s="16" t="str">
        <f t="shared" si="1"/>
        <v/>
      </c>
    </row>
    <row r="61" spans="2:12" s="10" customFormat="1" outlineLevel="1" x14ac:dyDescent="0.25">
      <c r="B61" s="11">
        <v>44861</v>
      </c>
      <c r="C61" s="12" t="s">
        <v>512</v>
      </c>
      <c r="D61" s="12" t="s">
        <v>154</v>
      </c>
      <c r="E61" s="12" t="s">
        <v>502</v>
      </c>
      <c r="F61" s="13">
        <v>1012844</v>
      </c>
      <c r="G61" s="13">
        <v>81028</v>
      </c>
      <c r="H61" s="12" t="s">
        <v>424</v>
      </c>
      <c r="I61" s="12" t="s">
        <v>675</v>
      </c>
      <c r="J61" s="14" t="s">
        <v>130</v>
      </c>
      <c r="K61" s="15">
        <f t="shared" si="0"/>
        <v>1093872</v>
      </c>
      <c r="L61" s="16" t="str">
        <f t="shared" si="1"/>
        <v/>
      </c>
    </row>
    <row r="62" spans="2:12" s="10" customFormat="1" outlineLevel="1" x14ac:dyDescent="0.25">
      <c r="B62" s="11">
        <v>44861</v>
      </c>
      <c r="C62" s="12" t="s">
        <v>37</v>
      </c>
      <c r="D62" s="12" t="s">
        <v>154</v>
      </c>
      <c r="E62" s="12" t="s">
        <v>221</v>
      </c>
      <c r="F62" s="13">
        <v>2000282</v>
      </c>
      <c r="G62" s="13">
        <v>160023</v>
      </c>
      <c r="H62" s="12" t="s">
        <v>424</v>
      </c>
      <c r="I62" s="12" t="s">
        <v>675</v>
      </c>
      <c r="J62" s="14" t="s">
        <v>130</v>
      </c>
      <c r="K62" s="15">
        <f t="shared" si="0"/>
        <v>2160305</v>
      </c>
      <c r="L62" s="16" t="str">
        <f t="shared" si="1"/>
        <v/>
      </c>
    </row>
    <row r="63" spans="2:12" s="10" customFormat="1" outlineLevel="1" x14ac:dyDescent="0.25">
      <c r="B63" s="11">
        <v>44861</v>
      </c>
      <c r="C63" s="12" t="s">
        <v>266</v>
      </c>
      <c r="D63" s="12" t="s">
        <v>154</v>
      </c>
      <c r="E63" s="12" t="s">
        <v>783</v>
      </c>
      <c r="F63" s="13">
        <v>1357465</v>
      </c>
      <c r="G63" s="13">
        <v>108597</v>
      </c>
      <c r="H63" s="12" t="s">
        <v>424</v>
      </c>
      <c r="I63" s="12" t="s">
        <v>675</v>
      </c>
      <c r="J63" s="14" t="s">
        <v>130</v>
      </c>
      <c r="K63" s="15">
        <f t="shared" si="0"/>
        <v>1466062</v>
      </c>
      <c r="L63" s="16" t="str">
        <f t="shared" si="1"/>
        <v/>
      </c>
    </row>
    <row r="64" spans="2:12" s="10" customFormat="1" outlineLevel="1" x14ac:dyDescent="0.25">
      <c r="B64" s="11">
        <v>44861</v>
      </c>
      <c r="C64" s="12" t="s">
        <v>24</v>
      </c>
      <c r="D64" s="12" t="s">
        <v>154</v>
      </c>
      <c r="E64" s="12" t="s">
        <v>606</v>
      </c>
      <c r="F64" s="13">
        <v>1601536</v>
      </c>
      <c r="G64" s="13">
        <v>128123</v>
      </c>
      <c r="H64" s="12" t="s">
        <v>424</v>
      </c>
      <c r="I64" s="12" t="s">
        <v>675</v>
      </c>
      <c r="J64" s="14" t="s">
        <v>130</v>
      </c>
      <c r="K64" s="15">
        <f t="shared" si="0"/>
        <v>1729659</v>
      </c>
      <c r="L64" s="16" t="str">
        <f t="shared" si="1"/>
        <v/>
      </c>
    </row>
    <row r="65" spans="2:12" s="10" customFormat="1" outlineLevel="1" x14ac:dyDescent="0.25">
      <c r="B65" s="11">
        <v>44861</v>
      </c>
      <c r="C65" s="12" t="s">
        <v>405</v>
      </c>
      <c r="D65" s="12" t="s">
        <v>154</v>
      </c>
      <c r="E65" s="12" t="s">
        <v>65</v>
      </c>
      <c r="F65" s="13">
        <v>1730928</v>
      </c>
      <c r="G65" s="13">
        <v>138474</v>
      </c>
      <c r="H65" s="12" t="s">
        <v>424</v>
      </c>
      <c r="I65" s="12" t="s">
        <v>675</v>
      </c>
      <c r="J65" s="14" t="s">
        <v>130</v>
      </c>
      <c r="K65" s="15">
        <f t="shared" si="0"/>
        <v>1869402</v>
      </c>
      <c r="L65" s="16" t="str">
        <f t="shared" si="1"/>
        <v/>
      </c>
    </row>
    <row r="66" spans="2:12" s="10" customFormat="1" outlineLevel="1" x14ac:dyDescent="0.25">
      <c r="B66" s="11">
        <v>44861</v>
      </c>
      <c r="C66" s="12" t="s">
        <v>157</v>
      </c>
      <c r="D66" s="12" t="s">
        <v>154</v>
      </c>
      <c r="E66" s="12" t="s">
        <v>246</v>
      </c>
      <c r="F66" s="13">
        <v>1593250</v>
      </c>
      <c r="G66" s="13">
        <v>127460</v>
      </c>
      <c r="H66" s="12" t="s">
        <v>424</v>
      </c>
      <c r="I66" s="12" t="s">
        <v>675</v>
      </c>
      <c r="J66" s="14" t="s">
        <v>130</v>
      </c>
      <c r="K66" s="15">
        <f t="shared" si="0"/>
        <v>1720710</v>
      </c>
      <c r="L66" s="16" t="str">
        <f t="shared" si="1"/>
        <v/>
      </c>
    </row>
    <row r="67" spans="2:12" s="10" customFormat="1" outlineLevel="1" x14ac:dyDescent="0.25">
      <c r="B67" s="11">
        <v>44861</v>
      </c>
      <c r="C67" s="12" t="s">
        <v>131</v>
      </c>
      <c r="D67" s="12" t="s">
        <v>154</v>
      </c>
      <c r="E67" s="12" t="s">
        <v>254</v>
      </c>
      <c r="F67" s="13">
        <v>662854</v>
      </c>
      <c r="G67" s="13">
        <v>53028</v>
      </c>
      <c r="H67" s="12" t="s">
        <v>424</v>
      </c>
      <c r="I67" s="12" t="s">
        <v>675</v>
      </c>
      <c r="J67" s="14" t="s">
        <v>130</v>
      </c>
      <c r="K67" s="15">
        <f t="shared" si="0"/>
        <v>715882</v>
      </c>
      <c r="L67" s="16" t="str">
        <f t="shared" si="1"/>
        <v/>
      </c>
    </row>
    <row r="68" spans="2:12" s="10" customFormat="1" outlineLevel="1" x14ac:dyDescent="0.25">
      <c r="B68" s="11">
        <v>44861</v>
      </c>
      <c r="C68" s="12" t="s">
        <v>164</v>
      </c>
      <c r="D68" s="12" t="s">
        <v>154</v>
      </c>
      <c r="E68" s="12" t="s">
        <v>663</v>
      </c>
      <c r="F68" s="13">
        <v>1341560</v>
      </c>
      <c r="G68" s="13">
        <v>107325</v>
      </c>
      <c r="H68" s="12" t="s">
        <v>424</v>
      </c>
      <c r="I68" s="12" t="s">
        <v>675</v>
      </c>
      <c r="J68" s="14" t="s">
        <v>130</v>
      </c>
      <c r="K68" s="15">
        <f t="shared" si="0"/>
        <v>1448885</v>
      </c>
      <c r="L68" s="16" t="str">
        <f t="shared" si="1"/>
        <v/>
      </c>
    </row>
    <row r="69" spans="2:12" s="10" customFormat="1" outlineLevel="1" x14ac:dyDescent="0.25">
      <c r="B69" s="11">
        <v>44861</v>
      </c>
      <c r="C69" s="12" t="s">
        <v>722</v>
      </c>
      <c r="D69" s="12" t="s">
        <v>154</v>
      </c>
      <c r="E69" s="12" t="s">
        <v>765</v>
      </c>
      <c r="F69" s="13">
        <v>1350158</v>
      </c>
      <c r="G69" s="13">
        <v>108013</v>
      </c>
      <c r="H69" s="12" t="s">
        <v>424</v>
      </c>
      <c r="I69" s="12" t="s">
        <v>675</v>
      </c>
      <c r="J69" s="14" t="s">
        <v>130</v>
      </c>
      <c r="K69" s="15">
        <f t="shared" si="0"/>
        <v>1458171</v>
      </c>
      <c r="L69" s="16" t="str">
        <f t="shared" si="1"/>
        <v/>
      </c>
    </row>
    <row r="70" spans="2:12" s="10" customFormat="1" outlineLevel="1" x14ac:dyDescent="0.25">
      <c r="B70" s="11">
        <v>44861</v>
      </c>
      <c r="C70" s="12" t="s">
        <v>344</v>
      </c>
      <c r="D70" s="12" t="s">
        <v>154</v>
      </c>
      <c r="E70" s="12" t="s">
        <v>174</v>
      </c>
      <c r="F70" s="13">
        <v>1075248</v>
      </c>
      <c r="G70" s="13">
        <v>86020</v>
      </c>
      <c r="H70" s="12" t="s">
        <v>424</v>
      </c>
      <c r="I70" s="12" t="s">
        <v>675</v>
      </c>
      <c r="J70" s="14" t="s">
        <v>130</v>
      </c>
      <c r="K70" s="15">
        <f t="shared" ref="K70:K133" si="2">G70+F70</f>
        <v>1161268</v>
      </c>
      <c r="L70" s="16" t="str">
        <f t="shared" si="1"/>
        <v/>
      </c>
    </row>
    <row r="71" spans="2:12" s="10" customFormat="1" outlineLevel="1" x14ac:dyDescent="0.25">
      <c r="B71" s="11">
        <v>44861</v>
      </c>
      <c r="C71" s="12" t="s">
        <v>7</v>
      </c>
      <c r="D71" s="12" t="s">
        <v>154</v>
      </c>
      <c r="E71" s="12" t="s">
        <v>569</v>
      </c>
      <c r="F71" s="13">
        <v>1307492</v>
      </c>
      <c r="G71" s="13">
        <v>104599</v>
      </c>
      <c r="H71" s="12" t="s">
        <v>424</v>
      </c>
      <c r="I71" s="12" t="s">
        <v>675</v>
      </c>
      <c r="J71" s="14" t="s">
        <v>130</v>
      </c>
      <c r="K71" s="15">
        <f t="shared" si="2"/>
        <v>1412091</v>
      </c>
      <c r="L71" s="16">
        <f t="shared" ref="L71:L134" si="3">IF(C71-C70=1,"",C71-C70)</f>
        <v>2</v>
      </c>
    </row>
    <row r="72" spans="2:12" s="10" customFormat="1" outlineLevel="1" x14ac:dyDescent="0.25">
      <c r="B72" s="11">
        <v>44861</v>
      </c>
      <c r="C72" s="12" t="s">
        <v>121</v>
      </c>
      <c r="D72" s="12" t="s">
        <v>154</v>
      </c>
      <c r="E72" s="12" t="s">
        <v>521</v>
      </c>
      <c r="F72" s="13">
        <v>1849196</v>
      </c>
      <c r="G72" s="13">
        <v>147936</v>
      </c>
      <c r="H72" s="12" t="s">
        <v>424</v>
      </c>
      <c r="I72" s="12" t="s">
        <v>675</v>
      </c>
      <c r="J72" s="14" t="s">
        <v>130</v>
      </c>
      <c r="K72" s="15">
        <f t="shared" si="2"/>
        <v>1997132</v>
      </c>
      <c r="L72" s="16" t="str">
        <f t="shared" si="3"/>
        <v/>
      </c>
    </row>
    <row r="73" spans="2:12" s="10" customFormat="1" outlineLevel="1" x14ac:dyDescent="0.25">
      <c r="B73" s="11">
        <v>44861</v>
      </c>
      <c r="C73" s="12" t="s">
        <v>183</v>
      </c>
      <c r="D73" s="12" t="s">
        <v>154</v>
      </c>
      <c r="E73" s="12" t="s">
        <v>546</v>
      </c>
      <c r="F73" s="13">
        <v>1507430</v>
      </c>
      <c r="G73" s="13">
        <v>120594</v>
      </c>
      <c r="H73" s="12" t="s">
        <v>424</v>
      </c>
      <c r="I73" s="12" t="s">
        <v>675</v>
      </c>
      <c r="J73" s="14" t="s">
        <v>130</v>
      </c>
      <c r="K73" s="15">
        <f t="shared" si="2"/>
        <v>1628024</v>
      </c>
      <c r="L73" s="16" t="str">
        <f t="shared" si="3"/>
        <v/>
      </c>
    </row>
    <row r="74" spans="2:12" s="10" customFormat="1" outlineLevel="1" x14ac:dyDescent="0.25">
      <c r="B74" s="11">
        <v>44861</v>
      </c>
      <c r="C74" s="12" t="s">
        <v>736</v>
      </c>
      <c r="D74" s="12" t="s">
        <v>154</v>
      </c>
      <c r="E74" s="12" t="s">
        <v>17</v>
      </c>
      <c r="F74" s="13">
        <v>1205810</v>
      </c>
      <c r="G74" s="13">
        <v>96465</v>
      </c>
      <c r="H74" s="12" t="s">
        <v>424</v>
      </c>
      <c r="I74" s="12" t="s">
        <v>675</v>
      </c>
      <c r="J74" s="14" t="s">
        <v>130</v>
      </c>
      <c r="K74" s="15">
        <f t="shared" si="2"/>
        <v>1302275</v>
      </c>
      <c r="L74" s="16" t="str">
        <f t="shared" si="3"/>
        <v/>
      </c>
    </row>
    <row r="75" spans="2:12" s="10" customFormat="1" outlineLevel="1" x14ac:dyDescent="0.25">
      <c r="B75" s="11">
        <v>44861</v>
      </c>
      <c r="C75" s="12" t="s">
        <v>25</v>
      </c>
      <c r="D75" s="12" t="s">
        <v>154</v>
      </c>
      <c r="E75" s="12" t="s">
        <v>333</v>
      </c>
      <c r="F75" s="13">
        <v>1390116</v>
      </c>
      <c r="G75" s="13">
        <v>111209</v>
      </c>
      <c r="H75" s="12" t="s">
        <v>424</v>
      </c>
      <c r="I75" s="12" t="s">
        <v>675</v>
      </c>
      <c r="J75" s="14" t="s">
        <v>130</v>
      </c>
      <c r="K75" s="15">
        <f t="shared" si="2"/>
        <v>1501325</v>
      </c>
      <c r="L75" s="16" t="str">
        <f t="shared" si="3"/>
        <v/>
      </c>
    </row>
    <row r="76" spans="2:12" s="10" customFormat="1" outlineLevel="1" x14ac:dyDescent="0.25">
      <c r="B76" s="11">
        <v>44861</v>
      </c>
      <c r="C76" s="12" t="s">
        <v>454</v>
      </c>
      <c r="D76" s="12" t="s">
        <v>154</v>
      </c>
      <c r="E76" s="12" t="s">
        <v>233</v>
      </c>
      <c r="F76" s="13">
        <v>1098980</v>
      </c>
      <c r="G76" s="13">
        <v>87918</v>
      </c>
      <c r="H76" s="12" t="s">
        <v>424</v>
      </c>
      <c r="I76" s="12" t="s">
        <v>675</v>
      </c>
      <c r="J76" s="14" t="s">
        <v>130</v>
      </c>
      <c r="K76" s="15">
        <f t="shared" si="2"/>
        <v>1186898</v>
      </c>
      <c r="L76" s="16" t="str">
        <f t="shared" si="3"/>
        <v/>
      </c>
    </row>
    <row r="77" spans="2:12" s="10" customFormat="1" outlineLevel="1" x14ac:dyDescent="0.25">
      <c r="B77" s="11">
        <v>44861</v>
      </c>
      <c r="C77" s="12" t="s">
        <v>587</v>
      </c>
      <c r="D77" s="12" t="s">
        <v>154</v>
      </c>
      <c r="E77" s="12" t="s">
        <v>90</v>
      </c>
      <c r="F77" s="13">
        <v>921352</v>
      </c>
      <c r="G77" s="13">
        <v>73708</v>
      </c>
      <c r="H77" s="12" t="s">
        <v>424</v>
      </c>
      <c r="I77" s="12" t="s">
        <v>675</v>
      </c>
      <c r="J77" s="14" t="s">
        <v>130</v>
      </c>
      <c r="K77" s="15">
        <f t="shared" si="2"/>
        <v>995060</v>
      </c>
      <c r="L77" s="16" t="str">
        <f t="shared" si="3"/>
        <v/>
      </c>
    </row>
    <row r="78" spans="2:12" s="10" customFormat="1" outlineLevel="1" x14ac:dyDescent="0.25">
      <c r="B78" s="11">
        <v>44861</v>
      </c>
      <c r="C78" s="12" t="s">
        <v>114</v>
      </c>
      <c r="D78" s="12" t="s">
        <v>154</v>
      </c>
      <c r="E78" s="12" t="s">
        <v>358</v>
      </c>
      <c r="F78" s="13">
        <v>1218436</v>
      </c>
      <c r="G78" s="13">
        <v>97475</v>
      </c>
      <c r="H78" s="12" t="s">
        <v>424</v>
      </c>
      <c r="I78" s="12" t="s">
        <v>675</v>
      </c>
      <c r="J78" s="14" t="s">
        <v>130</v>
      </c>
      <c r="K78" s="15">
        <f t="shared" si="2"/>
        <v>1315911</v>
      </c>
      <c r="L78" s="16" t="str">
        <f t="shared" si="3"/>
        <v/>
      </c>
    </row>
    <row r="79" spans="2:12" s="10" customFormat="1" outlineLevel="1" x14ac:dyDescent="0.25">
      <c r="B79" s="11">
        <v>44861</v>
      </c>
      <c r="C79" s="12" t="s">
        <v>723</v>
      </c>
      <c r="D79" s="12" t="s">
        <v>154</v>
      </c>
      <c r="E79" s="12" t="s">
        <v>430</v>
      </c>
      <c r="F79" s="13">
        <v>1584088</v>
      </c>
      <c r="G79" s="13">
        <v>126727</v>
      </c>
      <c r="H79" s="12" t="s">
        <v>424</v>
      </c>
      <c r="I79" s="12" t="s">
        <v>675</v>
      </c>
      <c r="J79" s="14" t="s">
        <v>130</v>
      </c>
      <c r="K79" s="15">
        <f t="shared" si="2"/>
        <v>1710815</v>
      </c>
      <c r="L79" s="16" t="str">
        <f t="shared" si="3"/>
        <v/>
      </c>
    </row>
    <row r="80" spans="2:12" s="10" customFormat="1" outlineLevel="1" x14ac:dyDescent="0.25">
      <c r="B80" s="11">
        <v>44861</v>
      </c>
      <c r="C80" s="12" t="s">
        <v>42</v>
      </c>
      <c r="D80" s="12" t="s">
        <v>154</v>
      </c>
      <c r="E80" s="12" t="s">
        <v>372</v>
      </c>
      <c r="F80" s="13">
        <v>899262</v>
      </c>
      <c r="G80" s="13">
        <v>71941</v>
      </c>
      <c r="H80" s="12" t="s">
        <v>424</v>
      </c>
      <c r="I80" s="12" t="s">
        <v>675</v>
      </c>
      <c r="J80" s="14" t="s">
        <v>130</v>
      </c>
      <c r="K80" s="15">
        <f t="shared" si="2"/>
        <v>971203</v>
      </c>
      <c r="L80" s="16" t="str">
        <f t="shared" si="3"/>
        <v/>
      </c>
    </row>
    <row r="81" spans="2:12" s="10" customFormat="1" outlineLevel="1" x14ac:dyDescent="0.25">
      <c r="B81" s="11">
        <v>44861</v>
      </c>
      <c r="C81" s="12" t="s">
        <v>450</v>
      </c>
      <c r="D81" s="12" t="s">
        <v>154</v>
      </c>
      <c r="E81" s="12" t="s">
        <v>664</v>
      </c>
      <c r="F81" s="13">
        <v>2004850</v>
      </c>
      <c r="G81" s="13">
        <v>160388</v>
      </c>
      <c r="H81" s="12" t="s">
        <v>424</v>
      </c>
      <c r="I81" s="12" t="s">
        <v>675</v>
      </c>
      <c r="J81" s="14" t="s">
        <v>130</v>
      </c>
      <c r="K81" s="15">
        <f t="shared" si="2"/>
        <v>2165238</v>
      </c>
      <c r="L81" s="16" t="str">
        <f t="shared" si="3"/>
        <v/>
      </c>
    </row>
    <row r="82" spans="2:12" s="10" customFormat="1" outlineLevel="1" x14ac:dyDescent="0.25">
      <c r="B82" s="11">
        <v>44861</v>
      </c>
      <c r="C82" s="12" t="s">
        <v>23</v>
      </c>
      <c r="D82" s="12" t="s">
        <v>154</v>
      </c>
      <c r="E82" s="12" t="s">
        <v>9</v>
      </c>
      <c r="F82" s="13">
        <v>1371562</v>
      </c>
      <c r="G82" s="13">
        <v>109725</v>
      </c>
      <c r="H82" s="12" t="s">
        <v>424</v>
      </c>
      <c r="I82" s="12" t="s">
        <v>675</v>
      </c>
      <c r="J82" s="14" t="s">
        <v>130</v>
      </c>
      <c r="K82" s="15">
        <f t="shared" si="2"/>
        <v>1481287</v>
      </c>
      <c r="L82" s="16" t="str">
        <f t="shared" si="3"/>
        <v/>
      </c>
    </row>
    <row r="83" spans="2:12" s="10" customFormat="1" outlineLevel="1" x14ac:dyDescent="0.25">
      <c r="B83" s="11">
        <v>44861</v>
      </c>
      <c r="C83" s="12" t="s">
        <v>785</v>
      </c>
      <c r="D83" s="12" t="s">
        <v>154</v>
      </c>
      <c r="E83" s="12" t="s">
        <v>459</v>
      </c>
      <c r="F83" s="13">
        <v>1511206</v>
      </c>
      <c r="G83" s="13">
        <v>120896</v>
      </c>
      <c r="H83" s="12" t="s">
        <v>424</v>
      </c>
      <c r="I83" s="12" t="s">
        <v>675</v>
      </c>
      <c r="J83" s="14" t="s">
        <v>130</v>
      </c>
      <c r="K83" s="15">
        <f t="shared" si="2"/>
        <v>1632102</v>
      </c>
      <c r="L83" s="16" t="str">
        <f t="shared" si="3"/>
        <v/>
      </c>
    </row>
    <row r="84" spans="2:12" s="10" customFormat="1" outlineLevel="1" x14ac:dyDescent="0.25">
      <c r="B84" s="11">
        <v>44861</v>
      </c>
      <c r="C84" s="12" t="s">
        <v>572</v>
      </c>
      <c r="D84" s="12" t="s">
        <v>154</v>
      </c>
      <c r="E84" s="12" t="s">
        <v>76</v>
      </c>
      <c r="F84" s="13">
        <v>1004016</v>
      </c>
      <c r="G84" s="13">
        <v>80321</v>
      </c>
      <c r="H84" s="12" t="s">
        <v>424</v>
      </c>
      <c r="I84" s="12" t="s">
        <v>675</v>
      </c>
      <c r="J84" s="14" t="s">
        <v>130</v>
      </c>
      <c r="K84" s="15">
        <f t="shared" si="2"/>
        <v>1084337</v>
      </c>
      <c r="L84" s="16" t="str">
        <f t="shared" si="3"/>
        <v/>
      </c>
    </row>
    <row r="85" spans="2:12" s="10" customFormat="1" outlineLevel="1" x14ac:dyDescent="0.25">
      <c r="B85" s="11">
        <v>44861</v>
      </c>
      <c r="C85" s="12" t="s">
        <v>792</v>
      </c>
      <c r="D85" s="12" t="s">
        <v>154</v>
      </c>
      <c r="E85" s="12" t="s">
        <v>33</v>
      </c>
      <c r="F85" s="13">
        <v>1618040</v>
      </c>
      <c r="G85" s="13">
        <v>129443</v>
      </c>
      <c r="H85" s="12" t="s">
        <v>424</v>
      </c>
      <c r="I85" s="12" t="s">
        <v>675</v>
      </c>
      <c r="J85" s="14" t="s">
        <v>130</v>
      </c>
      <c r="K85" s="15">
        <f t="shared" si="2"/>
        <v>1747483</v>
      </c>
      <c r="L85" s="16" t="str">
        <f t="shared" si="3"/>
        <v/>
      </c>
    </row>
    <row r="86" spans="2:12" s="10" customFormat="1" outlineLevel="1" x14ac:dyDescent="0.25">
      <c r="B86" s="11">
        <v>44861</v>
      </c>
      <c r="C86" s="12" t="s">
        <v>129</v>
      </c>
      <c r="D86" s="12" t="s">
        <v>154</v>
      </c>
      <c r="E86" s="12" t="s">
        <v>484</v>
      </c>
      <c r="F86" s="13">
        <v>1415570</v>
      </c>
      <c r="G86" s="13">
        <v>113246</v>
      </c>
      <c r="H86" s="12" t="s">
        <v>424</v>
      </c>
      <c r="I86" s="12" t="s">
        <v>675</v>
      </c>
      <c r="J86" s="14" t="s">
        <v>130</v>
      </c>
      <c r="K86" s="15">
        <f t="shared" si="2"/>
        <v>1528816</v>
      </c>
      <c r="L86" s="16" t="str">
        <f t="shared" si="3"/>
        <v/>
      </c>
    </row>
    <row r="87" spans="2:12" s="10" customFormat="1" outlineLevel="1" x14ac:dyDescent="0.25">
      <c r="B87" s="11">
        <v>44861</v>
      </c>
      <c r="C87" s="12" t="s">
        <v>477</v>
      </c>
      <c r="D87" s="12" t="s">
        <v>154</v>
      </c>
      <c r="E87" s="12" t="s">
        <v>31</v>
      </c>
      <c r="F87" s="13">
        <v>1562432</v>
      </c>
      <c r="G87" s="13">
        <v>124995</v>
      </c>
      <c r="H87" s="12" t="s">
        <v>424</v>
      </c>
      <c r="I87" s="12" t="s">
        <v>675</v>
      </c>
      <c r="J87" s="14" t="s">
        <v>130</v>
      </c>
      <c r="K87" s="15">
        <f t="shared" si="2"/>
        <v>1687427</v>
      </c>
      <c r="L87" s="16" t="str">
        <f t="shared" si="3"/>
        <v/>
      </c>
    </row>
    <row r="88" spans="2:12" s="10" customFormat="1" outlineLevel="1" x14ac:dyDescent="0.25">
      <c r="B88" s="11">
        <v>44861</v>
      </c>
      <c r="C88" s="12" t="s">
        <v>66</v>
      </c>
      <c r="D88" s="12" t="s">
        <v>154</v>
      </c>
      <c r="E88" s="12" t="s">
        <v>584</v>
      </c>
      <c r="F88" s="13">
        <v>1239978</v>
      </c>
      <c r="G88" s="13">
        <v>99198</v>
      </c>
      <c r="H88" s="12" t="s">
        <v>424</v>
      </c>
      <c r="I88" s="12" t="s">
        <v>675</v>
      </c>
      <c r="J88" s="14" t="s">
        <v>130</v>
      </c>
      <c r="K88" s="15">
        <f t="shared" si="2"/>
        <v>1339176</v>
      </c>
      <c r="L88" s="16" t="str">
        <f t="shared" si="3"/>
        <v/>
      </c>
    </row>
    <row r="89" spans="2:12" s="10" customFormat="1" outlineLevel="1" x14ac:dyDescent="0.25">
      <c r="B89" s="11">
        <v>44861</v>
      </c>
      <c r="C89" s="12" t="s">
        <v>600</v>
      </c>
      <c r="D89" s="12" t="s">
        <v>154</v>
      </c>
      <c r="E89" s="12" t="s">
        <v>396</v>
      </c>
      <c r="F89" s="13">
        <v>1313966</v>
      </c>
      <c r="G89" s="13">
        <v>105117</v>
      </c>
      <c r="H89" s="12" t="s">
        <v>424</v>
      </c>
      <c r="I89" s="12" t="s">
        <v>675</v>
      </c>
      <c r="J89" s="14" t="s">
        <v>130</v>
      </c>
      <c r="K89" s="15">
        <f t="shared" si="2"/>
        <v>1419083</v>
      </c>
      <c r="L89" s="16" t="str">
        <f t="shared" si="3"/>
        <v/>
      </c>
    </row>
    <row r="90" spans="2:12" s="10" customFormat="1" outlineLevel="1" x14ac:dyDescent="0.25">
      <c r="B90" s="11">
        <v>44861</v>
      </c>
      <c r="C90" s="12" t="s">
        <v>525</v>
      </c>
      <c r="D90" s="12" t="s">
        <v>154</v>
      </c>
      <c r="E90" s="12" t="s">
        <v>210</v>
      </c>
      <c r="F90" s="13">
        <v>1312540</v>
      </c>
      <c r="G90" s="13">
        <v>105003</v>
      </c>
      <c r="H90" s="12" t="s">
        <v>424</v>
      </c>
      <c r="I90" s="12" t="s">
        <v>675</v>
      </c>
      <c r="J90" s="14" t="s">
        <v>130</v>
      </c>
      <c r="K90" s="15">
        <f t="shared" si="2"/>
        <v>1417543</v>
      </c>
      <c r="L90" s="16" t="str">
        <f t="shared" si="3"/>
        <v/>
      </c>
    </row>
    <row r="91" spans="2:12" s="10" customFormat="1" outlineLevel="1" x14ac:dyDescent="0.25">
      <c r="B91" s="11">
        <v>44861</v>
      </c>
      <c r="C91" s="12" t="s">
        <v>173</v>
      </c>
      <c r="D91" s="12" t="s">
        <v>154</v>
      </c>
      <c r="E91" s="12" t="s">
        <v>156</v>
      </c>
      <c r="F91" s="13">
        <v>1096904</v>
      </c>
      <c r="G91" s="13">
        <v>87752</v>
      </c>
      <c r="H91" s="12" t="s">
        <v>424</v>
      </c>
      <c r="I91" s="12" t="s">
        <v>675</v>
      </c>
      <c r="J91" s="14" t="s">
        <v>130</v>
      </c>
      <c r="K91" s="15">
        <f t="shared" si="2"/>
        <v>1184656</v>
      </c>
      <c r="L91" s="16">
        <f t="shared" si="3"/>
        <v>2</v>
      </c>
    </row>
    <row r="92" spans="2:12" s="10" customFormat="1" outlineLevel="1" x14ac:dyDescent="0.25">
      <c r="B92" s="11">
        <v>44861</v>
      </c>
      <c r="C92" s="12" t="s">
        <v>707</v>
      </c>
      <c r="D92" s="12" t="s">
        <v>154</v>
      </c>
      <c r="E92" s="12" t="s">
        <v>262</v>
      </c>
      <c r="F92" s="13">
        <v>1391802</v>
      </c>
      <c r="G92" s="13">
        <v>111344</v>
      </c>
      <c r="H92" s="12" t="s">
        <v>424</v>
      </c>
      <c r="I92" s="12" t="s">
        <v>675</v>
      </c>
      <c r="J92" s="14" t="s">
        <v>130</v>
      </c>
      <c r="K92" s="15">
        <f t="shared" si="2"/>
        <v>1503146</v>
      </c>
      <c r="L92" s="16" t="str">
        <f t="shared" si="3"/>
        <v/>
      </c>
    </row>
    <row r="93" spans="2:12" s="10" customFormat="1" outlineLevel="1" x14ac:dyDescent="0.25">
      <c r="B93" s="11">
        <v>44861</v>
      </c>
      <c r="C93" s="12" t="s">
        <v>383</v>
      </c>
      <c r="D93" s="12" t="s">
        <v>154</v>
      </c>
      <c r="E93" s="12" t="s">
        <v>389</v>
      </c>
      <c r="F93" s="13">
        <v>1827440</v>
      </c>
      <c r="G93" s="13">
        <v>146195</v>
      </c>
      <c r="H93" s="12" t="s">
        <v>424</v>
      </c>
      <c r="I93" s="12" t="s">
        <v>675</v>
      </c>
      <c r="J93" s="14" t="s">
        <v>130</v>
      </c>
      <c r="K93" s="15">
        <f t="shared" si="2"/>
        <v>1973635</v>
      </c>
      <c r="L93" s="16" t="str">
        <f t="shared" si="3"/>
        <v/>
      </c>
    </row>
    <row r="94" spans="2:12" s="10" customFormat="1" outlineLevel="1" x14ac:dyDescent="0.25">
      <c r="B94" s="11">
        <v>44861</v>
      </c>
      <c r="C94" s="12" t="s">
        <v>702</v>
      </c>
      <c r="D94" s="12" t="s">
        <v>154</v>
      </c>
      <c r="E94" s="12" t="s">
        <v>109</v>
      </c>
      <c r="F94" s="13">
        <v>1385757</v>
      </c>
      <c r="G94" s="13">
        <v>110861</v>
      </c>
      <c r="H94" s="12" t="s">
        <v>424</v>
      </c>
      <c r="I94" s="12" t="s">
        <v>675</v>
      </c>
      <c r="J94" s="14" t="s">
        <v>130</v>
      </c>
      <c r="K94" s="15">
        <f t="shared" si="2"/>
        <v>1496618</v>
      </c>
      <c r="L94" s="16" t="str">
        <f t="shared" si="3"/>
        <v/>
      </c>
    </row>
    <row r="95" spans="2:12" s="10" customFormat="1" outlineLevel="1" x14ac:dyDescent="0.25">
      <c r="B95" s="11">
        <v>44861</v>
      </c>
      <c r="C95" s="12" t="s">
        <v>219</v>
      </c>
      <c r="D95" s="12" t="s">
        <v>154</v>
      </c>
      <c r="E95" s="12" t="s">
        <v>240</v>
      </c>
      <c r="F95" s="13">
        <v>1676084</v>
      </c>
      <c r="G95" s="13">
        <v>134087</v>
      </c>
      <c r="H95" s="12" t="s">
        <v>424</v>
      </c>
      <c r="I95" s="12" t="s">
        <v>675</v>
      </c>
      <c r="J95" s="14" t="s">
        <v>130</v>
      </c>
      <c r="K95" s="15">
        <f t="shared" si="2"/>
        <v>1810171</v>
      </c>
      <c r="L95" s="16" t="str">
        <f t="shared" si="3"/>
        <v/>
      </c>
    </row>
    <row r="96" spans="2:12" s="10" customFormat="1" outlineLevel="1" x14ac:dyDescent="0.25">
      <c r="B96" s="11">
        <v>44861</v>
      </c>
      <c r="C96" s="12" t="s">
        <v>479</v>
      </c>
      <c r="D96" s="12" t="s">
        <v>154</v>
      </c>
      <c r="E96" s="12" t="s">
        <v>618</v>
      </c>
      <c r="F96" s="13">
        <v>1304930</v>
      </c>
      <c r="G96" s="13">
        <v>104394</v>
      </c>
      <c r="H96" s="12" t="s">
        <v>424</v>
      </c>
      <c r="I96" s="12" t="s">
        <v>675</v>
      </c>
      <c r="J96" s="14" t="s">
        <v>130</v>
      </c>
      <c r="K96" s="15">
        <f t="shared" si="2"/>
        <v>1409324</v>
      </c>
      <c r="L96" s="16" t="str">
        <f t="shared" si="3"/>
        <v/>
      </c>
    </row>
    <row r="97" spans="2:12" s="10" customFormat="1" outlineLevel="1" x14ac:dyDescent="0.25">
      <c r="B97" s="11">
        <v>44861</v>
      </c>
      <c r="C97" s="12" t="s">
        <v>94</v>
      </c>
      <c r="D97" s="12" t="s">
        <v>154</v>
      </c>
      <c r="E97" s="12" t="s">
        <v>740</v>
      </c>
      <c r="F97" s="13">
        <v>1412206</v>
      </c>
      <c r="G97" s="13">
        <v>112976</v>
      </c>
      <c r="H97" s="12" t="s">
        <v>424</v>
      </c>
      <c r="I97" s="12" t="s">
        <v>675</v>
      </c>
      <c r="J97" s="14" t="s">
        <v>130</v>
      </c>
      <c r="K97" s="15">
        <f t="shared" si="2"/>
        <v>1525182</v>
      </c>
      <c r="L97" s="16" t="str">
        <f t="shared" si="3"/>
        <v/>
      </c>
    </row>
    <row r="98" spans="2:12" s="10" customFormat="1" outlineLevel="1" x14ac:dyDescent="0.25">
      <c r="B98" s="11">
        <v>44861</v>
      </c>
      <c r="C98" s="12" t="s">
        <v>545</v>
      </c>
      <c r="D98" s="12" t="s">
        <v>154</v>
      </c>
      <c r="E98" s="12" t="s">
        <v>142</v>
      </c>
      <c r="F98" s="13">
        <v>1182914</v>
      </c>
      <c r="G98" s="13">
        <v>94633</v>
      </c>
      <c r="H98" s="12" t="s">
        <v>424</v>
      </c>
      <c r="I98" s="12" t="s">
        <v>675</v>
      </c>
      <c r="J98" s="14" t="s">
        <v>130</v>
      </c>
      <c r="K98" s="15">
        <f t="shared" si="2"/>
        <v>1277547</v>
      </c>
      <c r="L98" s="16" t="str">
        <f t="shared" si="3"/>
        <v/>
      </c>
    </row>
    <row r="99" spans="2:12" s="10" customFormat="1" outlineLevel="1" x14ac:dyDescent="0.25">
      <c r="B99" s="11">
        <v>44861</v>
      </c>
      <c r="C99" s="12" t="s">
        <v>20</v>
      </c>
      <c r="D99" s="12" t="s">
        <v>154</v>
      </c>
      <c r="E99" s="12" t="s">
        <v>582</v>
      </c>
      <c r="F99" s="13">
        <v>3069940</v>
      </c>
      <c r="G99" s="13">
        <v>245595</v>
      </c>
      <c r="H99" s="12" t="s">
        <v>424</v>
      </c>
      <c r="I99" s="12" t="s">
        <v>675</v>
      </c>
      <c r="J99" s="14" t="s">
        <v>130</v>
      </c>
      <c r="K99" s="15">
        <f t="shared" si="2"/>
        <v>3315535</v>
      </c>
      <c r="L99" s="16" t="str">
        <f t="shared" si="3"/>
        <v/>
      </c>
    </row>
    <row r="100" spans="2:12" s="10" customFormat="1" outlineLevel="1" x14ac:dyDescent="0.25">
      <c r="B100" s="11">
        <v>44861</v>
      </c>
      <c r="C100" s="12" t="s">
        <v>506</v>
      </c>
      <c r="D100" s="12" t="s">
        <v>154</v>
      </c>
      <c r="E100" s="12" t="s">
        <v>331</v>
      </c>
      <c r="F100" s="13">
        <v>1226526</v>
      </c>
      <c r="G100" s="13">
        <v>98122</v>
      </c>
      <c r="H100" s="12" t="s">
        <v>424</v>
      </c>
      <c r="I100" s="12" t="s">
        <v>675</v>
      </c>
      <c r="J100" s="14" t="s">
        <v>130</v>
      </c>
      <c r="K100" s="15">
        <f t="shared" si="2"/>
        <v>1324648</v>
      </c>
      <c r="L100" s="16" t="str">
        <f t="shared" si="3"/>
        <v/>
      </c>
    </row>
    <row r="101" spans="2:12" s="10" customFormat="1" outlineLevel="1" x14ac:dyDescent="0.25">
      <c r="B101" s="11">
        <v>44861</v>
      </c>
      <c r="C101" s="12" t="s">
        <v>59</v>
      </c>
      <c r="D101" s="12" t="s">
        <v>154</v>
      </c>
      <c r="E101" s="12" t="s">
        <v>548</v>
      </c>
      <c r="F101" s="13">
        <v>2068238</v>
      </c>
      <c r="G101" s="13">
        <v>165459</v>
      </c>
      <c r="H101" s="12" t="s">
        <v>424</v>
      </c>
      <c r="I101" s="12" t="s">
        <v>675</v>
      </c>
      <c r="J101" s="14" t="s">
        <v>130</v>
      </c>
      <c r="K101" s="15">
        <f t="shared" si="2"/>
        <v>2233697</v>
      </c>
      <c r="L101" s="16" t="str">
        <f t="shared" si="3"/>
        <v/>
      </c>
    </row>
    <row r="102" spans="2:12" s="10" customFormat="1" outlineLevel="1" x14ac:dyDescent="0.25">
      <c r="B102" s="11">
        <v>44861</v>
      </c>
      <c r="C102" s="12" t="s">
        <v>281</v>
      </c>
      <c r="D102" s="12" t="s">
        <v>154</v>
      </c>
      <c r="E102" s="12" t="s">
        <v>218</v>
      </c>
      <c r="F102" s="13">
        <v>1454314</v>
      </c>
      <c r="G102" s="13">
        <v>116345</v>
      </c>
      <c r="H102" s="12" t="s">
        <v>424</v>
      </c>
      <c r="I102" s="12" t="s">
        <v>675</v>
      </c>
      <c r="J102" s="14" t="s">
        <v>130</v>
      </c>
      <c r="K102" s="15">
        <f t="shared" si="2"/>
        <v>1570659</v>
      </c>
      <c r="L102" s="16" t="str">
        <f t="shared" si="3"/>
        <v/>
      </c>
    </row>
    <row r="103" spans="2:12" s="10" customFormat="1" outlineLevel="1" x14ac:dyDescent="0.25">
      <c r="B103" s="11">
        <v>44861</v>
      </c>
      <c r="C103" s="12" t="s">
        <v>654</v>
      </c>
      <c r="D103" s="12" t="s">
        <v>154</v>
      </c>
      <c r="E103" s="12" t="s">
        <v>695</v>
      </c>
      <c r="F103" s="13">
        <v>1037252</v>
      </c>
      <c r="G103" s="13">
        <v>82980</v>
      </c>
      <c r="H103" s="12" t="s">
        <v>424</v>
      </c>
      <c r="I103" s="12" t="s">
        <v>675</v>
      </c>
      <c r="J103" s="14" t="s">
        <v>130</v>
      </c>
      <c r="K103" s="15">
        <f t="shared" si="2"/>
        <v>1120232</v>
      </c>
      <c r="L103" s="16" t="str">
        <f t="shared" si="3"/>
        <v/>
      </c>
    </row>
    <row r="104" spans="2:12" s="10" customFormat="1" outlineLevel="1" x14ac:dyDescent="0.25">
      <c r="B104" s="11">
        <v>44861</v>
      </c>
      <c r="C104" s="12" t="s">
        <v>652</v>
      </c>
      <c r="D104" s="12" t="s">
        <v>154</v>
      </c>
      <c r="E104" s="12" t="s">
        <v>290</v>
      </c>
      <c r="F104" s="13">
        <v>835632</v>
      </c>
      <c r="G104" s="13">
        <v>66851</v>
      </c>
      <c r="H104" s="12" t="s">
        <v>424</v>
      </c>
      <c r="I104" s="12" t="s">
        <v>675</v>
      </c>
      <c r="J104" s="14" t="s">
        <v>130</v>
      </c>
      <c r="K104" s="15">
        <f t="shared" si="2"/>
        <v>902483</v>
      </c>
      <c r="L104" s="16" t="str">
        <f t="shared" si="3"/>
        <v/>
      </c>
    </row>
    <row r="105" spans="2:12" s="10" customFormat="1" outlineLevel="1" x14ac:dyDescent="0.25">
      <c r="B105" s="11">
        <v>44861</v>
      </c>
      <c r="C105" s="12" t="s">
        <v>770</v>
      </c>
      <c r="D105" s="12" t="s">
        <v>154</v>
      </c>
      <c r="E105" s="12" t="s">
        <v>110</v>
      </c>
      <c r="F105" s="13">
        <v>2631170</v>
      </c>
      <c r="G105" s="13">
        <v>210494</v>
      </c>
      <c r="H105" s="12" t="s">
        <v>424</v>
      </c>
      <c r="I105" s="12" t="s">
        <v>675</v>
      </c>
      <c r="J105" s="14" t="s">
        <v>130</v>
      </c>
      <c r="K105" s="15">
        <f t="shared" si="2"/>
        <v>2841664</v>
      </c>
      <c r="L105" s="16" t="str">
        <f t="shared" si="3"/>
        <v/>
      </c>
    </row>
    <row r="106" spans="2:12" s="10" customFormat="1" outlineLevel="1" x14ac:dyDescent="0.25">
      <c r="B106" s="11">
        <v>44861</v>
      </c>
      <c r="C106" s="12" t="s">
        <v>585</v>
      </c>
      <c r="D106" s="12" t="s">
        <v>154</v>
      </c>
      <c r="E106" s="12" t="s">
        <v>115</v>
      </c>
      <c r="F106" s="13">
        <v>1352106</v>
      </c>
      <c r="G106" s="13">
        <v>108168</v>
      </c>
      <c r="H106" s="12" t="s">
        <v>424</v>
      </c>
      <c r="I106" s="12" t="s">
        <v>675</v>
      </c>
      <c r="J106" s="14" t="s">
        <v>130</v>
      </c>
      <c r="K106" s="15">
        <f t="shared" si="2"/>
        <v>1460274</v>
      </c>
      <c r="L106" s="16" t="str">
        <f t="shared" si="3"/>
        <v/>
      </c>
    </row>
    <row r="107" spans="2:12" s="10" customFormat="1" outlineLevel="1" x14ac:dyDescent="0.25">
      <c r="B107" s="11">
        <v>44861</v>
      </c>
      <c r="C107" s="12" t="s">
        <v>400</v>
      </c>
      <c r="D107" s="12" t="s">
        <v>154</v>
      </c>
      <c r="E107" s="12" t="s">
        <v>538</v>
      </c>
      <c r="F107" s="13">
        <v>1732290</v>
      </c>
      <c r="G107" s="13">
        <v>138583</v>
      </c>
      <c r="H107" s="12" t="s">
        <v>424</v>
      </c>
      <c r="I107" s="12" t="s">
        <v>675</v>
      </c>
      <c r="J107" s="14" t="s">
        <v>130</v>
      </c>
      <c r="K107" s="15">
        <f t="shared" si="2"/>
        <v>1870873</v>
      </c>
      <c r="L107" s="16" t="str">
        <f t="shared" si="3"/>
        <v/>
      </c>
    </row>
    <row r="108" spans="2:12" s="10" customFormat="1" outlineLevel="1" x14ac:dyDescent="0.25">
      <c r="B108" s="11">
        <v>44861</v>
      </c>
      <c r="C108" s="12" t="s">
        <v>216</v>
      </c>
      <c r="D108" s="12" t="s">
        <v>154</v>
      </c>
      <c r="E108" s="12" t="s">
        <v>357</v>
      </c>
      <c r="F108" s="13">
        <v>541600</v>
      </c>
      <c r="G108" s="13">
        <v>43328</v>
      </c>
      <c r="H108" s="12" t="s">
        <v>424</v>
      </c>
      <c r="I108" s="12" t="s">
        <v>675</v>
      </c>
      <c r="J108" s="14" t="s">
        <v>130</v>
      </c>
      <c r="K108" s="15">
        <f t="shared" si="2"/>
        <v>584928</v>
      </c>
      <c r="L108" s="16" t="str">
        <f t="shared" si="3"/>
        <v/>
      </c>
    </row>
    <row r="109" spans="2:12" s="10" customFormat="1" outlineLevel="1" x14ac:dyDescent="0.25">
      <c r="B109" s="11">
        <v>44861</v>
      </c>
      <c r="C109" s="12" t="s">
        <v>35</v>
      </c>
      <c r="D109" s="12" t="s">
        <v>154</v>
      </c>
      <c r="E109" s="12" t="s">
        <v>696</v>
      </c>
      <c r="F109" s="13">
        <v>724442</v>
      </c>
      <c r="G109" s="13">
        <v>57955</v>
      </c>
      <c r="H109" s="12" t="s">
        <v>424</v>
      </c>
      <c r="I109" s="12" t="s">
        <v>675</v>
      </c>
      <c r="J109" s="14" t="s">
        <v>130</v>
      </c>
      <c r="K109" s="15">
        <f t="shared" si="2"/>
        <v>782397</v>
      </c>
      <c r="L109" s="16" t="str">
        <f t="shared" si="3"/>
        <v/>
      </c>
    </row>
    <row r="110" spans="2:12" s="10" customFormat="1" outlineLevel="1" x14ac:dyDescent="0.25">
      <c r="B110" s="11">
        <v>44861</v>
      </c>
      <c r="C110" s="12" t="s">
        <v>577</v>
      </c>
      <c r="D110" s="12" t="s">
        <v>154</v>
      </c>
      <c r="E110" s="12" t="s">
        <v>128</v>
      </c>
      <c r="F110" s="13">
        <v>265662</v>
      </c>
      <c r="G110" s="13">
        <v>21253</v>
      </c>
      <c r="H110" s="12" t="s">
        <v>424</v>
      </c>
      <c r="I110" s="12" t="s">
        <v>675</v>
      </c>
      <c r="J110" s="14" t="s">
        <v>130</v>
      </c>
      <c r="K110" s="15">
        <f t="shared" si="2"/>
        <v>286915</v>
      </c>
      <c r="L110" s="16" t="str">
        <f t="shared" si="3"/>
        <v/>
      </c>
    </row>
    <row r="111" spans="2:12" s="10" customFormat="1" outlineLevel="1" x14ac:dyDescent="0.25">
      <c r="B111" s="11">
        <v>44861</v>
      </c>
      <c r="C111" s="12" t="s">
        <v>423</v>
      </c>
      <c r="D111" s="12" t="s">
        <v>154</v>
      </c>
      <c r="E111" s="12" t="s">
        <v>550</v>
      </c>
      <c r="F111" s="13">
        <v>366026</v>
      </c>
      <c r="G111" s="13">
        <v>29282</v>
      </c>
      <c r="H111" s="12" t="s">
        <v>424</v>
      </c>
      <c r="I111" s="12" t="s">
        <v>675</v>
      </c>
      <c r="J111" s="14" t="s">
        <v>130</v>
      </c>
      <c r="K111" s="15">
        <f t="shared" si="2"/>
        <v>395308</v>
      </c>
      <c r="L111" s="16" t="str">
        <f t="shared" si="3"/>
        <v/>
      </c>
    </row>
    <row r="112" spans="2:12" s="10" customFormat="1" outlineLevel="1" x14ac:dyDescent="0.25">
      <c r="B112" s="11">
        <v>44861</v>
      </c>
      <c r="C112" s="12" t="s">
        <v>327</v>
      </c>
      <c r="D112" s="12" t="s">
        <v>154</v>
      </c>
      <c r="E112" s="12" t="s">
        <v>681</v>
      </c>
      <c r="F112" s="13">
        <v>1986653</v>
      </c>
      <c r="G112" s="13">
        <v>158932</v>
      </c>
      <c r="H112" s="12" t="s">
        <v>184</v>
      </c>
      <c r="I112" s="12" t="s">
        <v>338</v>
      </c>
      <c r="J112" s="14" t="s">
        <v>130</v>
      </c>
      <c r="K112" s="15">
        <f t="shared" si="2"/>
        <v>2145585</v>
      </c>
      <c r="L112" s="16" t="str">
        <f t="shared" si="3"/>
        <v/>
      </c>
    </row>
    <row r="113" spans="2:12" s="10" customFormat="1" outlineLevel="1" x14ac:dyDescent="0.25">
      <c r="B113" s="11">
        <v>44861</v>
      </c>
      <c r="C113" s="12" t="s">
        <v>55</v>
      </c>
      <c r="D113" s="12" t="s">
        <v>154</v>
      </c>
      <c r="E113" s="12" t="s">
        <v>293</v>
      </c>
      <c r="F113" s="13">
        <v>1500500</v>
      </c>
      <c r="G113" s="13">
        <v>120040</v>
      </c>
      <c r="H113" s="12" t="s">
        <v>4</v>
      </c>
      <c r="I113" s="12" t="s">
        <v>516</v>
      </c>
      <c r="J113" s="14" t="s">
        <v>130</v>
      </c>
      <c r="K113" s="15">
        <f t="shared" si="2"/>
        <v>1620540</v>
      </c>
      <c r="L113" s="16">
        <f t="shared" si="3"/>
        <v>2</v>
      </c>
    </row>
    <row r="114" spans="2:12" s="10" customFormat="1" outlineLevel="1" x14ac:dyDescent="0.25">
      <c r="B114" s="11">
        <v>44861</v>
      </c>
      <c r="C114" s="12" t="s">
        <v>470</v>
      </c>
      <c r="D114" s="12" t="s">
        <v>154</v>
      </c>
      <c r="E114" s="12" t="s">
        <v>742</v>
      </c>
      <c r="F114" s="13">
        <v>555290</v>
      </c>
      <c r="G114" s="13">
        <v>44423</v>
      </c>
      <c r="H114" s="12" t="s">
        <v>701</v>
      </c>
      <c r="I114" s="12" t="s">
        <v>464</v>
      </c>
      <c r="J114" s="14" t="s">
        <v>130</v>
      </c>
      <c r="K114" s="15">
        <f t="shared" si="2"/>
        <v>599713</v>
      </c>
      <c r="L114" s="16" t="str">
        <f t="shared" si="3"/>
        <v/>
      </c>
    </row>
    <row r="115" spans="2:12" s="10" customFormat="1" outlineLevel="1" x14ac:dyDescent="0.25">
      <c r="B115" s="11">
        <v>44861</v>
      </c>
      <c r="C115" s="12" t="s">
        <v>422</v>
      </c>
      <c r="D115" s="12" t="s">
        <v>154</v>
      </c>
      <c r="E115" s="12" t="s">
        <v>83</v>
      </c>
      <c r="F115" s="13">
        <v>1445007</v>
      </c>
      <c r="G115" s="13">
        <v>115601</v>
      </c>
      <c r="H115" s="12" t="s">
        <v>748</v>
      </c>
      <c r="I115" s="12" t="s">
        <v>418</v>
      </c>
      <c r="J115" s="14" t="s">
        <v>130</v>
      </c>
      <c r="K115" s="15">
        <f t="shared" si="2"/>
        <v>1560608</v>
      </c>
      <c r="L115" s="16" t="str">
        <f t="shared" si="3"/>
        <v/>
      </c>
    </row>
    <row r="116" spans="2:12" s="10" customFormat="1" outlineLevel="1" x14ac:dyDescent="0.25">
      <c r="B116" s="11">
        <v>44861</v>
      </c>
      <c r="C116" s="12" t="s">
        <v>384</v>
      </c>
      <c r="D116" s="12" t="s">
        <v>154</v>
      </c>
      <c r="E116" s="12" t="s">
        <v>186</v>
      </c>
      <c r="F116" s="13">
        <v>1200420</v>
      </c>
      <c r="G116" s="13">
        <v>96034</v>
      </c>
      <c r="H116" s="12" t="s">
        <v>60</v>
      </c>
      <c r="I116" s="12" t="s">
        <v>188</v>
      </c>
      <c r="J116" s="14" t="s">
        <v>130</v>
      </c>
      <c r="K116" s="15">
        <f t="shared" si="2"/>
        <v>1296454</v>
      </c>
      <c r="L116" s="16" t="str">
        <f t="shared" si="3"/>
        <v/>
      </c>
    </row>
    <row r="117" spans="2:12" s="10" customFormat="1" outlineLevel="1" x14ac:dyDescent="0.25">
      <c r="B117" s="11">
        <v>44861</v>
      </c>
      <c r="C117" s="12" t="s">
        <v>38</v>
      </c>
      <c r="D117" s="12" t="s">
        <v>154</v>
      </c>
      <c r="E117" s="12" t="s">
        <v>50</v>
      </c>
      <c r="F117" s="13">
        <v>488412</v>
      </c>
      <c r="G117" s="13">
        <v>39073</v>
      </c>
      <c r="H117" s="12" t="s">
        <v>60</v>
      </c>
      <c r="I117" s="12" t="s">
        <v>188</v>
      </c>
      <c r="J117" s="14" t="s">
        <v>130</v>
      </c>
      <c r="K117" s="15">
        <f t="shared" si="2"/>
        <v>527485</v>
      </c>
      <c r="L117" s="16" t="str">
        <f t="shared" si="3"/>
        <v/>
      </c>
    </row>
    <row r="118" spans="2:12" s="10" customFormat="1" outlineLevel="1" x14ac:dyDescent="0.25">
      <c r="B118" s="11">
        <v>44861</v>
      </c>
      <c r="C118" s="12" t="s">
        <v>147</v>
      </c>
      <c r="D118" s="12" t="s">
        <v>154</v>
      </c>
      <c r="E118" s="12" t="s">
        <v>332</v>
      </c>
      <c r="F118" s="13">
        <v>1110580</v>
      </c>
      <c r="G118" s="13">
        <v>88846</v>
      </c>
      <c r="H118" s="12" t="s">
        <v>18</v>
      </c>
      <c r="I118" s="12" t="s">
        <v>628</v>
      </c>
      <c r="J118" s="14" t="s">
        <v>130</v>
      </c>
      <c r="K118" s="15">
        <f t="shared" si="2"/>
        <v>1199426</v>
      </c>
      <c r="L118" s="16" t="str">
        <f t="shared" si="3"/>
        <v/>
      </c>
    </row>
    <row r="119" spans="2:12" s="10" customFormat="1" outlineLevel="1" x14ac:dyDescent="0.25">
      <c r="B119" s="11">
        <v>44861</v>
      </c>
      <c r="C119" s="12" t="s">
        <v>406</v>
      </c>
      <c r="D119" s="12" t="s">
        <v>154</v>
      </c>
      <c r="E119" s="12" t="s">
        <v>105</v>
      </c>
      <c r="F119" s="13">
        <v>1477735</v>
      </c>
      <c r="G119" s="13">
        <v>118219</v>
      </c>
      <c r="H119" s="12" t="s">
        <v>627</v>
      </c>
      <c r="I119" s="12" t="s">
        <v>107</v>
      </c>
      <c r="J119" s="14" t="s">
        <v>130</v>
      </c>
      <c r="K119" s="15">
        <f t="shared" si="2"/>
        <v>1595954</v>
      </c>
      <c r="L119" s="16" t="str">
        <f t="shared" si="3"/>
        <v/>
      </c>
    </row>
    <row r="120" spans="2:12" s="10" customFormat="1" outlineLevel="1" x14ac:dyDescent="0.25">
      <c r="B120" s="11">
        <v>44861</v>
      </c>
      <c r="C120" s="12" t="s">
        <v>489</v>
      </c>
      <c r="D120" s="12" t="s">
        <v>154</v>
      </c>
      <c r="E120" s="12" t="s">
        <v>751</v>
      </c>
      <c r="F120" s="13">
        <v>1110580</v>
      </c>
      <c r="G120" s="13">
        <v>88846</v>
      </c>
      <c r="H120" s="12" t="s">
        <v>711</v>
      </c>
      <c r="I120" s="12" t="s">
        <v>91</v>
      </c>
      <c r="J120" s="14" t="s">
        <v>130</v>
      </c>
      <c r="K120" s="15">
        <f t="shared" si="2"/>
        <v>1199426</v>
      </c>
      <c r="L120" s="16" t="str">
        <f t="shared" si="3"/>
        <v/>
      </c>
    </row>
    <row r="121" spans="2:12" s="10" customFormat="1" outlineLevel="1" x14ac:dyDescent="0.25">
      <c r="B121" s="11">
        <v>44861</v>
      </c>
      <c r="C121" s="12" t="s">
        <v>697</v>
      </c>
      <c r="D121" s="12" t="s">
        <v>154</v>
      </c>
      <c r="E121" s="12" t="s">
        <v>192</v>
      </c>
      <c r="F121" s="13">
        <v>899108</v>
      </c>
      <c r="G121" s="13">
        <v>71929</v>
      </c>
      <c r="H121" s="12" t="s">
        <v>701</v>
      </c>
      <c r="I121" s="12" t="s">
        <v>464</v>
      </c>
      <c r="J121" s="14" t="s">
        <v>130</v>
      </c>
      <c r="K121" s="15">
        <f t="shared" si="2"/>
        <v>971037</v>
      </c>
      <c r="L121" s="16" t="str">
        <f t="shared" si="3"/>
        <v/>
      </c>
    </row>
    <row r="122" spans="2:12" s="10" customFormat="1" outlineLevel="1" x14ac:dyDescent="0.25">
      <c r="B122" s="11">
        <v>44861</v>
      </c>
      <c r="C122" s="12" t="s">
        <v>475</v>
      </c>
      <c r="D122" s="12" t="s">
        <v>154</v>
      </c>
      <c r="E122" s="12" t="s">
        <v>670</v>
      </c>
      <c r="F122" s="13">
        <v>3378512</v>
      </c>
      <c r="G122" s="13">
        <v>270281</v>
      </c>
      <c r="H122" s="12" t="s">
        <v>295</v>
      </c>
      <c r="I122" s="12" t="s">
        <v>648</v>
      </c>
      <c r="J122" s="14" t="s">
        <v>130</v>
      </c>
      <c r="K122" s="15">
        <f t="shared" si="2"/>
        <v>3648793</v>
      </c>
      <c r="L122" s="16" t="str">
        <f t="shared" si="3"/>
        <v/>
      </c>
    </row>
    <row r="123" spans="2:12" s="10" customFormat="1" outlineLevel="1" x14ac:dyDescent="0.25">
      <c r="B123" s="11">
        <v>44861</v>
      </c>
      <c r="C123" s="12" t="s">
        <v>708</v>
      </c>
      <c r="D123" s="12" t="s">
        <v>154</v>
      </c>
      <c r="E123" s="12" t="s">
        <v>690</v>
      </c>
      <c r="F123" s="13">
        <v>3631910</v>
      </c>
      <c r="G123" s="13">
        <v>290553</v>
      </c>
      <c r="H123" s="12" t="s">
        <v>626</v>
      </c>
      <c r="I123" s="12" t="s">
        <v>493</v>
      </c>
      <c r="J123" s="14" t="s">
        <v>130</v>
      </c>
      <c r="K123" s="15">
        <f t="shared" si="2"/>
        <v>3922463</v>
      </c>
      <c r="L123" s="16" t="str">
        <f t="shared" si="3"/>
        <v/>
      </c>
    </row>
    <row r="124" spans="2:12" s="10" customFormat="1" outlineLevel="1" x14ac:dyDescent="0.25">
      <c r="B124" s="11">
        <v>44861</v>
      </c>
      <c r="C124" s="12" t="s">
        <v>660</v>
      </c>
      <c r="D124" s="12" t="s">
        <v>154</v>
      </c>
      <c r="E124" s="12" t="s">
        <v>694</v>
      </c>
      <c r="F124" s="13">
        <v>1083964</v>
      </c>
      <c r="G124" s="13">
        <v>86717</v>
      </c>
      <c r="H124" s="12" t="s">
        <v>177</v>
      </c>
      <c r="I124" s="12" t="s">
        <v>500</v>
      </c>
      <c r="J124" s="14" t="s">
        <v>130</v>
      </c>
      <c r="K124" s="15">
        <f t="shared" si="2"/>
        <v>1170681</v>
      </c>
      <c r="L124" s="16" t="str">
        <f t="shared" si="3"/>
        <v/>
      </c>
    </row>
    <row r="125" spans="2:12" s="10" customFormat="1" outlineLevel="1" x14ac:dyDescent="0.25">
      <c r="B125" s="11">
        <v>44861</v>
      </c>
      <c r="C125" s="12" t="s">
        <v>269</v>
      </c>
      <c r="D125" s="12" t="s">
        <v>154</v>
      </c>
      <c r="E125" s="12" t="s">
        <v>117</v>
      </c>
      <c r="F125" s="13">
        <v>1362235</v>
      </c>
      <c r="G125" s="13">
        <v>108979</v>
      </c>
      <c r="H125" s="12" t="s">
        <v>748</v>
      </c>
      <c r="I125" s="12" t="s">
        <v>418</v>
      </c>
      <c r="J125" s="14" t="s">
        <v>130</v>
      </c>
      <c r="K125" s="15">
        <f t="shared" si="2"/>
        <v>1471214</v>
      </c>
      <c r="L125" s="16">
        <f t="shared" si="3"/>
        <v>2</v>
      </c>
    </row>
    <row r="126" spans="2:12" s="10" customFormat="1" outlineLevel="1" x14ac:dyDescent="0.25">
      <c r="B126" s="11">
        <v>44861</v>
      </c>
      <c r="C126" s="12" t="s">
        <v>752</v>
      </c>
      <c r="D126" s="12" t="s">
        <v>154</v>
      </c>
      <c r="E126" s="12" t="s">
        <v>552</v>
      </c>
      <c r="F126" s="13">
        <v>2168282</v>
      </c>
      <c r="G126" s="13">
        <v>173463</v>
      </c>
      <c r="H126" s="12" t="s">
        <v>184</v>
      </c>
      <c r="I126" s="12" t="s">
        <v>338</v>
      </c>
      <c r="J126" s="14" t="s">
        <v>130</v>
      </c>
      <c r="K126" s="15">
        <f t="shared" si="2"/>
        <v>2341745</v>
      </c>
      <c r="L126" s="16">
        <f t="shared" si="3"/>
        <v>3</v>
      </c>
    </row>
    <row r="127" spans="2:12" s="10" customFormat="1" outlineLevel="1" x14ac:dyDescent="0.25">
      <c r="B127" s="11">
        <v>44861</v>
      </c>
      <c r="C127" s="12" t="s">
        <v>122</v>
      </c>
      <c r="D127" s="12" t="s">
        <v>154</v>
      </c>
      <c r="E127" s="12" t="s">
        <v>421</v>
      </c>
      <c r="F127" s="13">
        <v>250910</v>
      </c>
      <c r="G127" s="13">
        <v>20073</v>
      </c>
      <c r="H127" s="12" t="s">
        <v>711</v>
      </c>
      <c r="I127" s="12" t="s">
        <v>91</v>
      </c>
      <c r="J127" s="14" t="s">
        <v>130</v>
      </c>
      <c r="K127" s="15">
        <f t="shared" si="2"/>
        <v>270983</v>
      </c>
      <c r="L127" s="16" t="str">
        <f t="shared" si="3"/>
        <v/>
      </c>
    </row>
    <row r="128" spans="2:12" s="10" customFormat="1" outlineLevel="1" x14ac:dyDescent="0.25">
      <c r="B128" s="11">
        <v>44861</v>
      </c>
      <c r="C128" s="12" t="s">
        <v>346</v>
      </c>
      <c r="D128" s="12" t="s">
        <v>154</v>
      </c>
      <c r="E128" s="12" t="s">
        <v>434</v>
      </c>
      <c r="F128" s="13">
        <v>1279902</v>
      </c>
      <c r="G128" s="13">
        <v>102392</v>
      </c>
      <c r="H128" s="12" t="s">
        <v>4</v>
      </c>
      <c r="I128" s="12" t="s">
        <v>516</v>
      </c>
      <c r="J128" s="14" t="s">
        <v>130</v>
      </c>
      <c r="K128" s="15">
        <f t="shared" si="2"/>
        <v>1382294</v>
      </c>
      <c r="L128" s="16" t="str">
        <f t="shared" si="3"/>
        <v/>
      </c>
    </row>
    <row r="129" spans="2:12" s="10" customFormat="1" outlineLevel="1" x14ac:dyDescent="0.25">
      <c r="B129" s="11">
        <v>44861</v>
      </c>
      <c r="C129" s="12" t="s">
        <v>417</v>
      </c>
      <c r="D129" s="12" t="s">
        <v>154</v>
      </c>
      <c r="E129" s="12" t="s">
        <v>101</v>
      </c>
      <c r="F129" s="13">
        <v>423108</v>
      </c>
      <c r="G129" s="13">
        <v>33849</v>
      </c>
      <c r="H129" s="12" t="s">
        <v>626</v>
      </c>
      <c r="I129" s="12" t="s">
        <v>493</v>
      </c>
      <c r="J129" s="14" t="s">
        <v>130</v>
      </c>
      <c r="K129" s="15">
        <f t="shared" si="2"/>
        <v>456957</v>
      </c>
      <c r="L129" s="16" t="str">
        <f t="shared" si="3"/>
        <v/>
      </c>
    </row>
    <row r="130" spans="2:12" s="10" customFormat="1" outlineLevel="1" x14ac:dyDescent="0.25">
      <c r="B130" s="11">
        <v>44861</v>
      </c>
      <c r="C130" s="12" t="s">
        <v>160</v>
      </c>
      <c r="D130" s="12" t="s">
        <v>154</v>
      </c>
      <c r="E130" s="12" t="s">
        <v>531</v>
      </c>
      <c r="F130" s="13">
        <v>4816460</v>
      </c>
      <c r="G130" s="13">
        <v>385317</v>
      </c>
      <c r="H130" s="12" t="s">
        <v>665</v>
      </c>
      <c r="I130" s="12" t="s">
        <v>159</v>
      </c>
      <c r="J130" s="14" t="s">
        <v>130</v>
      </c>
      <c r="K130" s="15">
        <f t="shared" si="2"/>
        <v>5201777</v>
      </c>
      <c r="L130" s="16" t="str">
        <f t="shared" si="3"/>
        <v/>
      </c>
    </row>
    <row r="131" spans="2:12" s="10" customFormat="1" outlineLevel="1" x14ac:dyDescent="0.25">
      <c r="B131" s="11">
        <v>44861</v>
      </c>
      <c r="C131" s="12" t="s">
        <v>787</v>
      </c>
      <c r="D131" s="12" t="s">
        <v>154</v>
      </c>
      <c r="E131" s="12" t="s">
        <v>301</v>
      </c>
      <c r="F131" s="13">
        <v>5557300</v>
      </c>
      <c r="G131" s="13">
        <v>444584</v>
      </c>
      <c r="H131" s="12" t="s">
        <v>626</v>
      </c>
      <c r="I131" s="12" t="s">
        <v>493</v>
      </c>
      <c r="J131" s="14" t="s">
        <v>130</v>
      </c>
      <c r="K131" s="15">
        <f t="shared" si="2"/>
        <v>6001884</v>
      </c>
      <c r="L131" s="16" t="str">
        <f t="shared" si="3"/>
        <v/>
      </c>
    </row>
    <row r="132" spans="2:12" s="10" customFormat="1" outlineLevel="1" x14ac:dyDescent="0.25">
      <c r="B132" s="11">
        <v>44861</v>
      </c>
      <c r="C132" s="12" t="s">
        <v>190</v>
      </c>
      <c r="D132" s="12" t="s">
        <v>154</v>
      </c>
      <c r="E132" s="12" t="s">
        <v>491</v>
      </c>
      <c r="F132" s="13">
        <v>1851789</v>
      </c>
      <c r="G132" s="13">
        <v>148143</v>
      </c>
      <c r="H132" s="12" t="s">
        <v>197</v>
      </c>
      <c r="I132" s="12" t="s">
        <v>360</v>
      </c>
      <c r="J132" s="14" t="s">
        <v>130</v>
      </c>
      <c r="K132" s="15">
        <f t="shared" si="2"/>
        <v>1999932</v>
      </c>
      <c r="L132" s="16" t="str">
        <f t="shared" si="3"/>
        <v/>
      </c>
    </row>
    <row r="133" spans="2:12" s="10" customFormat="1" outlineLevel="1" x14ac:dyDescent="0.25">
      <c r="B133" s="11">
        <v>44861</v>
      </c>
      <c r="C133" s="12" t="s">
        <v>354</v>
      </c>
      <c r="D133" s="12" t="s">
        <v>154</v>
      </c>
      <c r="E133" s="12" t="s">
        <v>438</v>
      </c>
      <c r="F133" s="13">
        <v>1313924</v>
      </c>
      <c r="G133" s="13">
        <v>105114</v>
      </c>
      <c r="H133" s="12" t="s">
        <v>556</v>
      </c>
      <c r="I133" s="12" t="s">
        <v>125</v>
      </c>
      <c r="J133" s="14" t="s">
        <v>130</v>
      </c>
      <c r="K133" s="15">
        <f t="shared" si="2"/>
        <v>1419038</v>
      </c>
      <c r="L133" s="16" t="str">
        <f t="shared" si="3"/>
        <v/>
      </c>
    </row>
    <row r="134" spans="2:12" s="10" customFormat="1" outlineLevel="1" x14ac:dyDescent="0.25">
      <c r="B134" s="11">
        <v>44861</v>
      </c>
      <c r="C134" s="12" t="s">
        <v>102</v>
      </c>
      <c r="D134" s="12" t="s">
        <v>154</v>
      </c>
      <c r="E134" s="12" t="s">
        <v>607</v>
      </c>
      <c r="F134" s="13">
        <v>1954691</v>
      </c>
      <c r="G134" s="13">
        <v>156375</v>
      </c>
      <c r="H134" s="12" t="s">
        <v>295</v>
      </c>
      <c r="I134" s="12" t="s">
        <v>648</v>
      </c>
      <c r="J134" s="14" t="s">
        <v>130</v>
      </c>
      <c r="K134" s="15">
        <f t="shared" ref="K134:K197" si="4">G134+F134</f>
        <v>2111066</v>
      </c>
      <c r="L134" s="16" t="str">
        <f t="shared" si="3"/>
        <v/>
      </c>
    </row>
    <row r="135" spans="2:12" s="10" customFormat="1" outlineLevel="1" x14ac:dyDescent="0.25">
      <c r="B135" s="11">
        <v>44861</v>
      </c>
      <c r="C135" s="12" t="s">
        <v>284</v>
      </c>
      <c r="D135" s="12" t="s">
        <v>154</v>
      </c>
      <c r="E135" s="12" t="s">
        <v>200</v>
      </c>
      <c r="F135" s="13">
        <v>904829</v>
      </c>
      <c r="G135" s="13">
        <v>72386</v>
      </c>
      <c r="H135" s="12" t="s">
        <v>701</v>
      </c>
      <c r="I135" s="12" t="s">
        <v>464</v>
      </c>
      <c r="J135" s="14" t="s">
        <v>130</v>
      </c>
      <c r="K135" s="15">
        <f t="shared" si="4"/>
        <v>977215</v>
      </c>
      <c r="L135" s="16" t="str">
        <f t="shared" ref="L135:L198" si="5">IF(C135-C134=1,"",C135-C134)</f>
        <v/>
      </c>
    </row>
    <row r="136" spans="2:12" s="10" customFormat="1" outlineLevel="1" x14ac:dyDescent="0.25">
      <c r="B136" s="11">
        <v>44861</v>
      </c>
      <c r="C136" s="12" t="s">
        <v>513</v>
      </c>
      <c r="D136" s="12" t="s">
        <v>154</v>
      </c>
      <c r="E136" s="12" t="s">
        <v>299</v>
      </c>
      <c r="F136" s="13">
        <v>1830949</v>
      </c>
      <c r="G136" s="13">
        <v>146476</v>
      </c>
      <c r="H136" s="12" t="s">
        <v>4</v>
      </c>
      <c r="I136" s="12" t="s">
        <v>516</v>
      </c>
      <c r="J136" s="14" t="s">
        <v>130</v>
      </c>
      <c r="K136" s="15">
        <f t="shared" si="4"/>
        <v>1977425</v>
      </c>
      <c r="L136" s="16" t="str">
        <f t="shared" si="5"/>
        <v/>
      </c>
    </row>
    <row r="137" spans="2:12" s="10" customFormat="1" outlineLevel="1" x14ac:dyDescent="0.25">
      <c r="B137" s="11">
        <v>44861</v>
      </c>
      <c r="C137" s="12" t="s">
        <v>175</v>
      </c>
      <c r="D137" s="12" t="s">
        <v>154</v>
      </c>
      <c r="E137" s="12" t="s">
        <v>169</v>
      </c>
      <c r="F137" s="13">
        <v>5380280</v>
      </c>
      <c r="G137" s="13">
        <v>430422</v>
      </c>
      <c r="H137" s="12" t="s">
        <v>177</v>
      </c>
      <c r="I137" s="12" t="s">
        <v>500</v>
      </c>
      <c r="J137" s="14" t="s">
        <v>130</v>
      </c>
      <c r="K137" s="15">
        <f t="shared" si="4"/>
        <v>5810702</v>
      </c>
      <c r="L137" s="16" t="str">
        <f t="shared" si="5"/>
        <v/>
      </c>
    </row>
    <row r="138" spans="2:12" s="10" customFormat="1" outlineLevel="1" x14ac:dyDescent="0.25">
      <c r="B138" s="11">
        <v>44861</v>
      </c>
      <c r="C138" s="12" t="s">
        <v>176</v>
      </c>
      <c r="D138" s="12" t="s">
        <v>154</v>
      </c>
      <c r="E138" s="12" t="s">
        <v>335</v>
      </c>
      <c r="F138" s="13">
        <v>2459500</v>
      </c>
      <c r="G138" s="13">
        <v>196760</v>
      </c>
      <c r="H138" s="12" t="s">
        <v>701</v>
      </c>
      <c r="I138" s="12" t="s">
        <v>464</v>
      </c>
      <c r="J138" s="14" t="s">
        <v>130</v>
      </c>
      <c r="K138" s="15">
        <f t="shared" si="4"/>
        <v>2656260</v>
      </c>
      <c r="L138" s="16" t="str">
        <f t="shared" si="5"/>
        <v/>
      </c>
    </row>
    <row r="139" spans="2:12" s="10" customFormat="1" outlineLevel="1" x14ac:dyDescent="0.25">
      <c r="B139" s="11">
        <v>44861</v>
      </c>
      <c r="C139" s="12" t="s">
        <v>282</v>
      </c>
      <c r="D139" s="12" t="s">
        <v>154</v>
      </c>
      <c r="E139" s="12" t="s">
        <v>468</v>
      </c>
      <c r="F139" s="13">
        <v>2173458</v>
      </c>
      <c r="G139" s="13">
        <v>173877</v>
      </c>
      <c r="H139" s="12" t="s">
        <v>4</v>
      </c>
      <c r="I139" s="12" t="s">
        <v>516</v>
      </c>
      <c r="J139" s="14" t="s">
        <v>130</v>
      </c>
      <c r="K139" s="15">
        <f t="shared" si="4"/>
        <v>2347335</v>
      </c>
      <c r="L139" s="16" t="str">
        <f t="shared" si="5"/>
        <v/>
      </c>
    </row>
    <row r="140" spans="2:12" s="10" customFormat="1" outlineLevel="1" x14ac:dyDescent="0.25">
      <c r="B140" s="11">
        <v>44861</v>
      </c>
      <c r="C140" s="12" t="s">
        <v>305</v>
      </c>
      <c r="D140" s="12" t="s">
        <v>154</v>
      </c>
      <c r="E140" s="12" t="s">
        <v>573</v>
      </c>
      <c r="F140" s="13">
        <v>4082975</v>
      </c>
      <c r="G140" s="13">
        <v>326638</v>
      </c>
      <c r="H140" s="12" t="s">
        <v>177</v>
      </c>
      <c r="I140" s="12" t="s">
        <v>500</v>
      </c>
      <c r="J140" s="14" t="s">
        <v>130</v>
      </c>
      <c r="K140" s="15">
        <f t="shared" si="4"/>
        <v>4409613</v>
      </c>
      <c r="L140" s="16" t="str">
        <f t="shared" si="5"/>
        <v/>
      </c>
    </row>
    <row r="141" spans="2:12" s="10" customFormat="1" outlineLevel="1" x14ac:dyDescent="0.25">
      <c r="B141" s="11">
        <v>44861</v>
      </c>
      <c r="C141" s="12" t="s">
        <v>729</v>
      </c>
      <c r="D141" s="12" t="s">
        <v>154</v>
      </c>
      <c r="E141" s="12" t="s">
        <v>762</v>
      </c>
      <c r="F141" s="13">
        <v>3164079</v>
      </c>
      <c r="G141" s="13">
        <v>253126</v>
      </c>
      <c r="H141" s="12" t="s">
        <v>177</v>
      </c>
      <c r="I141" s="12" t="s">
        <v>500</v>
      </c>
      <c r="J141" s="14" t="s">
        <v>130</v>
      </c>
      <c r="K141" s="15">
        <f t="shared" si="4"/>
        <v>3417205</v>
      </c>
      <c r="L141" s="16" t="str">
        <f t="shared" si="5"/>
        <v/>
      </c>
    </row>
    <row r="142" spans="2:12" s="10" customFormat="1" outlineLevel="1" x14ac:dyDescent="0.25">
      <c r="B142" s="11">
        <v>44861</v>
      </c>
      <c r="C142" s="12" t="s">
        <v>775</v>
      </c>
      <c r="D142" s="12" t="s">
        <v>154</v>
      </c>
      <c r="E142" s="12" t="s">
        <v>603</v>
      </c>
      <c r="F142" s="13">
        <v>1409925</v>
      </c>
      <c r="G142" s="13">
        <v>112794</v>
      </c>
      <c r="H142" s="12" t="s">
        <v>295</v>
      </c>
      <c r="I142" s="12" t="s">
        <v>648</v>
      </c>
      <c r="J142" s="14" t="s">
        <v>130</v>
      </c>
      <c r="K142" s="15">
        <f t="shared" si="4"/>
        <v>1522719</v>
      </c>
      <c r="L142" s="16" t="str">
        <f t="shared" si="5"/>
        <v/>
      </c>
    </row>
    <row r="143" spans="2:12" s="10" customFormat="1" outlineLevel="1" x14ac:dyDescent="0.25">
      <c r="B143" s="11">
        <v>44861</v>
      </c>
      <c r="C143" s="12" t="s">
        <v>201</v>
      </c>
      <c r="D143" s="12" t="s">
        <v>154</v>
      </c>
      <c r="E143" s="12" t="s">
        <v>361</v>
      </c>
      <c r="F143" s="13">
        <v>1261718</v>
      </c>
      <c r="G143" s="13">
        <v>100937</v>
      </c>
      <c r="H143" s="12" t="s">
        <v>570</v>
      </c>
      <c r="I143" s="12" t="s">
        <v>718</v>
      </c>
      <c r="J143" s="14" t="s">
        <v>130</v>
      </c>
      <c r="K143" s="15">
        <f t="shared" si="4"/>
        <v>1362655</v>
      </c>
      <c r="L143" s="16" t="str">
        <f t="shared" si="5"/>
        <v/>
      </c>
    </row>
    <row r="144" spans="2:12" s="10" customFormat="1" outlineLevel="1" x14ac:dyDescent="0.25">
      <c r="B144" s="11">
        <v>44861</v>
      </c>
      <c r="C144" s="12" t="s">
        <v>260</v>
      </c>
      <c r="D144" s="12" t="s">
        <v>154</v>
      </c>
      <c r="E144" s="12" t="s">
        <v>481</v>
      </c>
      <c r="F144" s="13">
        <v>2060170</v>
      </c>
      <c r="G144" s="13">
        <v>164814</v>
      </c>
      <c r="H144" s="12" t="s">
        <v>588</v>
      </c>
      <c r="I144" s="12" t="s">
        <v>559</v>
      </c>
      <c r="J144" s="14" t="s">
        <v>130</v>
      </c>
      <c r="K144" s="15">
        <f t="shared" si="4"/>
        <v>2224984</v>
      </c>
      <c r="L144" s="16" t="str">
        <f t="shared" si="5"/>
        <v/>
      </c>
    </row>
    <row r="145" spans="2:12" s="10" customFormat="1" outlineLevel="1" x14ac:dyDescent="0.25">
      <c r="B145" s="11">
        <v>44861</v>
      </c>
      <c r="C145" s="12" t="s">
        <v>786</v>
      </c>
      <c r="D145" s="12" t="s">
        <v>154</v>
      </c>
      <c r="E145" s="12" t="s">
        <v>151</v>
      </c>
      <c r="F145" s="13">
        <v>645130</v>
      </c>
      <c r="G145" s="13">
        <v>51610</v>
      </c>
      <c r="H145" s="12" t="s">
        <v>60</v>
      </c>
      <c r="I145" s="12" t="s">
        <v>188</v>
      </c>
      <c r="J145" s="14" t="s">
        <v>130</v>
      </c>
      <c r="K145" s="15">
        <f t="shared" si="4"/>
        <v>696740</v>
      </c>
      <c r="L145" s="16" t="str">
        <f t="shared" si="5"/>
        <v/>
      </c>
    </row>
    <row r="146" spans="2:12" s="10" customFormat="1" outlineLevel="1" x14ac:dyDescent="0.25">
      <c r="B146" s="11">
        <v>44861</v>
      </c>
      <c r="C146" s="12" t="s">
        <v>198</v>
      </c>
      <c r="D146" s="12" t="s">
        <v>154</v>
      </c>
      <c r="E146" s="12" t="s">
        <v>288</v>
      </c>
      <c r="F146" s="13">
        <v>1367439</v>
      </c>
      <c r="G146" s="13">
        <v>109395</v>
      </c>
      <c r="H146" s="12" t="s">
        <v>701</v>
      </c>
      <c r="I146" s="12" t="s">
        <v>464</v>
      </c>
      <c r="J146" s="14" t="s">
        <v>130</v>
      </c>
      <c r="K146" s="15">
        <f t="shared" si="4"/>
        <v>1476834</v>
      </c>
      <c r="L146" s="16" t="str">
        <f t="shared" si="5"/>
        <v/>
      </c>
    </row>
    <row r="147" spans="2:12" s="10" customFormat="1" outlineLevel="1" x14ac:dyDescent="0.25">
      <c r="B147" s="11">
        <v>44861</v>
      </c>
      <c r="C147" s="12" t="s">
        <v>446</v>
      </c>
      <c r="D147" s="12" t="s">
        <v>154</v>
      </c>
      <c r="E147" s="12" t="s">
        <v>490</v>
      </c>
      <c r="F147" s="13">
        <v>1631975</v>
      </c>
      <c r="G147" s="13">
        <v>130558</v>
      </c>
      <c r="H147" s="12" t="s">
        <v>701</v>
      </c>
      <c r="I147" s="12" t="s">
        <v>464</v>
      </c>
      <c r="J147" s="14" t="s">
        <v>130</v>
      </c>
      <c r="K147" s="15">
        <f t="shared" si="4"/>
        <v>1762533</v>
      </c>
      <c r="L147" s="16" t="str">
        <f t="shared" si="5"/>
        <v/>
      </c>
    </row>
    <row r="148" spans="2:12" s="10" customFormat="1" outlineLevel="1" x14ac:dyDescent="0.25">
      <c r="B148" s="11">
        <v>44861</v>
      </c>
      <c r="C148" s="12" t="s">
        <v>194</v>
      </c>
      <c r="D148" s="12" t="s">
        <v>154</v>
      </c>
      <c r="E148" s="12" t="s">
        <v>278</v>
      </c>
      <c r="F148" s="13">
        <v>534298</v>
      </c>
      <c r="G148" s="13">
        <v>42744</v>
      </c>
      <c r="H148" s="12" t="s">
        <v>4</v>
      </c>
      <c r="I148" s="12" t="s">
        <v>516</v>
      </c>
      <c r="J148" s="14" t="s">
        <v>130</v>
      </c>
      <c r="K148" s="15">
        <f t="shared" si="4"/>
        <v>577042</v>
      </c>
      <c r="L148" s="16" t="str">
        <f t="shared" si="5"/>
        <v/>
      </c>
    </row>
    <row r="149" spans="2:12" s="10" customFormat="1" outlineLevel="1" x14ac:dyDescent="0.25">
      <c r="B149" s="11">
        <v>44861</v>
      </c>
      <c r="C149" s="12" t="s">
        <v>286</v>
      </c>
      <c r="D149" s="12" t="s">
        <v>154</v>
      </c>
      <c r="E149" s="12" t="s">
        <v>237</v>
      </c>
      <c r="F149" s="13">
        <v>3619350</v>
      </c>
      <c r="G149" s="13">
        <v>289548</v>
      </c>
      <c r="H149" s="12" t="s">
        <v>177</v>
      </c>
      <c r="I149" s="12" t="s">
        <v>500</v>
      </c>
      <c r="J149" s="14" t="s">
        <v>130</v>
      </c>
      <c r="K149" s="15">
        <f t="shared" si="4"/>
        <v>3908898</v>
      </c>
      <c r="L149" s="16" t="str">
        <f t="shared" si="5"/>
        <v/>
      </c>
    </row>
    <row r="150" spans="2:12" s="10" customFormat="1" outlineLevel="1" x14ac:dyDescent="0.25">
      <c r="B150" s="11">
        <v>44861</v>
      </c>
      <c r="C150" s="12" t="s">
        <v>567</v>
      </c>
      <c r="D150" s="12" t="s">
        <v>154</v>
      </c>
      <c r="E150" s="12" t="s">
        <v>524</v>
      </c>
      <c r="F150" s="13">
        <v>1103033</v>
      </c>
      <c r="G150" s="13">
        <v>88243</v>
      </c>
      <c r="H150" s="12" t="s">
        <v>177</v>
      </c>
      <c r="I150" s="12" t="s">
        <v>500</v>
      </c>
      <c r="J150" s="14" t="s">
        <v>130</v>
      </c>
      <c r="K150" s="15">
        <f t="shared" si="4"/>
        <v>1191276</v>
      </c>
      <c r="L150" s="16" t="str">
        <f t="shared" si="5"/>
        <v/>
      </c>
    </row>
    <row r="151" spans="2:12" s="10" customFormat="1" outlineLevel="1" x14ac:dyDescent="0.25">
      <c r="B151" s="11">
        <v>44861</v>
      </c>
      <c r="C151" s="12" t="s">
        <v>223</v>
      </c>
      <c r="D151" s="12" t="s">
        <v>154</v>
      </c>
      <c r="E151" s="12" t="s">
        <v>436</v>
      </c>
      <c r="F151" s="13">
        <v>898023</v>
      </c>
      <c r="G151" s="13">
        <v>71842</v>
      </c>
      <c r="H151" s="12" t="s">
        <v>347</v>
      </c>
      <c r="I151" s="12" t="s">
        <v>685</v>
      </c>
      <c r="J151" s="14" t="s">
        <v>130</v>
      </c>
      <c r="K151" s="15">
        <f t="shared" si="4"/>
        <v>969865</v>
      </c>
      <c r="L151" s="16" t="str">
        <f t="shared" si="5"/>
        <v/>
      </c>
    </row>
    <row r="152" spans="2:12" s="10" customFormat="1" outlineLevel="1" x14ac:dyDescent="0.25">
      <c r="B152" s="11">
        <v>44861</v>
      </c>
      <c r="C152" s="12" t="s">
        <v>474</v>
      </c>
      <c r="D152" s="12" t="s">
        <v>154</v>
      </c>
      <c r="E152" s="12" t="s">
        <v>671</v>
      </c>
      <c r="F152" s="13">
        <v>438935</v>
      </c>
      <c r="G152" s="13">
        <v>35115</v>
      </c>
      <c r="H152" s="12" t="s">
        <v>95</v>
      </c>
      <c r="I152" s="12" t="s">
        <v>457</v>
      </c>
      <c r="J152" s="14" t="s">
        <v>130</v>
      </c>
      <c r="K152" s="15">
        <f t="shared" si="4"/>
        <v>474050</v>
      </c>
      <c r="L152" s="16" t="str">
        <f t="shared" si="5"/>
        <v/>
      </c>
    </row>
    <row r="153" spans="2:12" s="10" customFormat="1" outlineLevel="1" x14ac:dyDescent="0.25">
      <c r="B153" s="11">
        <v>44861</v>
      </c>
      <c r="C153" s="12" t="s">
        <v>575</v>
      </c>
      <c r="D153" s="12" t="s">
        <v>154</v>
      </c>
      <c r="E153" s="12" t="s">
        <v>482</v>
      </c>
      <c r="F153" s="13">
        <v>2079521</v>
      </c>
      <c r="G153" s="13">
        <v>166362</v>
      </c>
      <c r="H153" s="12" t="s">
        <v>4</v>
      </c>
      <c r="I153" s="12" t="s">
        <v>516</v>
      </c>
      <c r="J153" s="14" t="s">
        <v>130</v>
      </c>
      <c r="K153" s="15">
        <f t="shared" si="4"/>
        <v>2245883</v>
      </c>
      <c r="L153" s="16" t="str">
        <f t="shared" si="5"/>
        <v/>
      </c>
    </row>
    <row r="154" spans="2:12" s="10" customFormat="1" outlineLevel="1" x14ac:dyDescent="0.25">
      <c r="B154" s="11">
        <v>44861</v>
      </c>
      <c r="C154" s="12" t="s">
        <v>553</v>
      </c>
      <c r="D154" s="12" t="s">
        <v>154</v>
      </c>
      <c r="E154" s="12" t="s">
        <v>231</v>
      </c>
      <c r="F154" s="13">
        <v>3555210</v>
      </c>
      <c r="G154" s="13">
        <v>284417</v>
      </c>
      <c r="H154" s="12" t="s">
        <v>711</v>
      </c>
      <c r="I154" s="12" t="s">
        <v>91</v>
      </c>
      <c r="J154" s="14" t="s">
        <v>130</v>
      </c>
      <c r="K154" s="15">
        <f t="shared" si="4"/>
        <v>3839627</v>
      </c>
      <c r="L154" s="16" t="str">
        <f t="shared" si="5"/>
        <v/>
      </c>
    </row>
    <row r="155" spans="2:12" s="10" customFormat="1" outlineLevel="1" x14ac:dyDescent="0.25">
      <c r="B155" s="11">
        <v>44861</v>
      </c>
      <c r="C155" s="12" t="s">
        <v>794</v>
      </c>
      <c r="D155" s="12" t="s">
        <v>154</v>
      </c>
      <c r="E155" s="12" t="s">
        <v>526</v>
      </c>
      <c r="F155" s="13">
        <v>2500134</v>
      </c>
      <c r="G155" s="13">
        <v>200011</v>
      </c>
      <c r="H155" s="12" t="s">
        <v>177</v>
      </c>
      <c r="I155" s="12" t="s">
        <v>500</v>
      </c>
      <c r="J155" s="14" t="s">
        <v>130</v>
      </c>
      <c r="K155" s="15">
        <f t="shared" si="4"/>
        <v>2700145</v>
      </c>
      <c r="L155" s="16" t="str">
        <f t="shared" si="5"/>
        <v/>
      </c>
    </row>
    <row r="156" spans="2:12" s="10" customFormat="1" outlineLevel="1" x14ac:dyDescent="0.25">
      <c r="B156" s="11">
        <v>44861</v>
      </c>
      <c r="C156" s="12" t="s">
        <v>36</v>
      </c>
      <c r="D156" s="12" t="s">
        <v>154</v>
      </c>
      <c r="E156" s="12" t="s">
        <v>22</v>
      </c>
      <c r="F156" s="13">
        <v>2227505</v>
      </c>
      <c r="G156" s="13">
        <v>178200</v>
      </c>
      <c r="H156" s="12" t="s">
        <v>295</v>
      </c>
      <c r="I156" s="12" t="s">
        <v>648</v>
      </c>
      <c r="J156" s="14" t="s">
        <v>130</v>
      </c>
      <c r="K156" s="15">
        <f t="shared" si="4"/>
        <v>2405705</v>
      </c>
      <c r="L156" s="16" t="str">
        <f t="shared" si="5"/>
        <v/>
      </c>
    </row>
    <row r="157" spans="2:12" s="10" customFormat="1" outlineLevel="1" x14ac:dyDescent="0.25">
      <c r="B157" s="11">
        <v>44861</v>
      </c>
      <c r="C157" s="12" t="s">
        <v>289</v>
      </c>
      <c r="D157" s="12" t="s">
        <v>154</v>
      </c>
      <c r="E157" s="12" t="s">
        <v>251</v>
      </c>
      <c r="F157" s="13">
        <v>2161513</v>
      </c>
      <c r="G157" s="13">
        <v>172921</v>
      </c>
      <c r="H157" s="12" t="s">
        <v>177</v>
      </c>
      <c r="I157" s="12" t="s">
        <v>500</v>
      </c>
      <c r="J157" s="14" t="s">
        <v>130</v>
      </c>
      <c r="K157" s="15">
        <f t="shared" si="4"/>
        <v>2334434</v>
      </c>
      <c r="L157" s="16" t="str">
        <f t="shared" si="5"/>
        <v/>
      </c>
    </row>
    <row r="158" spans="2:12" s="10" customFormat="1" outlineLevel="1" x14ac:dyDescent="0.25">
      <c r="B158" s="11">
        <v>44861</v>
      </c>
      <c r="C158" s="12" t="s">
        <v>560</v>
      </c>
      <c r="D158" s="12" t="s">
        <v>154</v>
      </c>
      <c r="E158" s="12" t="s">
        <v>329</v>
      </c>
      <c r="F158" s="13">
        <v>4044805</v>
      </c>
      <c r="G158" s="13">
        <v>323584</v>
      </c>
      <c r="H158" s="12" t="s">
        <v>177</v>
      </c>
      <c r="I158" s="12" t="s">
        <v>500</v>
      </c>
      <c r="J158" s="14" t="s">
        <v>130</v>
      </c>
      <c r="K158" s="15">
        <f t="shared" si="4"/>
        <v>4368389</v>
      </c>
      <c r="L158" s="16" t="str">
        <f t="shared" si="5"/>
        <v/>
      </c>
    </row>
    <row r="159" spans="2:12" s="10" customFormat="1" outlineLevel="1" x14ac:dyDescent="0.25">
      <c r="B159" s="11">
        <v>44861</v>
      </c>
      <c r="C159" s="12" t="s">
        <v>404</v>
      </c>
      <c r="D159" s="12" t="s">
        <v>154</v>
      </c>
      <c r="E159" s="12" t="s">
        <v>672</v>
      </c>
      <c r="F159" s="13">
        <v>618065</v>
      </c>
      <c r="G159" s="13">
        <v>49445</v>
      </c>
      <c r="H159" s="12" t="s">
        <v>155</v>
      </c>
      <c r="I159" s="12" t="s">
        <v>41</v>
      </c>
      <c r="J159" s="14" t="s">
        <v>130</v>
      </c>
      <c r="K159" s="15">
        <f t="shared" si="4"/>
        <v>667510</v>
      </c>
      <c r="L159" s="16" t="str">
        <f t="shared" si="5"/>
        <v/>
      </c>
    </row>
    <row r="160" spans="2:12" s="10" customFormat="1" outlineLevel="1" x14ac:dyDescent="0.25">
      <c r="B160" s="11">
        <v>44861</v>
      </c>
      <c r="C160" s="12" t="s">
        <v>447</v>
      </c>
      <c r="D160" s="12" t="s">
        <v>154</v>
      </c>
      <c r="E160" s="12" t="s">
        <v>343</v>
      </c>
      <c r="F160" s="13">
        <v>741678</v>
      </c>
      <c r="G160" s="13">
        <v>59334</v>
      </c>
      <c r="H160" s="12" t="s">
        <v>588</v>
      </c>
      <c r="I160" s="12" t="s">
        <v>559</v>
      </c>
      <c r="J160" s="14" t="s">
        <v>130</v>
      </c>
      <c r="K160" s="15">
        <f t="shared" si="4"/>
        <v>801012</v>
      </c>
      <c r="L160" s="16" t="str">
        <f t="shared" si="5"/>
        <v/>
      </c>
    </row>
    <row r="161" spans="2:12" s="10" customFormat="1" outlineLevel="1" x14ac:dyDescent="0.25">
      <c r="B161" s="11">
        <v>44861</v>
      </c>
      <c r="C161" s="12" t="s">
        <v>296</v>
      </c>
      <c r="D161" s="12" t="s">
        <v>154</v>
      </c>
      <c r="E161" s="12" t="s">
        <v>590</v>
      </c>
      <c r="F161" s="13">
        <v>2834061</v>
      </c>
      <c r="G161" s="13">
        <v>226725</v>
      </c>
      <c r="H161" s="12" t="s">
        <v>4</v>
      </c>
      <c r="I161" s="12" t="s">
        <v>516</v>
      </c>
      <c r="J161" s="14" t="s">
        <v>130</v>
      </c>
      <c r="K161" s="15">
        <f t="shared" si="4"/>
        <v>3060786</v>
      </c>
      <c r="L161" s="16" t="str">
        <f t="shared" si="5"/>
        <v/>
      </c>
    </row>
    <row r="162" spans="2:12" s="10" customFormat="1" outlineLevel="1" x14ac:dyDescent="0.25">
      <c r="B162" s="11">
        <v>44861</v>
      </c>
      <c r="C162" s="12" t="s">
        <v>16</v>
      </c>
      <c r="D162" s="12" t="s">
        <v>154</v>
      </c>
      <c r="E162" s="12" t="s">
        <v>488</v>
      </c>
      <c r="F162" s="13">
        <v>1013849</v>
      </c>
      <c r="G162" s="13">
        <v>81108</v>
      </c>
      <c r="H162" s="12" t="s">
        <v>4</v>
      </c>
      <c r="I162" s="12" t="s">
        <v>516</v>
      </c>
      <c r="J162" s="14" t="s">
        <v>130</v>
      </c>
      <c r="K162" s="15">
        <f t="shared" si="4"/>
        <v>1094957</v>
      </c>
      <c r="L162" s="16" t="str">
        <f t="shared" si="5"/>
        <v/>
      </c>
    </row>
    <row r="163" spans="2:12" s="10" customFormat="1" outlineLevel="1" x14ac:dyDescent="0.25">
      <c r="B163" s="11">
        <v>44861</v>
      </c>
      <c r="C163" s="12" t="s">
        <v>668</v>
      </c>
      <c r="D163" s="12" t="s">
        <v>154</v>
      </c>
      <c r="E163" s="12" t="s">
        <v>715</v>
      </c>
      <c r="F163" s="13">
        <v>1378583</v>
      </c>
      <c r="G163" s="13">
        <v>110287</v>
      </c>
      <c r="H163" s="12" t="s">
        <v>665</v>
      </c>
      <c r="I163" s="12" t="s">
        <v>159</v>
      </c>
      <c r="J163" s="14" t="s">
        <v>130</v>
      </c>
      <c r="K163" s="15">
        <f t="shared" si="4"/>
        <v>1488870</v>
      </c>
      <c r="L163" s="16" t="str">
        <f t="shared" si="5"/>
        <v/>
      </c>
    </row>
    <row r="164" spans="2:12" s="10" customFormat="1" outlineLevel="1" x14ac:dyDescent="0.25">
      <c r="B164" s="11">
        <v>44861</v>
      </c>
      <c r="C164" s="12" t="s">
        <v>455</v>
      </c>
      <c r="D164" s="12" t="s">
        <v>154</v>
      </c>
      <c r="E164" s="12" t="s">
        <v>232</v>
      </c>
      <c r="F164" s="13">
        <v>1468620</v>
      </c>
      <c r="G164" s="13">
        <v>117490</v>
      </c>
      <c r="H164" s="12" t="s">
        <v>726</v>
      </c>
      <c r="I164" s="12" t="s">
        <v>609</v>
      </c>
      <c r="J164" s="14" t="s">
        <v>130</v>
      </c>
      <c r="K164" s="15">
        <f t="shared" si="4"/>
        <v>1586110</v>
      </c>
      <c r="L164" s="16" t="str">
        <f t="shared" si="5"/>
        <v/>
      </c>
    </row>
    <row r="165" spans="2:12" s="10" customFormat="1" outlineLevel="1" x14ac:dyDescent="0.25">
      <c r="B165" s="11">
        <v>44861</v>
      </c>
      <c r="C165" s="12" t="s">
        <v>439</v>
      </c>
      <c r="D165" s="12" t="s">
        <v>154</v>
      </c>
      <c r="E165" s="12" t="s">
        <v>532</v>
      </c>
      <c r="F165" s="13">
        <v>1194310</v>
      </c>
      <c r="G165" s="13">
        <v>95545</v>
      </c>
      <c r="H165" s="12" t="s">
        <v>626</v>
      </c>
      <c r="I165" s="12" t="s">
        <v>493</v>
      </c>
      <c r="J165" s="14" t="s">
        <v>130</v>
      </c>
      <c r="K165" s="15">
        <f t="shared" si="4"/>
        <v>1289855</v>
      </c>
      <c r="L165" s="16" t="str">
        <f t="shared" si="5"/>
        <v/>
      </c>
    </row>
    <row r="166" spans="2:12" s="10" customFormat="1" outlineLevel="1" x14ac:dyDescent="0.25">
      <c r="B166" s="11">
        <v>44861</v>
      </c>
      <c r="C166" s="12" t="s">
        <v>619</v>
      </c>
      <c r="D166" s="12" t="s">
        <v>154</v>
      </c>
      <c r="E166" s="12" t="s">
        <v>339</v>
      </c>
      <c r="F166" s="13">
        <v>1521758</v>
      </c>
      <c r="G166" s="13">
        <v>121741</v>
      </c>
      <c r="H166" s="12" t="s">
        <v>424</v>
      </c>
      <c r="I166" s="12" t="s">
        <v>675</v>
      </c>
      <c r="J166" s="14" t="s">
        <v>130</v>
      </c>
      <c r="K166" s="15">
        <f t="shared" si="4"/>
        <v>1643499</v>
      </c>
      <c r="L166" s="16">
        <f t="shared" si="5"/>
        <v>5</v>
      </c>
    </row>
    <row r="167" spans="2:12" s="10" customFormat="1" outlineLevel="1" x14ac:dyDescent="0.25">
      <c r="B167" s="11">
        <v>44861</v>
      </c>
      <c r="C167" s="12" t="s">
        <v>753</v>
      </c>
      <c r="D167" s="12" t="s">
        <v>154</v>
      </c>
      <c r="E167" s="12" t="s">
        <v>336</v>
      </c>
      <c r="F167" s="13">
        <v>2375367</v>
      </c>
      <c r="G167" s="13">
        <v>190029</v>
      </c>
      <c r="H167" s="12" t="s">
        <v>557</v>
      </c>
      <c r="I167" s="12" t="s">
        <v>320</v>
      </c>
      <c r="J167" s="14" t="s">
        <v>130</v>
      </c>
      <c r="K167" s="15">
        <f t="shared" si="4"/>
        <v>2565396</v>
      </c>
      <c r="L167" s="16" t="str">
        <f t="shared" si="5"/>
        <v/>
      </c>
    </row>
    <row r="168" spans="2:12" s="10" customFormat="1" outlineLevel="1" x14ac:dyDescent="0.25">
      <c r="B168" s="11">
        <v>44861</v>
      </c>
      <c r="C168" s="12" t="s">
        <v>45</v>
      </c>
      <c r="D168" s="12" t="s">
        <v>154</v>
      </c>
      <c r="E168" s="12" t="s">
        <v>781</v>
      </c>
      <c r="F168" s="13">
        <v>3657230</v>
      </c>
      <c r="G168" s="13">
        <v>292578</v>
      </c>
      <c r="H168" s="12" t="s">
        <v>557</v>
      </c>
      <c r="I168" s="12" t="s">
        <v>320</v>
      </c>
      <c r="J168" s="14" t="s">
        <v>130</v>
      </c>
      <c r="K168" s="15">
        <f t="shared" si="4"/>
        <v>3949808</v>
      </c>
      <c r="L168" s="16" t="str">
        <f t="shared" si="5"/>
        <v/>
      </c>
    </row>
    <row r="169" spans="2:12" s="10" customFormat="1" outlineLevel="1" x14ac:dyDescent="0.25">
      <c r="B169" s="11">
        <v>44861</v>
      </c>
      <c r="C169" s="12" t="s">
        <v>410</v>
      </c>
      <c r="D169" s="12" t="s">
        <v>154</v>
      </c>
      <c r="E169" s="12" t="s">
        <v>480</v>
      </c>
      <c r="F169" s="13">
        <v>3484253</v>
      </c>
      <c r="G169" s="13">
        <v>278740</v>
      </c>
      <c r="H169" s="12" t="s">
        <v>557</v>
      </c>
      <c r="I169" s="12" t="s">
        <v>320</v>
      </c>
      <c r="J169" s="14" t="s">
        <v>130</v>
      </c>
      <c r="K169" s="15">
        <f t="shared" si="4"/>
        <v>3762993</v>
      </c>
      <c r="L169" s="16" t="str">
        <f t="shared" si="5"/>
        <v/>
      </c>
    </row>
    <row r="170" spans="2:12" s="10" customFormat="1" outlineLevel="1" x14ac:dyDescent="0.25">
      <c r="B170" s="11">
        <v>44861</v>
      </c>
      <c r="C170" s="12" t="s">
        <v>634</v>
      </c>
      <c r="D170" s="12" t="s">
        <v>154</v>
      </c>
      <c r="E170" s="12" t="s">
        <v>698</v>
      </c>
      <c r="F170" s="13">
        <v>2955902</v>
      </c>
      <c r="G170" s="13">
        <v>236472</v>
      </c>
      <c r="H170" s="12" t="s">
        <v>557</v>
      </c>
      <c r="I170" s="12" t="s">
        <v>320</v>
      </c>
      <c r="J170" s="14" t="s">
        <v>130</v>
      </c>
      <c r="K170" s="15">
        <f t="shared" si="4"/>
        <v>3192374</v>
      </c>
      <c r="L170" s="16" t="str">
        <f t="shared" si="5"/>
        <v/>
      </c>
    </row>
    <row r="171" spans="2:12" s="10" customFormat="1" outlineLevel="1" x14ac:dyDescent="0.25">
      <c r="B171" s="11">
        <v>44861</v>
      </c>
      <c r="C171" s="12" t="s">
        <v>466</v>
      </c>
      <c r="D171" s="12" t="s">
        <v>154</v>
      </c>
      <c r="E171" s="12" t="s">
        <v>649</v>
      </c>
      <c r="F171" s="13">
        <v>3349915</v>
      </c>
      <c r="G171" s="13">
        <v>267993</v>
      </c>
      <c r="H171" s="12" t="s">
        <v>557</v>
      </c>
      <c r="I171" s="12" t="s">
        <v>320</v>
      </c>
      <c r="J171" s="14" t="s">
        <v>130</v>
      </c>
      <c r="K171" s="15">
        <f t="shared" si="4"/>
        <v>3617908</v>
      </c>
      <c r="L171" s="16" t="str">
        <f t="shared" si="5"/>
        <v/>
      </c>
    </row>
    <row r="172" spans="2:12" s="10" customFormat="1" outlineLevel="1" x14ac:dyDescent="0.25">
      <c r="B172" s="11">
        <v>44861</v>
      </c>
      <c r="C172" s="12" t="s">
        <v>413</v>
      </c>
      <c r="D172" s="12" t="s">
        <v>154</v>
      </c>
      <c r="E172" s="12" t="s">
        <v>517</v>
      </c>
      <c r="F172" s="13">
        <v>2516301</v>
      </c>
      <c r="G172" s="13">
        <v>201304</v>
      </c>
      <c r="H172" s="12" t="s">
        <v>557</v>
      </c>
      <c r="I172" s="12" t="s">
        <v>320</v>
      </c>
      <c r="J172" s="14" t="s">
        <v>130</v>
      </c>
      <c r="K172" s="15">
        <f t="shared" si="4"/>
        <v>2717605</v>
      </c>
      <c r="L172" s="16" t="str">
        <f t="shared" si="5"/>
        <v/>
      </c>
    </row>
    <row r="173" spans="2:12" s="10" customFormat="1" outlineLevel="1" x14ac:dyDescent="0.25">
      <c r="B173" s="11">
        <v>44861</v>
      </c>
      <c r="C173" s="12" t="s">
        <v>387</v>
      </c>
      <c r="D173" s="12" t="s">
        <v>154</v>
      </c>
      <c r="E173" s="12" t="s">
        <v>544</v>
      </c>
      <c r="F173" s="13">
        <v>4751155</v>
      </c>
      <c r="G173" s="13">
        <v>380092</v>
      </c>
      <c r="H173" s="12" t="s">
        <v>557</v>
      </c>
      <c r="I173" s="12" t="s">
        <v>320</v>
      </c>
      <c r="J173" s="14" t="s">
        <v>130</v>
      </c>
      <c r="K173" s="15">
        <f t="shared" si="4"/>
        <v>5131247</v>
      </c>
      <c r="L173" s="16" t="str">
        <f t="shared" si="5"/>
        <v/>
      </c>
    </row>
    <row r="174" spans="2:12" s="10" customFormat="1" outlineLevel="1" x14ac:dyDescent="0.25">
      <c r="B174" s="11">
        <v>44861</v>
      </c>
      <c r="C174" s="12" t="s">
        <v>217</v>
      </c>
      <c r="D174" s="12" t="s">
        <v>154</v>
      </c>
      <c r="E174" s="12" t="s">
        <v>367</v>
      </c>
      <c r="F174" s="13">
        <v>3843082</v>
      </c>
      <c r="G174" s="13">
        <v>307447</v>
      </c>
      <c r="H174" s="12" t="s">
        <v>557</v>
      </c>
      <c r="I174" s="12" t="s">
        <v>320</v>
      </c>
      <c r="J174" s="14" t="s">
        <v>130</v>
      </c>
      <c r="K174" s="15">
        <f t="shared" si="4"/>
        <v>4150529</v>
      </c>
      <c r="L174" s="16" t="str">
        <f t="shared" si="5"/>
        <v/>
      </c>
    </row>
    <row r="175" spans="2:12" s="10" customFormat="1" outlineLevel="1" x14ac:dyDescent="0.25">
      <c r="B175" s="11">
        <v>44861</v>
      </c>
      <c r="C175" s="12" t="s">
        <v>253</v>
      </c>
      <c r="D175" s="12" t="s">
        <v>154</v>
      </c>
      <c r="E175" s="12" t="s">
        <v>61</v>
      </c>
      <c r="F175" s="13">
        <v>2718575</v>
      </c>
      <c r="G175" s="13">
        <v>217486</v>
      </c>
      <c r="H175" s="12" t="s">
        <v>557</v>
      </c>
      <c r="I175" s="12" t="s">
        <v>320</v>
      </c>
      <c r="J175" s="14" t="s">
        <v>130</v>
      </c>
      <c r="K175" s="15">
        <f t="shared" si="4"/>
        <v>2936061</v>
      </c>
      <c r="L175" s="16" t="str">
        <f t="shared" si="5"/>
        <v/>
      </c>
    </row>
    <row r="176" spans="2:12" s="10" customFormat="1" outlineLevel="1" x14ac:dyDescent="0.25">
      <c r="B176" s="11">
        <v>44861</v>
      </c>
      <c r="C176" s="12" t="s">
        <v>209</v>
      </c>
      <c r="D176" s="12" t="s">
        <v>154</v>
      </c>
      <c r="E176" s="12" t="s">
        <v>395</v>
      </c>
      <c r="F176" s="13">
        <v>2276614</v>
      </c>
      <c r="G176" s="13">
        <v>182129</v>
      </c>
      <c r="H176" s="12" t="s">
        <v>557</v>
      </c>
      <c r="I176" s="12" t="s">
        <v>320</v>
      </c>
      <c r="J176" s="14" t="s">
        <v>130</v>
      </c>
      <c r="K176" s="15">
        <f t="shared" si="4"/>
        <v>2458743</v>
      </c>
      <c r="L176" s="16" t="str">
        <f t="shared" si="5"/>
        <v/>
      </c>
    </row>
    <row r="177" spans="2:12" s="10" customFormat="1" outlineLevel="1" x14ac:dyDescent="0.25">
      <c r="B177" s="11">
        <v>44861</v>
      </c>
      <c r="C177" s="12" t="s">
        <v>456</v>
      </c>
      <c r="D177" s="12" t="s">
        <v>154</v>
      </c>
      <c r="E177" s="12" t="s">
        <v>788</v>
      </c>
      <c r="F177" s="13">
        <v>3317501</v>
      </c>
      <c r="G177" s="13">
        <v>265400</v>
      </c>
      <c r="H177" s="12" t="s">
        <v>557</v>
      </c>
      <c r="I177" s="12" t="s">
        <v>320</v>
      </c>
      <c r="J177" s="14" t="s">
        <v>130</v>
      </c>
      <c r="K177" s="15">
        <f t="shared" si="4"/>
        <v>3582901</v>
      </c>
      <c r="L177" s="16" t="str">
        <f t="shared" si="5"/>
        <v/>
      </c>
    </row>
    <row r="178" spans="2:12" s="10" customFormat="1" outlineLevel="1" x14ac:dyDescent="0.25">
      <c r="B178" s="11">
        <v>44861</v>
      </c>
      <c r="C178" s="12" t="s">
        <v>498</v>
      </c>
      <c r="D178" s="12" t="s">
        <v>154</v>
      </c>
      <c r="E178" s="12" t="s">
        <v>279</v>
      </c>
      <c r="F178" s="13">
        <v>3185260</v>
      </c>
      <c r="G178" s="13">
        <v>254821</v>
      </c>
      <c r="H178" s="12" t="s">
        <v>557</v>
      </c>
      <c r="I178" s="12" t="s">
        <v>320</v>
      </c>
      <c r="J178" s="14" t="s">
        <v>130</v>
      </c>
      <c r="K178" s="15">
        <f t="shared" si="4"/>
        <v>3440081</v>
      </c>
      <c r="L178" s="16" t="str">
        <f t="shared" si="5"/>
        <v/>
      </c>
    </row>
    <row r="179" spans="2:12" s="10" customFormat="1" outlineLevel="1" x14ac:dyDescent="0.25">
      <c r="B179" s="11">
        <v>44861</v>
      </c>
      <c r="C179" s="12" t="s">
        <v>636</v>
      </c>
      <c r="D179" s="12" t="s">
        <v>154</v>
      </c>
      <c r="E179" s="12" t="s">
        <v>203</v>
      </c>
      <c r="F179" s="13">
        <v>2961726</v>
      </c>
      <c r="G179" s="13">
        <v>236938</v>
      </c>
      <c r="H179" s="12" t="s">
        <v>557</v>
      </c>
      <c r="I179" s="12" t="s">
        <v>320</v>
      </c>
      <c r="J179" s="14" t="s">
        <v>130</v>
      </c>
      <c r="K179" s="15">
        <f t="shared" si="4"/>
        <v>3198664</v>
      </c>
      <c r="L179" s="16" t="str">
        <f t="shared" si="5"/>
        <v/>
      </c>
    </row>
    <row r="180" spans="2:12" s="10" customFormat="1" outlineLevel="1" x14ac:dyDescent="0.25">
      <c r="B180" s="11">
        <v>44861</v>
      </c>
      <c r="C180" s="12" t="s">
        <v>579</v>
      </c>
      <c r="D180" s="12" t="s">
        <v>154</v>
      </c>
      <c r="E180" s="12" t="s">
        <v>229</v>
      </c>
      <c r="F180" s="13">
        <v>3820420</v>
      </c>
      <c r="G180" s="13">
        <v>305634</v>
      </c>
      <c r="H180" s="12" t="s">
        <v>557</v>
      </c>
      <c r="I180" s="12" t="s">
        <v>320</v>
      </c>
      <c r="J180" s="14" t="s">
        <v>130</v>
      </c>
      <c r="K180" s="15">
        <f t="shared" si="4"/>
        <v>4126054</v>
      </c>
      <c r="L180" s="16" t="str">
        <f t="shared" si="5"/>
        <v/>
      </c>
    </row>
    <row r="181" spans="2:12" s="10" customFormat="1" outlineLevel="1" x14ac:dyDescent="0.25">
      <c r="B181" s="11">
        <v>44861</v>
      </c>
      <c r="C181" s="12" t="s">
        <v>206</v>
      </c>
      <c r="D181" s="12" t="s">
        <v>154</v>
      </c>
      <c r="E181" s="12" t="s">
        <v>543</v>
      </c>
      <c r="F181" s="13">
        <v>4408400</v>
      </c>
      <c r="G181" s="13">
        <v>352672</v>
      </c>
      <c r="H181" s="12" t="s">
        <v>557</v>
      </c>
      <c r="I181" s="12" t="s">
        <v>320</v>
      </c>
      <c r="J181" s="14" t="s">
        <v>130</v>
      </c>
      <c r="K181" s="15">
        <f t="shared" si="4"/>
        <v>4761072</v>
      </c>
      <c r="L181" s="16" t="str">
        <f t="shared" si="5"/>
        <v/>
      </c>
    </row>
    <row r="182" spans="2:12" s="10" customFormat="1" outlineLevel="1" x14ac:dyDescent="0.25">
      <c r="B182" s="11">
        <v>44861</v>
      </c>
      <c r="C182" s="12" t="s">
        <v>635</v>
      </c>
      <c r="D182" s="12" t="s">
        <v>154</v>
      </c>
      <c r="E182" s="12" t="s">
        <v>145</v>
      </c>
      <c r="F182" s="13">
        <v>3514153</v>
      </c>
      <c r="G182" s="13">
        <v>281132</v>
      </c>
      <c r="H182" s="12" t="s">
        <v>557</v>
      </c>
      <c r="I182" s="12" t="s">
        <v>320</v>
      </c>
      <c r="J182" s="14" t="s">
        <v>130</v>
      </c>
      <c r="K182" s="15">
        <f t="shared" si="4"/>
        <v>3795285</v>
      </c>
      <c r="L182" s="16" t="str">
        <f t="shared" si="5"/>
        <v/>
      </c>
    </row>
    <row r="183" spans="2:12" s="10" customFormat="1" outlineLevel="1" x14ac:dyDescent="0.25">
      <c r="B183" s="11">
        <v>44861</v>
      </c>
      <c r="C183" s="12" t="s">
        <v>180</v>
      </c>
      <c r="D183" s="12" t="s">
        <v>154</v>
      </c>
      <c r="E183" s="12" t="s">
        <v>250</v>
      </c>
      <c r="F183" s="13">
        <v>4205255</v>
      </c>
      <c r="G183" s="13">
        <v>336420</v>
      </c>
      <c r="H183" s="12" t="s">
        <v>557</v>
      </c>
      <c r="I183" s="12" t="s">
        <v>320</v>
      </c>
      <c r="J183" s="14" t="s">
        <v>130</v>
      </c>
      <c r="K183" s="15">
        <f t="shared" si="4"/>
        <v>4541675</v>
      </c>
      <c r="L183" s="16" t="str">
        <f t="shared" si="5"/>
        <v/>
      </c>
    </row>
    <row r="184" spans="2:12" s="10" customFormat="1" outlineLevel="1" x14ac:dyDescent="0.25">
      <c r="B184" s="11">
        <v>44861</v>
      </c>
      <c r="C184" s="12" t="s">
        <v>758</v>
      </c>
      <c r="D184" s="12" t="s">
        <v>154</v>
      </c>
      <c r="E184" s="12" t="s">
        <v>425</v>
      </c>
      <c r="F184" s="13">
        <v>3539216</v>
      </c>
      <c r="G184" s="13">
        <v>283137</v>
      </c>
      <c r="H184" s="12" t="s">
        <v>557</v>
      </c>
      <c r="I184" s="12" t="s">
        <v>320</v>
      </c>
      <c r="J184" s="14" t="s">
        <v>130</v>
      </c>
      <c r="K184" s="15">
        <f t="shared" si="4"/>
        <v>3822353</v>
      </c>
      <c r="L184" s="16" t="str">
        <f t="shared" si="5"/>
        <v/>
      </c>
    </row>
    <row r="185" spans="2:12" s="10" customFormat="1" outlineLevel="1" x14ac:dyDescent="0.25">
      <c r="B185" s="11">
        <v>44861</v>
      </c>
      <c r="C185" s="12" t="s">
        <v>21</v>
      </c>
      <c r="D185" s="12" t="s">
        <v>154</v>
      </c>
      <c r="E185" s="12" t="s">
        <v>683</v>
      </c>
      <c r="F185" s="13">
        <v>4060869</v>
      </c>
      <c r="G185" s="13">
        <v>324870</v>
      </c>
      <c r="H185" s="12" t="s">
        <v>557</v>
      </c>
      <c r="I185" s="12" t="s">
        <v>320</v>
      </c>
      <c r="J185" s="14" t="s">
        <v>130</v>
      </c>
      <c r="K185" s="15">
        <f t="shared" si="4"/>
        <v>4385739</v>
      </c>
      <c r="L185" s="16" t="str">
        <f t="shared" si="5"/>
        <v/>
      </c>
    </row>
    <row r="186" spans="2:12" s="10" customFormat="1" outlineLevel="1" x14ac:dyDescent="0.25">
      <c r="B186" s="11">
        <v>44861</v>
      </c>
      <c r="C186" s="12" t="s">
        <v>108</v>
      </c>
      <c r="D186" s="12" t="s">
        <v>154</v>
      </c>
      <c r="E186" s="12" t="s">
        <v>171</v>
      </c>
      <c r="F186" s="13">
        <v>3068781</v>
      </c>
      <c r="G186" s="13">
        <v>245502</v>
      </c>
      <c r="H186" s="12" t="s">
        <v>557</v>
      </c>
      <c r="I186" s="12" t="s">
        <v>320</v>
      </c>
      <c r="J186" s="14" t="s">
        <v>130</v>
      </c>
      <c r="K186" s="15">
        <f t="shared" si="4"/>
        <v>3314283</v>
      </c>
      <c r="L186" s="16" t="str">
        <f t="shared" si="5"/>
        <v/>
      </c>
    </row>
    <row r="187" spans="2:12" s="10" customFormat="1" outlineLevel="1" x14ac:dyDescent="0.25">
      <c r="B187" s="11">
        <v>44861</v>
      </c>
      <c r="C187" s="12" t="s">
        <v>461</v>
      </c>
      <c r="D187" s="12" t="s">
        <v>154</v>
      </c>
      <c r="E187" s="12" t="s">
        <v>291</v>
      </c>
      <c r="F187" s="13">
        <v>2114353</v>
      </c>
      <c r="G187" s="13">
        <v>169148</v>
      </c>
      <c r="H187" s="12" t="s">
        <v>557</v>
      </c>
      <c r="I187" s="12" t="s">
        <v>320</v>
      </c>
      <c r="J187" s="14" t="s">
        <v>130</v>
      </c>
      <c r="K187" s="15">
        <f t="shared" si="4"/>
        <v>2283501</v>
      </c>
      <c r="L187" s="16" t="str">
        <f t="shared" si="5"/>
        <v/>
      </c>
    </row>
    <row r="188" spans="2:12" s="10" customFormat="1" outlineLevel="1" x14ac:dyDescent="0.25">
      <c r="B188" s="11">
        <v>44861</v>
      </c>
      <c r="C188" s="12" t="s">
        <v>733</v>
      </c>
      <c r="D188" s="12" t="s">
        <v>154</v>
      </c>
      <c r="E188" s="12" t="s">
        <v>77</v>
      </c>
      <c r="F188" s="13">
        <v>2807915</v>
      </c>
      <c r="G188" s="13">
        <v>224633</v>
      </c>
      <c r="H188" s="12" t="s">
        <v>557</v>
      </c>
      <c r="I188" s="12" t="s">
        <v>320</v>
      </c>
      <c r="J188" s="14" t="s">
        <v>130</v>
      </c>
      <c r="K188" s="15">
        <f t="shared" si="4"/>
        <v>3032548</v>
      </c>
      <c r="L188" s="16" t="str">
        <f t="shared" si="5"/>
        <v/>
      </c>
    </row>
    <row r="189" spans="2:12" s="10" customFormat="1" outlineLevel="1" x14ac:dyDescent="0.25">
      <c r="B189" s="11">
        <v>44861</v>
      </c>
      <c r="C189" s="12" t="s">
        <v>67</v>
      </c>
      <c r="D189" s="12" t="s">
        <v>154</v>
      </c>
      <c r="E189" s="12" t="s">
        <v>264</v>
      </c>
      <c r="F189" s="13">
        <v>3584575</v>
      </c>
      <c r="G189" s="13">
        <v>286766</v>
      </c>
      <c r="H189" s="12" t="s">
        <v>557</v>
      </c>
      <c r="I189" s="12" t="s">
        <v>320</v>
      </c>
      <c r="J189" s="14" t="s">
        <v>130</v>
      </c>
      <c r="K189" s="15">
        <f t="shared" si="4"/>
        <v>3871341</v>
      </c>
      <c r="L189" s="16" t="str">
        <f t="shared" si="5"/>
        <v/>
      </c>
    </row>
    <row r="190" spans="2:12" s="10" customFormat="1" outlineLevel="1" x14ac:dyDescent="0.25">
      <c r="B190" s="11">
        <v>44861</v>
      </c>
      <c r="C190" s="12" t="s">
        <v>472</v>
      </c>
      <c r="D190" s="12" t="s">
        <v>154</v>
      </c>
      <c r="E190" s="12" t="s">
        <v>356</v>
      </c>
      <c r="F190" s="13">
        <v>6061595</v>
      </c>
      <c r="G190" s="13">
        <v>484928</v>
      </c>
      <c r="H190" s="12" t="s">
        <v>557</v>
      </c>
      <c r="I190" s="12" t="s">
        <v>320</v>
      </c>
      <c r="J190" s="14" t="s">
        <v>130</v>
      </c>
      <c r="K190" s="15">
        <f t="shared" si="4"/>
        <v>6546523</v>
      </c>
      <c r="L190" s="16" t="str">
        <f t="shared" si="5"/>
        <v/>
      </c>
    </row>
    <row r="191" spans="2:12" s="10" customFormat="1" outlineLevel="1" x14ac:dyDescent="0.25">
      <c r="B191" s="11">
        <v>44861</v>
      </c>
      <c r="C191" s="12" t="s">
        <v>104</v>
      </c>
      <c r="D191" s="12" t="s">
        <v>154</v>
      </c>
      <c r="E191" s="12" t="s">
        <v>243</v>
      </c>
      <c r="F191" s="13">
        <v>2970022</v>
      </c>
      <c r="G191" s="13">
        <v>237602</v>
      </c>
      <c r="H191" s="12" t="s">
        <v>557</v>
      </c>
      <c r="I191" s="12" t="s">
        <v>320</v>
      </c>
      <c r="J191" s="14" t="s">
        <v>130</v>
      </c>
      <c r="K191" s="15">
        <f t="shared" si="4"/>
        <v>3207624</v>
      </c>
      <c r="L191" s="16" t="str">
        <f t="shared" si="5"/>
        <v/>
      </c>
    </row>
    <row r="192" spans="2:12" s="10" customFormat="1" outlineLevel="1" x14ac:dyDescent="0.25">
      <c r="B192" s="11">
        <v>44861</v>
      </c>
      <c r="C192" s="12" t="s">
        <v>485</v>
      </c>
      <c r="D192" s="12" t="s">
        <v>154</v>
      </c>
      <c r="E192" s="12" t="s">
        <v>268</v>
      </c>
      <c r="F192" s="13">
        <v>2598510</v>
      </c>
      <c r="G192" s="13">
        <v>207881</v>
      </c>
      <c r="H192" s="12" t="s">
        <v>557</v>
      </c>
      <c r="I192" s="12" t="s">
        <v>320</v>
      </c>
      <c r="J192" s="14" t="s">
        <v>130</v>
      </c>
      <c r="K192" s="15">
        <f t="shared" si="4"/>
        <v>2806391</v>
      </c>
      <c r="L192" s="16" t="str">
        <f t="shared" si="5"/>
        <v/>
      </c>
    </row>
    <row r="193" spans="2:12" s="10" customFormat="1" outlineLevel="1" x14ac:dyDescent="0.25">
      <c r="B193" s="11">
        <v>44861</v>
      </c>
      <c r="C193" s="12" t="s">
        <v>146</v>
      </c>
      <c r="D193" s="12" t="s">
        <v>154</v>
      </c>
      <c r="E193" s="12" t="s">
        <v>137</v>
      </c>
      <c r="F193" s="13">
        <v>1816135</v>
      </c>
      <c r="G193" s="13">
        <v>145291</v>
      </c>
      <c r="H193" s="12" t="s">
        <v>557</v>
      </c>
      <c r="I193" s="12" t="s">
        <v>320</v>
      </c>
      <c r="J193" s="14" t="s">
        <v>130</v>
      </c>
      <c r="K193" s="15">
        <f t="shared" si="4"/>
        <v>1961426</v>
      </c>
      <c r="L193" s="16" t="str">
        <f t="shared" si="5"/>
        <v/>
      </c>
    </row>
    <row r="194" spans="2:12" s="10" customFormat="1" outlineLevel="1" x14ac:dyDescent="0.25">
      <c r="B194" s="11">
        <v>44861</v>
      </c>
      <c r="C194" s="12" t="s">
        <v>311</v>
      </c>
      <c r="D194" s="12" t="s">
        <v>154</v>
      </c>
      <c r="E194" s="12" t="s">
        <v>494</v>
      </c>
      <c r="F194" s="13">
        <v>827155</v>
      </c>
      <c r="G194" s="13">
        <v>66172</v>
      </c>
      <c r="H194" s="12" t="s">
        <v>557</v>
      </c>
      <c r="I194" s="12" t="s">
        <v>320</v>
      </c>
      <c r="J194" s="14" t="s">
        <v>130</v>
      </c>
      <c r="K194" s="15">
        <f t="shared" si="4"/>
        <v>893327</v>
      </c>
      <c r="L194" s="16" t="str">
        <f t="shared" si="5"/>
        <v/>
      </c>
    </row>
    <row r="195" spans="2:12" s="10" customFormat="1" outlineLevel="1" x14ac:dyDescent="0.25">
      <c r="B195" s="11">
        <v>44861</v>
      </c>
      <c r="C195" s="12" t="s">
        <v>565</v>
      </c>
      <c r="D195" s="12" t="s">
        <v>154</v>
      </c>
      <c r="E195" s="12" t="s">
        <v>140</v>
      </c>
      <c r="F195" s="13">
        <v>2191200</v>
      </c>
      <c r="G195" s="13">
        <v>175296</v>
      </c>
      <c r="H195" s="12" t="s">
        <v>557</v>
      </c>
      <c r="I195" s="12" t="s">
        <v>320</v>
      </c>
      <c r="J195" s="14" t="s">
        <v>130</v>
      </c>
      <c r="K195" s="15">
        <f t="shared" si="4"/>
        <v>2366496</v>
      </c>
      <c r="L195" s="16">
        <f t="shared" si="5"/>
        <v>2</v>
      </c>
    </row>
    <row r="196" spans="2:12" s="10" customFormat="1" outlineLevel="1" x14ac:dyDescent="0.25">
      <c r="B196" s="11">
        <v>44861</v>
      </c>
      <c r="C196" s="12" t="s">
        <v>673</v>
      </c>
      <c r="D196" s="12" t="s">
        <v>154</v>
      </c>
      <c r="E196" s="12" t="s">
        <v>605</v>
      </c>
      <c r="F196" s="13">
        <v>2825655</v>
      </c>
      <c r="G196" s="13">
        <v>226052</v>
      </c>
      <c r="H196" s="12" t="s">
        <v>557</v>
      </c>
      <c r="I196" s="12" t="s">
        <v>320</v>
      </c>
      <c r="J196" s="14" t="s">
        <v>130</v>
      </c>
      <c r="K196" s="15">
        <f t="shared" si="4"/>
        <v>3051707</v>
      </c>
      <c r="L196" s="16" t="str">
        <f t="shared" si="5"/>
        <v/>
      </c>
    </row>
    <row r="197" spans="2:12" s="10" customFormat="1" outlineLevel="1" x14ac:dyDescent="0.25">
      <c r="B197" s="11">
        <v>44861</v>
      </c>
      <c r="C197" s="12" t="s">
        <v>103</v>
      </c>
      <c r="D197" s="12" t="s">
        <v>154</v>
      </c>
      <c r="E197" s="12" t="s">
        <v>710</v>
      </c>
      <c r="F197" s="13">
        <v>3259336</v>
      </c>
      <c r="G197" s="13">
        <v>260747</v>
      </c>
      <c r="H197" s="12" t="s">
        <v>557</v>
      </c>
      <c r="I197" s="12" t="s">
        <v>320</v>
      </c>
      <c r="J197" s="14" t="s">
        <v>130</v>
      </c>
      <c r="K197" s="15">
        <f t="shared" si="4"/>
        <v>3520083</v>
      </c>
      <c r="L197" s="16" t="str">
        <f t="shared" si="5"/>
        <v/>
      </c>
    </row>
    <row r="198" spans="2:12" s="10" customFormat="1" outlineLevel="1" x14ac:dyDescent="0.25">
      <c r="B198" s="11">
        <v>44861</v>
      </c>
      <c r="C198" s="12" t="s">
        <v>134</v>
      </c>
      <c r="D198" s="12" t="s">
        <v>154</v>
      </c>
      <c r="E198" s="12" t="s">
        <v>650</v>
      </c>
      <c r="F198" s="13">
        <v>4549768</v>
      </c>
      <c r="G198" s="13">
        <v>363981</v>
      </c>
      <c r="H198" s="12" t="s">
        <v>557</v>
      </c>
      <c r="I198" s="12" t="s">
        <v>320</v>
      </c>
      <c r="J198" s="14" t="s">
        <v>130</v>
      </c>
      <c r="K198" s="15">
        <f t="shared" ref="K198:K261" si="6">G198+F198</f>
        <v>4913749</v>
      </c>
      <c r="L198" s="16" t="str">
        <f t="shared" si="5"/>
        <v/>
      </c>
    </row>
    <row r="199" spans="2:12" s="10" customFormat="1" outlineLevel="1" x14ac:dyDescent="0.25">
      <c r="B199" s="11">
        <v>44861</v>
      </c>
      <c r="C199" s="12" t="s">
        <v>118</v>
      </c>
      <c r="D199" s="12" t="s">
        <v>154</v>
      </c>
      <c r="E199" s="12" t="s">
        <v>734</v>
      </c>
      <c r="F199" s="13">
        <v>3197403</v>
      </c>
      <c r="G199" s="13">
        <v>255792</v>
      </c>
      <c r="H199" s="12" t="s">
        <v>557</v>
      </c>
      <c r="I199" s="12" t="s">
        <v>320</v>
      </c>
      <c r="J199" s="14" t="s">
        <v>130</v>
      </c>
      <c r="K199" s="15">
        <f t="shared" si="6"/>
        <v>3453195</v>
      </c>
      <c r="L199" s="16" t="str">
        <f t="shared" ref="L199:L262" si="7">IF(C199-C198=1,"",C199-C198)</f>
        <v/>
      </c>
    </row>
    <row r="200" spans="2:12" s="10" customFormat="1" outlineLevel="1" x14ac:dyDescent="0.25">
      <c r="B200" s="11">
        <v>44861</v>
      </c>
      <c r="C200" s="12" t="s">
        <v>469</v>
      </c>
      <c r="D200" s="12" t="s">
        <v>154</v>
      </c>
      <c r="E200" s="12" t="s">
        <v>341</v>
      </c>
      <c r="F200" s="13">
        <v>4085335</v>
      </c>
      <c r="G200" s="13">
        <v>326827</v>
      </c>
      <c r="H200" s="12" t="s">
        <v>557</v>
      </c>
      <c r="I200" s="12" t="s">
        <v>320</v>
      </c>
      <c r="J200" s="14" t="s">
        <v>130</v>
      </c>
      <c r="K200" s="15">
        <f t="shared" si="6"/>
        <v>4412162</v>
      </c>
      <c r="L200" s="16" t="str">
        <f t="shared" si="7"/>
        <v/>
      </c>
    </row>
    <row r="201" spans="2:12" s="10" customFormat="1" outlineLevel="1" x14ac:dyDescent="0.25">
      <c r="B201" s="11">
        <v>44861</v>
      </c>
      <c r="C201" s="12" t="s">
        <v>645</v>
      </c>
      <c r="D201" s="12" t="s">
        <v>154</v>
      </c>
      <c r="E201" s="12" t="s">
        <v>318</v>
      </c>
      <c r="F201" s="13">
        <v>3305274</v>
      </c>
      <c r="G201" s="13">
        <v>264422</v>
      </c>
      <c r="H201" s="12" t="s">
        <v>557</v>
      </c>
      <c r="I201" s="12" t="s">
        <v>320</v>
      </c>
      <c r="J201" s="14" t="s">
        <v>130</v>
      </c>
      <c r="K201" s="15">
        <f t="shared" si="6"/>
        <v>3569696</v>
      </c>
      <c r="L201" s="16" t="str">
        <f t="shared" si="7"/>
        <v/>
      </c>
    </row>
    <row r="202" spans="2:12" s="10" customFormat="1" outlineLevel="1" x14ac:dyDescent="0.25">
      <c r="B202" s="11">
        <v>44861</v>
      </c>
      <c r="C202" s="12" t="s">
        <v>638</v>
      </c>
      <c r="D202" s="12" t="s">
        <v>154</v>
      </c>
      <c r="E202" s="12" t="s">
        <v>731</v>
      </c>
      <c r="F202" s="13">
        <v>2688325</v>
      </c>
      <c r="G202" s="13">
        <v>215066</v>
      </c>
      <c r="H202" s="12" t="s">
        <v>557</v>
      </c>
      <c r="I202" s="12" t="s">
        <v>320</v>
      </c>
      <c r="J202" s="14" t="s">
        <v>130</v>
      </c>
      <c r="K202" s="15">
        <f t="shared" si="6"/>
        <v>2903391</v>
      </c>
      <c r="L202" s="16" t="str">
        <f t="shared" si="7"/>
        <v/>
      </c>
    </row>
    <row r="203" spans="2:12" s="10" customFormat="1" outlineLevel="1" x14ac:dyDescent="0.25">
      <c r="B203" s="11">
        <v>44861</v>
      </c>
      <c r="C203" s="12" t="s">
        <v>212</v>
      </c>
      <c r="D203" s="12" t="s">
        <v>154</v>
      </c>
      <c r="E203" s="12" t="s">
        <v>280</v>
      </c>
      <c r="F203" s="13">
        <v>3203236</v>
      </c>
      <c r="G203" s="13">
        <v>256259</v>
      </c>
      <c r="H203" s="12" t="s">
        <v>557</v>
      </c>
      <c r="I203" s="12" t="s">
        <v>320</v>
      </c>
      <c r="J203" s="14" t="s">
        <v>130</v>
      </c>
      <c r="K203" s="15">
        <f t="shared" si="6"/>
        <v>3459495</v>
      </c>
      <c r="L203" s="16" t="str">
        <f t="shared" si="7"/>
        <v/>
      </c>
    </row>
    <row r="204" spans="2:12" s="10" customFormat="1" outlineLevel="1" x14ac:dyDescent="0.25">
      <c r="B204" s="11">
        <v>44861</v>
      </c>
      <c r="C204" s="12" t="s">
        <v>86</v>
      </c>
      <c r="D204" s="12" t="s">
        <v>154</v>
      </c>
      <c r="E204" s="12" t="s">
        <v>719</v>
      </c>
      <c r="F204" s="13">
        <v>3042348</v>
      </c>
      <c r="G204" s="13">
        <v>243388</v>
      </c>
      <c r="H204" s="12" t="s">
        <v>557</v>
      </c>
      <c r="I204" s="12" t="s">
        <v>320</v>
      </c>
      <c r="J204" s="14" t="s">
        <v>130</v>
      </c>
      <c r="K204" s="15">
        <f t="shared" si="6"/>
        <v>3285736</v>
      </c>
      <c r="L204" s="16" t="str">
        <f t="shared" si="7"/>
        <v/>
      </c>
    </row>
    <row r="205" spans="2:12" s="10" customFormat="1" outlineLevel="1" x14ac:dyDescent="0.25">
      <c r="B205" s="11">
        <v>44861</v>
      </c>
      <c r="C205" s="12" t="s">
        <v>265</v>
      </c>
      <c r="D205" s="12" t="s">
        <v>154</v>
      </c>
      <c r="E205" s="12" t="s">
        <v>507</v>
      </c>
      <c r="F205" s="13">
        <v>3367009</v>
      </c>
      <c r="G205" s="13">
        <v>269361</v>
      </c>
      <c r="H205" s="12" t="s">
        <v>557</v>
      </c>
      <c r="I205" s="12" t="s">
        <v>320</v>
      </c>
      <c r="J205" s="14" t="s">
        <v>130</v>
      </c>
      <c r="K205" s="15">
        <f t="shared" si="6"/>
        <v>3636370</v>
      </c>
      <c r="L205" s="16" t="str">
        <f t="shared" si="7"/>
        <v/>
      </c>
    </row>
    <row r="206" spans="2:12" s="10" customFormat="1" outlineLevel="1" x14ac:dyDescent="0.25">
      <c r="B206" s="11">
        <v>44861</v>
      </c>
      <c r="C206" s="12" t="s">
        <v>763</v>
      </c>
      <c r="D206" s="12" t="s">
        <v>154</v>
      </c>
      <c r="E206" s="12" t="s">
        <v>349</v>
      </c>
      <c r="F206" s="13">
        <v>4153765</v>
      </c>
      <c r="G206" s="13">
        <v>332301</v>
      </c>
      <c r="H206" s="12" t="s">
        <v>557</v>
      </c>
      <c r="I206" s="12" t="s">
        <v>320</v>
      </c>
      <c r="J206" s="14" t="s">
        <v>130</v>
      </c>
      <c r="K206" s="15">
        <f t="shared" si="6"/>
        <v>4486066</v>
      </c>
      <c r="L206" s="16" t="str">
        <f t="shared" si="7"/>
        <v/>
      </c>
    </row>
    <row r="207" spans="2:12" s="10" customFormat="1" outlineLevel="1" x14ac:dyDescent="0.25">
      <c r="B207" s="11">
        <v>44861</v>
      </c>
      <c r="C207" s="12" t="s">
        <v>316</v>
      </c>
      <c r="D207" s="12" t="s">
        <v>154</v>
      </c>
      <c r="E207" s="12" t="s">
        <v>313</v>
      </c>
      <c r="F207" s="13">
        <v>2059742</v>
      </c>
      <c r="G207" s="13">
        <v>164779</v>
      </c>
      <c r="H207" s="12" t="s">
        <v>557</v>
      </c>
      <c r="I207" s="12" t="s">
        <v>320</v>
      </c>
      <c r="J207" s="14" t="s">
        <v>130</v>
      </c>
      <c r="K207" s="15">
        <f t="shared" si="6"/>
        <v>2224521</v>
      </c>
      <c r="L207" s="16" t="str">
        <f t="shared" si="7"/>
        <v/>
      </c>
    </row>
    <row r="208" spans="2:12" s="10" customFormat="1" outlineLevel="1" x14ac:dyDescent="0.25">
      <c r="B208" s="11">
        <v>44861</v>
      </c>
      <c r="C208" s="12" t="s">
        <v>613</v>
      </c>
      <c r="D208" s="12" t="s">
        <v>154</v>
      </c>
      <c r="E208" s="12" t="s">
        <v>2</v>
      </c>
      <c r="F208" s="13">
        <v>2019600</v>
      </c>
      <c r="G208" s="13">
        <v>161568</v>
      </c>
      <c r="H208" s="12" t="s">
        <v>557</v>
      </c>
      <c r="I208" s="12" t="s">
        <v>320</v>
      </c>
      <c r="J208" s="14" t="s">
        <v>130</v>
      </c>
      <c r="K208" s="15">
        <f t="shared" si="6"/>
        <v>2181168</v>
      </c>
      <c r="L208" s="16" t="str">
        <f t="shared" si="7"/>
        <v/>
      </c>
    </row>
    <row r="209" spans="2:12" s="10" customFormat="1" outlineLevel="1" x14ac:dyDescent="0.25">
      <c r="B209" s="11">
        <v>44861</v>
      </c>
      <c r="C209" s="12" t="s">
        <v>764</v>
      </c>
      <c r="D209" s="12" t="s">
        <v>154</v>
      </c>
      <c r="E209" s="12" t="s">
        <v>348</v>
      </c>
      <c r="F209" s="13">
        <v>1476810</v>
      </c>
      <c r="G209" s="13">
        <v>118145</v>
      </c>
      <c r="H209" s="12" t="s">
        <v>557</v>
      </c>
      <c r="I209" s="12" t="s">
        <v>320</v>
      </c>
      <c r="J209" s="14" t="s">
        <v>130</v>
      </c>
      <c r="K209" s="15">
        <f t="shared" si="6"/>
        <v>1594955</v>
      </c>
      <c r="L209" s="16" t="str">
        <f t="shared" si="7"/>
        <v/>
      </c>
    </row>
    <row r="210" spans="2:12" s="10" customFormat="1" outlineLevel="1" x14ac:dyDescent="0.25">
      <c r="B210" s="11">
        <v>44861</v>
      </c>
      <c r="C210" s="12" t="s">
        <v>558</v>
      </c>
      <c r="D210" s="12" t="s">
        <v>154</v>
      </c>
      <c r="E210" s="12" t="s">
        <v>651</v>
      </c>
      <c r="F210" s="13">
        <v>3088612</v>
      </c>
      <c r="G210" s="13">
        <v>247089</v>
      </c>
      <c r="H210" s="12" t="s">
        <v>557</v>
      </c>
      <c r="I210" s="12" t="s">
        <v>320</v>
      </c>
      <c r="J210" s="14" t="s">
        <v>130</v>
      </c>
      <c r="K210" s="15">
        <f t="shared" si="6"/>
        <v>3335701</v>
      </c>
      <c r="L210" s="16" t="str">
        <f t="shared" si="7"/>
        <v/>
      </c>
    </row>
    <row r="211" spans="2:12" s="10" customFormat="1" outlineLevel="1" x14ac:dyDescent="0.25">
      <c r="B211" s="11">
        <v>44861</v>
      </c>
      <c r="C211" s="12" t="s">
        <v>614</v>
      </c>
      <c r="D211" s="12" t="s">
        <v>154</v>
      </c>
      <c r="E211" s="12" t="s">
        <v>419</v>
      </c>
      <c r="F211" s="13">
        <v>2832405</v>
      </c>
      <c r="G211" s="13">
        <v>226592</v>
      </c>
      <c r="H211" s="12" t="s">
        <v>557</v>
      </c>
      <c r="I211" s="12" t="s">
        <v>320</v>
      </c>
      <c r="J211" s="14" t="s">
        <v>130</v>
      </c>
      <c r="K211" s="15">
        <f t="shared" si="6"/>
        <v>3058997</v>
      </c>
      <c r="L211" s="16" t="str">
        <f t="shared" si="7"/>
        <v/>
      </c>
    </row>
    <row r="212" spans="2:12" s="10" customFormat="1" outlineLevel="1" x14ac:dyDescent="0.25">
      <c r="B212" s="11">
        <v>44861</v>
      </c>
      <c r="C212" s="12" t="s">
        <v>148</v>
      </c>
      <c r="D212" s="12" t="s">
        <v>154</v>
      </c>
      <c r="E212" s="12" t="s">
        <v>704</v>
      </c>
      <c r="F212" s="13">
        <v>4356570</v>
      </c>
      <c r="G212" s="13">
        <v>348526</v>
      </c>
      <c r="H212" s="12" t="s">
        <v>557</v>
      </c>
      <c r="I212" s="12" t="s">
        <v>320</v>
      </c>
      <c r="J212" s="14" t="s">
        <v>130</v>
      </c>
      <c r="K212" s="15">
        <f t="shared" si="6"/>
        <v>4705096</v>
      </c>
      <c r="L212" s="16" t="str">
        <f t="shared" si="7"/>
        <v/>
      </c>
    </row>
    <row r="213" spans="2:12" s="10" customFormat="1" outlineLevel="1" x14ac:dyDescent="0.25">
      <c r="B213" s="11">
        <v>44861</v>
      </c>
      <c r="C213" s="12" t="s">
        <v>393</v>
      </c>
      <c r="D213" s="12" t="s">
        <v>154</v>
      </c>
      <c r="E213" s="12" t="s">
        <v>511</v>
      </c>
      <c r="F213" s="13">
        <v>4705345</v>
      </c>
      <c r="G213" s="13">
        <v>376428</v>
      </c>
      <c r="H213" s="12" t="s">
        <v>557</v>
      </c>
      <c r="I213" s="12" t="s">
        <v>320</v>
      </c>
      <c r="J213" s="14" t="s">
        <v>130</v>
      </c>
      <c r="K213" s="15">
        <f t="shared" si="6"/>
        <v>5081773</v>
      </c>
      <c r="L213" s="16" t="str">
        <f t="shared" si="7"/>
        <v/>
      </c>
    </row>
    <row r="214" spans="2:12" s="10" customFormat="1" outlineLevel="1" x14ac:dyDescent="0.25">
      <c r="B214" s="11">
        <v>44861</v>
      </c>
      <c r="C214" s="12" t="s">
        <v>26</v>
      </c>
      <c r="D214" s="12" t="s">
        <v>154</v>
      </c>
      <c r="E214" s="12" t="s">
        <v>274</v>
      </c>
      <c r="F214" s="13">
        <v>3408561</v>
      </c>
      <c r="G214" s="13">
        <v>272685</v>
      </c>
      <c r="H214" s="12" t="s">
        <v>557</v>
      </c>
      <c r="I214" s="12" t="s">
        <v>320</v>
      </c>
      <c r="J214" s="14" t="s">
        <v>130</v>
      </c>
      <c r="K214" s="15">
        <f t="shared" si="6"/>
        <v>3681246</v>
      </c>
      <c r="L214" s="16" t="str">
        <f t="shared" si="7"/>
        <v/>
      </c>
    </row>
    <row r="215" spans="2:12" s="10" customFormat="1" outlineLevel="1" x14ac:dyDescent="0.25">
      <c r="B215" s="11">
        <v>44861</v>
      </c>
      <c r="C215" s="12" t="s">
        <v>460</v>
      </c>
      <c r="D215" s="12" t="s">
        <v>154</v>
      </c>
      <c r="E215" s="12" t="s">
        <v>527</v>
      </c>
      <c r="F215" s="13">
        <v>4907925</v>
      </c>
      <c r="G215" s="13">
        <v>392634</v>
      </c>
      <c r="H215" s="12" t="s">
        <v>557</v>
      </c>
      <c r="I215" s="12" t="s">
        <v>320</v>
      </c>
      <c r="J215" s="14" t="s">
        <v>130</v>
      </c>
      <c r="K215" s="15">
        <f t="shared" si="6"/>
        <v>5300559</v>
      </c>
      <c r="L215" s="16" t="str">
        <f t="shared" si="7"/>
        <v/>
      </c>
    </row>
    <row r="216" spans="2:12" s="10" customFormat="1" outlineLevel="1" x14ac:dyDescent="0.25">
      <c r="B216" s="11">
        <v>44861</v>
      </c>
      <c r="C216" s="12" t="s">
        <v>304</v>
      </c>
      <c r="D216" s="12" t="s">
        <v>154</v>
      </c>
      <c r="E216" s="12" t="s">
        <v>621</v>
      </c>
      <c r="F216" s="13">
        <v>2806056</v>
      </c>
      <c r="G216" s="13">
        <v>224484</v>
      </c>
      <c r="H216" s="12" t="s">
        <v>557</v>
      </c>
      <c r="I216" s="12" t="s">
        <v>320</v>
      </c>
      <c r="J216" s="14" t="s">
        <v>130</v>
      </c>
      <c r="K216" s="15">
        <f t="shared" si="6"/>
        <v>3030540</v>
      </c>
      <c r="L216" s="16" t="str">
        <f t="shared" si="7"/>
        <v/>
      </c>
    </row>
    <row r="217" spans="2:12" s="10" customFormat="1" outlineLevel="1" x14ac:dyDescent="0.25">
      <c r="B217" s="11">
        <v>44861</v>
      </c>
      <c r="C217" s="12" t="s">
        <v>257</v>
      </c>
      <c r="D217" s="12" t="s">
        <v>154</v>
      </c>
      <c r="E217" s="12" t="s">
        <v>351</v>
      </c>
      <c r="F217" s="13">
        <v>4606607</v>
      </c>
      <c r="G217" s="13">
        <v>368529</v>
      </c>
      <c r="H217" s="12" t="s">
        <v>557</v>
      </c>
      <c r="I217" s="12" t="s">
        <v>320</v>
      </c>
      <c r="J217" s="14" t="s">
        <v>130</v>
      </c>
      <c r="K217" s="15">
        <f t="shared" si="6"/>
        <v>4975136</v>
      </c>
      <c r="L217" s="16" t="str">
        <f t="shared" si="7"/>
        <v/>
      </c>
    </row>
    <row r="218" spans="2:12" s="10" customFormat="1" outlineLevel="1" x14ac:dyDescent="0.25">
      <c r="B218" s="11">
        <v>44861</v>
      </c>
      <c r="C218" s="12" t="s">
        <v>632</v>
      </c>
      <c r="D218" s="12" t="s">
        <v>154</v>
      </c>
      <c r="E218" s="12" t="s">
        <v>746</v>
      </c>
      <c r="F218" s="13">
        <v>3995135</v>
      </c>
      <c r="G218" s="13">
        <v>319611</v>
      </c>
      <c r="H218" s="12" t="s">
        <v>557</v>
      </c>
      <c r="I218" s="12" t="s">
        <v>320</v>
      </c>
      <c r="J218" s="14" t="s">
        <v>130</v>
      </c>
      <c r="K218" s="15">
        <f t="shared" si="6"/>
        <v>4314746</v>
      </c>
      <c r="L218" s="16" t="str">
        <f t="shared" si="7"/>
        <v/>
      </c>
    </row>
    <row r="219" spans="2:12" s="10" customFormat="1" outlineLevel="1" x14ac:dyDescent="0.25">
      <c r="B219" s="11">
        <v>44861</v>
      </c>
      <c r="C219" s="12" t="s">
        <v>112</v>
      </c>
      <c r="D219" s="12" t="s">
        <v>154</v>
      </c>
      <c r="E219" s="12" t="s">
        <v>622</v>
      </c>
      <c r="F219" s="13">
        <v>4223965</v>
      </c>
      <c r="G219" s="13">
        <v>337917</v>
      </c>
      <c r="H219" s="12" t="s">
        <v>557</v>
      </c>
      <c r="I219" s="12" t="s">
        <v>320</v>
      </c>
      <c r="J219" s="14" t="s">
        <v>130</v>
      </c>
      <c r="K219" s="15">
        <f t="shared" si="6"/>
        <v>4561882</v>
      </c>
      <c r="L219" s="16" t="str">
        <f t="shared" si="7"/>
        <v/>
      </c>
    </row>
    <row r="220" spans="2:12" s="10" customFormat="1" outlineLevel="1" x14ac:dyDescent="0.25">
      <c r="B220" s="11">
        <v>44861</v>
      </c>
      <c r="C220" s="12" t="s">
        <v>88</v>
      </c>
      <c r="D220" s="12" t="s">
        <v>154</v>
      </c>
      <c r="E220" s="12" t="s">
        <v>84</v>
      </c>
      <c r="F220" s="13">
        <v>5164881</v>
      </c>
      <c r="G220" s="13">
        <v>413190</v>
      </c>
      <c r="H220" s="12" t="s">
        <v>557</v>
      </c>
      <c r="I220" s="12" t="s">
        <v>320</v>
      </c>
      <c r="J220" s="14" t="s">
        <v>130</v>
      </c>
      <c r="K220" s="15">
        <f t="shared" si="6"/>
        <v>5578071</v>
      </c>
      <c r="L220" s="16" t="str">
        <f t="shared" si="7"/>
        <v/>
      </c>
    </row>
    <row r="221" spans="2:12" s="10" customFormat="1" outlineLevel="1" x14ac:dyDescent="0.25">
      <c r="B221" s="11">
        <v>44861</v>
      </c>
      <c r="C221" s="12" t="s">
        <v>63</v>
      </c>
      <c r="D221" s="12" t="s">
        <v>154</v>
      </c>
      <c r="E221" s="12" t="s">
        <v>789</v>
      </c>
      <c r="F221" s="13">
        <v>3370759</v>
      </c>
      <c r="G221" s="13">
        <v>269661</v>
      </c>
      <c r="H221" s="12" t="s">
        <v>557</v>
      </c>
      <c r="I221" s="12" t="s">
        <v>320</v>
      </c>
      <c r="J221" s="14" t="s">
        <v>130</v>
      </c>
      <c r="K221" s="15">
        <f t="shared" si="6"/>
        <v>3640420</v>
      </c>
      <c r="L221" s="16" t="str">
        <f t="shared" si="7"/>
        <v/>
      </c>
    </row>
    <row r="222" spans="2:12" s="10" customFormat="1" outlineLevel="1" x14ac:dyDescent="0.25">
      <c r="B222" s="11">
        <v>44861</v>
      </c>
      <c r="C222" s="12" t="s">
        <v>263</v>
      </c>
      <c r="D222" s="12" t="s">
        <v>154</v>
      </c>
      <c r="E222" s="12" t="s">
        <v>533</v>
      </c>
      <c r="F222" s="13">
        <v>2145647</v>
      </c>
      <c r="G222" s="13">
        <v>171652</v>
      </c>
      <c r="H222" s="12" t="s">
        <v>557</v>
      </c>
      <c r="I222" s="12" t="s">
        <v>320</v>
      </c>
      <c r="J222" s="14" t="s">
        <v>130</v>
      </c>
      <c r="K222" s="15">
        <f t="shared" si="6"/>
        <v>2317299</v>
      </c>
      <c r="L222" s="16" t="str">
        <f t="shared" si="7"/>
        <v/>
      </c>
    </row>
    <row r="223" spans="2:12" s="10" customFormat="1" outlineLevel="1" x14ac:dyDescent="0.25">
      <c r="B223" s="11">
        <v>44861</v>
      </c>
      <c r="C223" s="12" t="s">
        <v>120</v>
      </c>
      <c r="D223" s="12" t="s">
        <v>154</v>
      </c>
      <c r="E223" s="12" t="s">
        <v>549</v>
      </c>
      <c r="F223" s="13">
        <v>3229808</v>
      </c>
      <c r="G223" s="13">
        <v>258385</v>
      </c>
      <c r="H223" s="12" t="s">
        <v>557</v>
      </c>
      <c r="I223" s="12" t="s">
        <v>320</v>
      </c>
      <c r="J223" s="14" t="s">
        <v>130</v>
      </c>
      <c r="K223" s="15">
        <f t="shared" si="6"/>
        <v>3488193</v>
      </c>
      <c r="L223" s="16" t="str">
        <f t="shared" si="7"/>
        <v/>
      </c>
    </row>
    <row r="224" spans="2:12" s="10" customFormat="1" outlineLevel="1" x14ac:dyDescent="0.25">
      <c r="B224" s="11">
        <v>44861</v>
      </c>
      <c r="C224" s="12" t="s">
        <v>692</v>
      </c>
      <c r="D224" s="12" t="s">
        <v>154</v>
      </c>
      <c r="E224" s="12" t="s">
        <v>297</v>
      </c>
      <c r="F224" s="13">
        <v>2597681</v>
      </c>
      <c r="G224" s="13">
        <v>207814</v>
      </c>
      <c r="H224" s="12" t="s">
        <v>557</v>
      </c>
      <c r="I224" s="12" t="s">
        <v>320</v>
      </c>
      <c r="J224" s="14" t="s">
        <v>130</v>
      </c>
      <c r="K224" s="15">
        <f t="shared" si="6"/>
        <v>2805495</v>
      </c>
      <c r="L224" s="16" t="str">
        <f t="shared" si="7"/>
        <v/>
      </c>
    </row>
    <row r="225" spans="2:12" s="10" customFormat="1" outlineLevel="1" x14ac:dyDescent="0.25">
      <c r="B225" s="11">
        <v>44861</v>
      </c>
      <c r="C225" s="12" t="s">
        <v>641</v>
      </c>
      <c r="D225" s="12" t="s">
        <v>154</v>
      </c>
      <c r="E225" s="12" t="s">
        <v>143</v>
      </c>
      <c r="F225" s="13">
        <v>3689847</v>
      </c>
      <c r="G225" s="13">
        <v>295188</v>
      </c>
      <c r="H225" s="12" t="s">
        <v>557</v>
      </c>
      <c r="I225" s="12" t="s">
        <v>320</v>
      </c>
      <c r="J225" s="14" t="s">
        <v>130</v>
      </c>
      <c r="K225" s="15">
        <f t="shared" si="6"/>
        <v>3985035</v>
      </c>
      <c r="L225" s="16" t="str">
        <f t="shared" si="7"/>
        <v/>
      </c>
    </row>
    <row r="226" spans="2:12" s="10" customFormat="1" outlineLevel="1" x14ac:dyDescent="0.25">
      <c r="B226" s="11">
        <v>44861</v>
      </c>
      <c r="C226" s="12" t="s">
        <v>277</v>
      </c>
      <c r="D226" s="12" t="s">
        <v>154</v>
      </c>
      <c r="E226" s="12" t="s">
        <v>14</v>
      </c>
      <c r="F226" s="13">
        <v>3603880</v>
      </c>
      <c r="G226" s="13">
        <v>288310</v>
      </c>
      <c r="H226" s="12" t="s">
        <v>557</v>
      </c>
      <c r="I226" s="12" t="s">
        <v>320</v>
      </c>
      <c r="J226" s="14" t="s">
        <v>130</v>
      </c>
      <c r="K226" s="15">
        <f t="shared" si="6"/>
        <v>3892190</v>
      </c>
      <c r="L226" s="16" t="str">
        <f t="shared" si="7"/>
        <v/>
      </c>
    </row>
    <row r="227" spans="2:12" s="10" customFormat="1" outlineLevel="1" x14ac:dyDescent="0.25">
      <c r="B227" s="11">
        <v>44861</v>
      </c>
      <c r="C227" s="12" t="s">
        <v>495</v>
      </c>
      <c r="D227" s="12" t="s">
        <v>154</v>
      </c>
      <c r="E227" s="12" t="s">
        <v>451</v>
      </c>
      <c r="F227" s="13">
        <v>5619094</v>
      </c>
      <c r="G227" s="13">
        <v>449528</v>
      </c>
      <c r="H227" s="12" t="s">
        <v>557</v>
      </c>
      <c r="I227" s="12" t="s">
        <v>320</v>
      </c>
      <c r="J227" s="14" t="s">
        <v>130</v>
      </c>
      <c r="K227" s="15">
        <f t="shared" si="6"/>
        <v>6068622</v>
      </c>
      <c r="L227" s="16" t="str">
        <f t="shared" si="7"/>
        <v/>
      </c>
    </row>
    <row r="228" spans="2:12" s="10" customFormat="1" outlineLevel="1" x14ac:dyDescent="0.25">
      <c r="B228" s="11">
        <v>44861</v>
      </c>
      <c r="C228" s="12" t="s">
        <v>287</v>
      </c>
      <c r="D228" s="12" t="s">
        <v>154</v>
      </c>
      <c r="E228" s="12" t="s">
        <v>5</v>
      </c>
      <c r="F228" s="13">
        <v>3850987</v>
      </c>
      <c r="G228" s="13">
        <v>308079</v>
      </c>
      <c r="H228" s="12" t="s">
        <v>557</v>
      </c>
      <c r="I228" s="12" t="s">
        <v>320</v>
      </c>
      <c r="J228" s="14" t="s">
        <v>130</v>
      </c>
      <c r="K228" s="15">
        <f t="shared" si="6"/>
        <v>4159066</v>
      </c>
      <c r="L228" s="16" t="str">
        <f t="shared" si="7"/>
        <v/>
      </c>
    </row>
    <row r="229" spans="2:12" s="10" customFormat="1" outlineLevel="1" x14ac:dyDescent="0.25">
      <c r="B229" s="11">
        <v>44861</v>
      </c>
      <c r="C229" s="12" t="s">
        <v>139</v>
      </c>
      <c r="D229" s="12" t="s">
        <v>154</v>
      </c>
      <c r="E229" s="12" t="s">
        <v>234</v>
      </c>
      <c r="F229" s="13">
        <v>3040690</v>
      </c>
      <c r="G229" s="13">
        <v>243255</v>
      </c>
      <c r="H229" s="12" t="s">
        <v>557</v>
      </c>
      <c r="I229" s="12" t="s">
        <v>320</v>
      </c>
      <c r="J229" s="14" t="s">
        <v>130</v>
      </c>
      <c r="K229" s="15">
        <f t="shared" si="6"/>
        <v>3283945</v>
      </c>
      <c r="L229" s="16" t="str">
        <f t="shared" si="7"/>
        <v/>
      </c>
    </row>
    <row r="230" spans="2:12" s="10" customFormat="1" outlineLevel="1" x14ac:dyDescent="0.25">
      <c r="B230" s="11">
        <v>44861</v>
      </c>
      <c r="C230" s="12" t="s">
        <v>3</v>
      </c>
      <c r="D230" s="12" t="s">
        <v>154</v>
      </c>
      <c r="E230" s="12" t="s">
        <v>592</v>
      </c>
      <c r="F230" s="13">
        <v>964310</v>
      </c>
      <c r="G230" s="13">
        <v>77145</v>
      </c>
      <c r="H230" s="12" t="s">
        <v>557</v>
      </c>
      <c r="I230" s="12" t="s">
        <v>320</v>
      </c>
      <c r="J230" s="14" t="s">
        <v>130</v>
      </c>
      <c r="K230" s="15">
        <f t="shared" si="6"/>
        <v>1041455</v>
      </c>
      <c r="L230" s="16" t="str">
        <f t="shared" si="7"/>
        <v/>
      </c>
    </row>
    <row r="231" spans="2:12" s="10" customFormat="1" outlineLevel="1" x14ac:dyDescent="0.25">
      <c r="B231" s="11">
        <v>44861</v>
      </c>
      <c r="C231" s="12" t="s">
        <v>529</v>
      </c>
      <c r="D231" s="12" t="s">
        <v>154</v>
      </c>
      <c r="E231" s="12" t="s">
        <v>530</v>
      </c>
      <c r="F231" s="13">
        <v>3327057</v>
      </c>
      <c r="G231" s="13">
        <v>266165</v>
      </c>
      <c r="H231" s="12" t="s">
        <v>557</v>
      </c>
      <c r="I231" s="12" t="s">
        <v>320</v>
      </c>
      <c r="J231" s="14" t="s">
        <v>130</v>
      </c>
      <c r="K231" s="15">
        <f t="shared" si="6"/>
        <v>3593222</v>
      </c>
      <c r="L231" s="16" t="str">
        <f t="shared" si="7"/>
        <v/>
      </c>
    </row>
    <row r="232" spans="2:12" s="10" customFormat="1" outlineLevel="1" x14ac:dyDescent="0.25">
      <c r="B232" s="11">
        <v>44861</v>
      </c>
      <c r="C232" s="12" t="s">
        <v>324</v>
      </c>
      <c r="D232" s="12" t="s">
        <v>154</v>
      </c>
      <c r="E232" s="12" t="s">
        <v>1</v>
      </c>
      <c r="F232" s="13">
        <v>4061955</v>
      </c>
      <c r="G232" s="13">
        <v>324956</v>
      </c>
      <c r="H232" s="12" t="s">
        <v>557</v>
      </c>
      <c r="I232" s="12" t="s">
        <v>320</v>
      </c>
      <c r="J232" s="14" t="s">
        <v>130</v>
      </c>
      <c r="K232" s="15">
        <f t="shared" si="6"/>
        <v>4386911</v>
      </c>
      <c r="L232" s="16" t="str">
        <f t="shared" si="7"/>
        <v/>
      </c>
    </row>
    <row r="233" spans="2:12" s="10" customFormat="1" outlineLevel="1" x14ac:dyDescent="0.25">
      <c r="B233" s="11">
        <v>44861</v>
      </c>
      <c r="C233" s="12" t="s">
        <v>596</v>
      </c>
      <c r="D233" s="12" t="s">
        <v>154</v>
      </c>
      <c r="E233" s="12" t="s">
        <v>220</v>
      </c>
      <c r="F233" s="13">
        <v>3863280</v>
      </c>
      <c r="G233" s="13">
        <v>309062</v>
      </c>
      <c r="H233" s="12" t="s">
        <v>557</v>
      </c>
      <c r="I233" s="12" t="s">
        <v>320</v>
      </c>
      <c r="J233" s="14" t="s">
        <v>130</v>
      </c>
      <c r="K233" s="15">
        <f t="shared" si="6"/>
        <v>4172342</v>
      </c>
      <c r="L233" s="16" t="str">
        <f t="shared" si="7"/>
        <v/>
      </c>
    </row>
    <row r="234" spans="2:12" s="10" customFormat="1" outlineLevel="1" x14ac:dyDescent="0.25">
      <c r="B234" s="11">
        <v>44861</v>
      </c>
      <c r="C234" s="12" t="s">
        <v>728</v>
      </c>
      <c r="D234" s="12" t="s">
        <v>154</v>
      </c>
      <c r="E234" s="12" t="s">
        <v>519</v>
      </c>
      <c r="F234" s="13">
        <v>4093860</v>
      </c>
      <c r="G234" s="13">
        <v>327509</v>
      </c>
      <c r="H234" s="12" t="s">
        <v>557</v>
      </c>
      <c r="I234" s="12" t="s">
        <v>320</v>
      </c>
      <c r="J234" s="14" t="s">
        <v>130</v>
      </c>
      <c r="K234" s="15">
        <f t="shared" si="6"/>
        <v>4421369</v>
      </c>
      <c r="L234" s="16" t="str">
        <f t="shared" si="7"/>
        <v/>
      </c>
    </row>
    <row r="235" spans="2:12" s="10" customFormat="1" outlineLevel="1" x14ac:dyDescent="0.25">
      <c r="B235" s="11">
        <v>44861</v>
      </c>
      <c r="C235" s="12" t="s">
        <v>777</v>
      </c>
      <c r="D235" s="12" t="s">
        <v>154</v>
      </c>
      <c r="E235" s="12" t="s">
        <v>437</v>
      </c>
      <c r="F235" s="13">
        <v>3380665</v>
      </c>
      <c r="G235" s="13">
        <v>270453</v>
      </c>
      <c r="H235" s="12" t="s">
        <v>557</v>
      </c>
      <c r="I235" s="12" t="s">
        <v>320</v>
      </c>
      <c r="J235" s="14" t="s">
        <v>130</v>
      </c>
      <c r="K235" s="15">
        <f t="shared" si="6"/>
        <v>3651118</v>
      </c>
      <c r="L235" s="16" t="str">
        <f t="shared" si="7"/>
        <v/>
      </c>
    </row>
    <row r="236" spans="2:12" s="10" customFormat="1" outlineLevel="1" x14ac:dyDescent="0.25">
      <c r="B236" s="11">
        <v>44861</v>
      </c>
      <c r="C236" s="12" t="s">
        <v>138</v>
      </c>
      <c r="D236" s="12" t="s">
        <v>154</v>
      </c>
      <c r="E236" s="12" t="s">
        <v>312</v>
      </c>
      <c r="F236" s="13">
        <v>4721380</v>
      </c>
      <c r="G236" s="13">
        <v>377710</v>
      </c>
      <c r="H236" s="12" t="s">
        <v>557</v>
      </c>
      <c r="I236" s="12" t="s">
        <v>320</v>
      </c>
      <c r="J236" s="14" t="s">
        <v>130</v>
      </c>
      <c r="K236" s="15">
        <f t="shared" si="6"/>
        <v>5099090</v>
      </c>
      <c r="L236" s="16" t="str">
        <f t="shared" si="7"/>
        <v/>
      </c>
    </row>
    <row r="237" spans="2:12" s="10" customFormat="1" outlineLevel="1" x14ac:dyDescent="0.25">
      <c r="B237" s="11">
        <v>44861</v>
      </c>
      <c r="C237" s="12" t="s">
        <v>161</v>
      </c>
      <c r="D237" s="12" t="s">
        <v>154</v>
      </c>
      <c r="E237" s="12" t="s">
        <v>272</v>
      </c>
      <c r="F237" s="13">
        <v>5570407</v>
      </c>
      <c r="G237" s="13">
        <v>445633</v>
      </c>
      <c r="H237" s="12" t="s">
        <v>557</v>
      </c>
      <c r="I237" s="12" t="s">
        <v>320</v>
      </c>
      <c r="J237" s="14" t="s">
        <v>130</v>
      </c>
      <c r="K237" s="15">
        <f t="shared" si="6"/>
        <v>6016040</v>
      </c>
      <c r="L237" s="16" t="str">
        <f t="shared" si="7"/>
        <v/>
      </c>
    </row>
    <row r="238" spans="2:12" s="10" customFormat="1" outlineLevel="1" x14ac:dyDescent="0.25">
      <c r="B238" s="11">
        <v>44861</v>
      </c>
      <c r="C238" s="12" t="s">
        <v>135</v>
      </c>
      <c r="D238" s="12" t="s">
        <v>154</v>
      </c>
      <c r="E238" s="12" t="s">
        <v>492</v>
      </c>
      <c r="F238" s="13">
        <v>3090303</v>
      </c>
      <c r="G238" s="13">
        <v>247224</v>
      </c>
      <c r="H238" s="12" t="s">
        <v>557</v>
      </c>
      <c r="I238" s="12" t="s">
        <v>320</v>
      </c>
      <c r="J238" s="14" t="s">
        <v>130</v>
      </c>
      <c r="K238" s="15">
        <f t="shared" si="6"/>
        <v>3337527</v>
      </c>
      <c r="L238" s="16" t="str">
        <f t="shared" si="7"/>
        <v/>
      </c>
    </row>
    <row r="239" spans="2:12" s="10" customFormat="1" outlineLevel="1" x14ac:dyDescent="0.25">
      <c r="B239" s="11">
        <v>44861</v>
      </c>
      <c r="C239" s="12" t="s">
        <v>214</v>
      </c>
      <c r="D239" s="12" t="s">
        <v>154</v>
      </c>
      <c r="E239" s="12" t="s">
        <v>778</v>
      </c>
      <c r="F239" s="13">
        <v>3999321</v>
      </c>
      <c r="G239" s="13">
        <v>319946</v>
      </c>
      <c r="H239" s="12" t="s">
        <v>557</v>
      </c>
      <c r="I239" s="12" t="s">
        <v>320</v>
      </c>
      <c r="J239" s="14" t="s">
        <v>130</v>
      </c>
      <c r="K239" s="15">
        <f t="shared" si="6"/>
        <v>4319267</v>
      </c>
      <c r="L239" s="16" t="str">
        <f t="shared" si="7"/>
        <v/>
      </c>
    </row>
    <row r="240" spans="2:12" s="10" customFormat="1" outlineLevel="1" x14ac:dyDescent="0.25">
      <c r="B240" s="11">
        <v>44861</v>
      </c>
      <c r="C240" s="12" t="s">
        <v>629</v>
      </c>
      <c r="D240" s="12" t="s">
        <v>154</v>
      </c>
      <c r="E240" s="12" t="s">
        <v>310</v>
      </c>
      <c r="F240" s="13">
        <v>2224116</v>
      </c>
      <c r="G240" s="13">
        <v>177929</v>
      </c>
      <c r="H240" s="12" t="s">
        <v>557</v>
      </c>
      <c r="I240" s="12" t="s">
        <v>320</v>
      </c>
      <c r="J240" s="14" t="s">
        <v>130</v>
      </c>
      <c r="K240" s="15">
        <f t="shared" si="6"/>
        <v>2402045</v>
      </c>
      <c r="L240" s="16" t="str">
        <f t="shared" si="7"/>
        <v/>
      </c>
    </row>
    <row r="241" spans="2:12" s="10" customFormat="1" outlineLevel="1" x14ac:dyDescent="0.25">
      <c r="B241" s="11">
        <v>44861</v>
      </c>
      <c r="C241" s="12" t="s">
        <v>80</v>
      </c>
      <c r="D241" s="12" t="s">
        <v>154</v>
      </c>
      <c r="E241" s="12" t="s">
        <v>640</v>
      </c>
      <c r="F241" s="13">
        <v>1462446</v>
      </c>
      <c r="G241" s="13">
        <v>116996</v>
      </c>
      <c r="H241" s="12" t="s">
        <v>557</v>
      </c>
      <c r="I241" s="12" t="s">
        <v>320</v>
      </c>
      <c r="J241" s="14" t="s">
        <v>130</v>
      </c>
      <c r="K241" s="15">
        <f t="shared" si="6"/>
        <v>1579442</v>
      </c>
      <c r="L241" s="16" t="str">
        <f t="shared" si="7"/>
        <v/>
      </c>
    </row>
    <row r="242" spans="2:12" s="10" customFormat="1" outlineLevel="1" x14ac:dyDescent="0.25">
      <c r="B242" s="11">
        <v>44861</v>
      </c>
      <c r="C242" s="12" t="s">
        <v>747</v>
      </c>
      <c r="D242" s="12" t="s">
        <v>154</v>
      </c>
      <c r="E242" s="12" t="s">
        <v>483</v>
      </c>
      <c r="F242" s="13">
        <v>1869981</v>
      </c>
      <c r="G242" s="13">
        <v>149598</v>
      </c>
      <c r="H242" s="12" t="s">
        <v>557</v>
      </c>
      <c r="I242" s="12" t="s">
        <v>320</v>
      </c>
      <c r="J242" s="14" t="s">
        <v>130</v>
      </c>
      <c r="K242" s="15">
        <f t="shared" si="6"/>
        <v>2019579</v>
      </c>
      <c r="L242" s="16" t="str">
        <f t="shared" si="7"/>
        <v/>
      </c>
    </row>
    <row r="243" spans="2:12" s="10" customFormat="1" outlineLevel="1" x14ac:dyDescent="0.25">
      <c r="B243" s="11">
        <v>44861</v>
      </c>
      <c r="C243" s="12" t="s">
        <v>745</v>
      </c>
      <c r="D243" s="12" t="s">
        <v>154</v>
      </c>
      <c r="E243" s="12" t="s">
        <v>518</v>
      </c>
      <c r="F243" s="13">
        <v>1248581</v>
      </c>
      <c r="G243" s="13">
        <v>99886</v>
      </c>
      <c r="H243" s="12" t="s">
        <v>557</v>
      </c>
      <c r="I243" s="12" t="s">
        <v>320</v>
      </c>
      <c r="J243" s="14" t="s">
        <v>130</v>
      </c>
      <c r="K243" s="15">
        <f t="shared" si="6"/>
        <v>1348467</v>
      </c>
      <c r="L243" s="16" t="str">
        <f t="shared" si="7"/>
        <v/>
      </c>
    </row>
    <row r="244" spans="2:12" s="10" customFormat="1" outlineLevel="1" x14ac:dyDescent="0.25">
      <c r="B244" s="11">
        <v>44861</v>
      </c>
      <c r="C244" s="12" t="s">
        <v>693</v>
      </c>
      <c r="D244" s="12" t="s">
        <v>154</v>
      </c>
      <c r="E244" s="12" t="s">
        <v>369</v>
      </c>
      <c r="F244" s="13">
        <v>3926375</v>
      </c>
      <c r="G244" s="13">
        <v>314110</v>
      </c>
      <c r="H244" s="12" t="s">
        <v>557</v>
      </c>
      <c r="I244" s="12" t="s">
        <v>320</v>
      </c>
      <c r="J244" s="14" t="s">
        <v>130</v>
      </c>
      <c r="K244" s="15">
        <f t="shared" si="6"/>
        <v>4240485</v>
      </c>
      <c r="L244" s="16" t="str">
        <f t="shared" si="7"/>
        <v/>
      </c>
    </row>
    <row r="245" spans="2:12" s="10" customFormat="1" outlineLevel="1" x14ac:dyDescent="0.25">
      <c r="B245" s="11">
        <v>44861</v>
      </c>
      <c r="C245" s="12" t="s">
        <v>191</v>
      </c>
      <c r="D245" s="12" t="s">
        <v>154</v>
      </c>
      <c r="E245" s="12" t="s">
        <v>179</v>
      </c>
      <c r="F245" s="13">
        <v>3651285</v>
      </c>
      <c r="G245" s="13">
        <v>292103</v>
      </c>
      <c r="H245" s="12" t="s">
        <v>557</v>
      </c>
      <c r="I245" s="12" t="s">
        <v>320</v>
      </c>
      <c r="J245" s="14" t="s">
        <v>130</v>
      </c>
      <c r="K245" s="15">
        <f t="shared" si="6"/>
        <v>3943388</v>
      </c>
      <c r="L245" s="16" t="str">
        <f t="shared" si="7"/>
        <v/>
      </c>
    </row>
    <row r="246" spans="2:12" s="10" customFormat="1" outlineLevel="1" x14ac:dyDescent="0.25">
      <c r="B246" s="11">
        <v>44861</v>
      </c>
      <c r="C246" s="12" t="s">
        <v>294</v>
      </c>
      <c r="D246" s="12" t="s">
        <v>154</v>
      </c>
      <c r="E246" s="12" t="s">
        <v>271</v>
      </c>
      <c r="F246" s="13">
        <v>2393500</v>
      </c>
      <c r="G246" s="13">
        <v>191480</v>
      </c>
      <c r="H246" s="12" t="s">
        <v>557</v>
      </c>
      <c r="I246" s="12" t="s">
        <v>320</v>
      </c>
      <c r="J246" s="14" t="s">
        <v>130</v>
      </c>
      <c r="K246" s="15">
        <f t="shared" si="6"/>
        <v>2584980</v>
      </c>
      <c r="L246" s="16" t="str">
        <f t="shared" si="7"/>
        <v/>
      </c>
    </row>
    <row r="247" spans="2:12" s="10" customFormat="1" outlineLevel="1" x14ac:dyDescent="0.25">
      <c r="B247" s="11">
        <v>44861</v>
      </c>
      <c r="C247" s="12" t="s">
        <v>793</v>
      </c>
      <c r="D247" s="12" t="s">
        <v>154</v>
      </c>
      <c r="E247" s="12" t="s">
        <v>302</v>
      </c>
      <c r="F247" s="13">
        <v>4126326</v>
      </c>
      <c r="G247" s="13">
        <v>330106</v>
      </c>
      <c r="H247" s="12" t="s">
        <v>557</v>
      </c>
      <c r="I247" s="12" t="s">
        <v>320</v>
      </c>
      <c r="J247" s="14" t="s">
        <v>130</v>
      </c>
      <c r="K247" s="15">
        <f t="shared" si="6"/>
        <v>4456432</v>
      </c>
      <c r="L247" s="16" t="str">
        <f t="shared" si="7"/>
        <v/>
      </c>
    </row>
    <row r="248" spans="2:12" s="10" customFormat="1" outlineLevel="1" x14ac:dyDescent="0.25">
      <c r="B248" s="11">
        <v>44861</v>
      </c>
      <c r="C248" s="12" t="s">
        <v>540</v>
      </c>
      <c r="D248" s="12" t="s">
        <v>154</v>
      </c>
      <c r="E248" s="12" t="s">
        <v>314</v>
      </c>
      <c r="F248" s="13">
        <v>4456692</v>
      </c>
      <c r="G248" s="13">
        <v>356535</v>
      </c>
      <c r="H248" s="12" t="s">
        <v>557</v>
      </c>
      <c r="I248" s="12" t="s">
        <v>320</v>
      </c>
      <c r="J248" s="14" t="s">
        <v>130</v>
      </c>
      <c r="K248" s="15">
        <f t="shared" si="6"/>
        <v>4813227</v>
      </c>
      <c r="L248" s="16" t="str">
        <f t="shared" si="7"/>
        <v/>
      </c>
    </row>
    <row r="249" spans="2:12" s="10" customFormat="1" outlineLevel="1" x14ac:dyDescent="0.25">
      <c r="B249" s="11">
        <v>44861</v>
      </c>
      <c r="C249" s="12" t="s">
        <v>54</v>
      </c>
      <c r="D249" s="12" t="s">
        <v>154</v>
      </c>
      <c r="E249" s="12" t="s">
        <v>443</v>
      </c>
      <c r="F249" s="13">
        <v>3151695</v>
      </c>
      <c r="G249" s="13">
        <v>252136</v>
      </c>
      <c r="H249" s="12" t="s">
        <v>557</v>
      </c>
      <c r="I249" s="12" t="s">
        <v>320</v>
      </c>
      <c r="J249" s="14" t="s">
        <v>130</v>
      </c>
      <c r="K249" s="15">
        <f t="shared" si="6"/>
        <v>3403831</v>
      </c>
      <c r="L249" s="16" t="str">
        <f t="shared" si="7"/>
        <v/>
      </c>
    </row>
    <row r="250" spans="2:12" s="10" customFormat="1" outlineLevel="1" x14ac:dyDescent="0.25">
      <c r="B250" s="11">
        <v>44861</v>
      </c>
      <c r="C250" s="12" t="s">
        <v>766</v>
      </c>
      <c r="D250" s="12" t="s">
        <v>154</v>
      </c>
      <c r="E250" s="12" t="s">
        <v>13</v>
      </c>
      <c r="F250" s="13">
        <v>3141350</v>
      </c>
      <c r="G250" s="13">
        <v>251308</v>
      </c>
      <c r="H250" s="12" t="s">
        <v>557</v>
      </c>
      <c r="I250" s="12" t="s">
        <v>320</v>
      </c>
      <c r="J250" s="14" t="s">
        <v>130</v>
      </c>
      <c r="K250" s="15">
        <f t="shared" si="6"/>
        <v>3392658</v>
      </c>
      <c r="L250" s="16" t="str">
        <f t="shared" si="7"/>
        <v/>
      </c>
    </row>
    <row r="251" spans="2:12" s="10" customFormat="1" outlineLevel="1" x14ac:dyDescent="0.25">
      <c r="B251" s="11">
        <v>44861</v>
      </c>
      <c r="C251" s="12" t="s">
        <v>749</v>
      </c>
      <c r="D251" s="12" t="s">
        <v>154</v>
      </c>
      <c r="E251" s="12" t="s">
        <v>153</v>
      </c>
      <c r="F251" s="13">
        <v>2119901</v>
      </c>
      <c r="G251" s="13">
        <v>169592</v>
      </c>
      <c r="H251" s="12" t="s">
        <v>557</v>
      </c>
      <c r="I251" s="12" t="s">
        <v>320</v>
      </c>
      <c r="J251" s="14" t="s">
        <v>130</v>
      </c>
      <c r="K251" s="15">
        <f t="shared" si="6"/>
        <v>2289493</v>
      </c>
      <c r="L251" s="16" t="str">
        <f t="shared" si="7"/>
        <v/>
      </c>
    </row>
    <row r="252" spans="2:12" s="10" customFormat="1" outlineLevel="1" x14ac:dyDescent="0.25">
      <c r="B252" s="11">
        <v>44861</v>
      </c>
      <c r="C252" s="12" t="s">
        <v>535</v>
      </c>
      <c r="D252" s="12" t="s">
        <v>154</v>
      </c>
      <c r="E252" s="12" t="s">
        <v>199</v>
      </c>
      <c r="F252" s="13">
        <v>1017678</v>
      </c>
      <c r="G252" s="13">
        <v>81414</v>
      </c>
      <c r="H252" s="12" t="s">
        <v>557</v>
      </c>
      <c r="I252" s="12" t="s">
        <v>320</v>
      </c>
      <c r="J252" s="14" t="s">
        <v>130</v>
      </c>
      <c r="K252" s="15">
        <f t="shared" si="6"/>
        <v>1099092</v>
      </c>
      <c r="L252" s="16" t="str">
        <f t="shared" si="7"/>
        <v/>
      </c>
    </row>
    <row r="253" spans="2:12" s="10" customFormat="1" outlineLevel="1" x14ac:dyDescent="0.25">
      <c r="B253" s="11">
        <v>44861</v>
      </c>
      <c r="C253" s="12" t="s">
        <v>98</v>
      </c>
      <c r="D253" s="12" t="s">
        <v>154</v>
      </c>
      <c r="E253" s="12" t="s">
        <v>501</v>
      </c>
      <c r="F253" s="13">
        <v>2168327</v>
      </c>
      <c r="G253" s="13">
        <v>173466</v>
      </c>
      <c r="H253" s="12" t="s">
        <v>222</v>
      </c>
      <c r="I253" s="12" t="s">
        <v>92</v>
      </c>
      <c r="J253" s="14" t="s">
        <v>130</v>
      </c>
      <c r="K253" s="15">
        <f t="shared" si="6"/>
        <v>2341793</v>
      </c>
      <c r="L253" s="16" t="str">
        <f t="shared" si="7"/>
        <v/>
      </c>
    </row>
    <row r="254" spans="2:12" s="10" customFormat="1" outlineLevel="1" x14ac:dyDescent="0.25">
      <c r="B254" s="11">
        <v>44861</v>
      </c>
      <c r="C254" s="12" t="s">
        <v>633</v>
      </c>
      <c r="D254" s="12" t="s">
        <v>154</v>
      </c>
      <c r="E254" s="12" t="s">
        <v>427</v>
      </c>
      <c r="F254" s="13">
        <v>50182</v>
      </c>
      <c r="G254" s="13">
        <v>4015</v>
      </c>
      <c r="H254" s="12" t="s">
        <v>321</v>
      </c>
      <c r="I254" s="12" t="s">
        <v>510</v>
      </c>
      <c r="J254" s="14" t="s">
        <v>130</v>
      </c>
      <c r="K254" s="15">
        <f t="shared" si="6"/>
        <v>54197</v>
      </c>
      <c r="L254" s="16" t="str">
        <f t="shared" si="7"/>
        <v/>
      </c>
    </row>
    <row r="255" spans="2:12" s="10" customFormat="1" outlineLevel="1" x14ac:dyDescent="0.25">
      <c r="B255" s="11">
        <v>44861</v>
      </c>
      <c r="C255" s="12" t="s">
        <v>759</v>
      </c>
      <c r="D255" s="12" t="s">
        <v>154</v>
      </c>
      <c r="E255" s="12" t="s">
        <v>48</v>
      </c>
      <c r="F255" s="13">
        <v>272250</v>
      </c>
      <c r="G255" s="13">
        <v>21780</v>
      </c>
      <c r="H255" s="12" t="s">
        <v>222</v>
      </c>
      <c r="I255" s="12" t="s">
        <v>92</v>
      </c>
      <c r="J255" s="14" t="s">
        <v>130</v>
      </c>
      <c r="K255" s="15">
        <f t="shared" si="6"/>
        <v>294030</v>
      </c>
      <c r="L255" s="16" t="str">
        <f t="shared" si="7"/>
        <v/>
      </c>
    </row>
    <row r="256" spans="2:12" s="10" customFormat="1" outlineLevel="1" x14ac:dyDescent="0.25">
      <c r="B256" s="11">
        <v>44861</v>
      </c>
      <c r="C256" s="12" t="s">
        <v>756</v>
      </c>
      <c r="D256" s="12" t="s">
        <v>154</v>
      </c>
      <c r="E256" s="12" t="s">
        <v>440</v>
      </c>
      <c r="F256" s="13">
        <v>250910</v>
      </c>
      <c r="G256" s="13">
        <v>20073</v>
      </c>
      <c r="H256" s="12" t="s">
        <v>441</v>
      </c>
      <c r="I256" s="12" t="s">
        <v>644</v>
      </c>
      <c r="J256" s="14" t="s">
        <v>130</v>
      </c>
      <c r="K256" s="15">
        <f t="shared" si="6"/>
        <v>270983</v>
      </c>
      <c r="L256" s="16" t="str">
        <f t="shared" si="7"/>
        <v/>
      </c>
    </row>
    <row r="257" spans="2:12" s="10" customFormat="1" outlineLevel="1" x14ac:dyDescent="0.25">
      <c r="B257" s="11">
        <v>44861</v>
      </c>
      <c r="C257" s="12" t="s">
        <v>15</v>
      </c>
      <c r="D257" s="12" t="s">
        <v>154</v>
      </c>
      <c r="E257" s="12" t="s">
        <v>737</v>
      </c>
      <c r="F257" s="13">
        <v>10273927</v>
      </c>
      <c r="G257" s="13">
        <v>821914</v>
      </c>
      <c r="H257" s="12" t="s">
        <v>597</v>
      </c>
      <c r="I257" s="12" t="s">
        <v>247</v>
      </c>
      <c r="J257" s="14" t="s">
        <v>130</v>
      </c>
      <c r="K257" s="15">
        <f t="shared" si="6"/>
        <v>11095841</v>
      </c>
      <c r="L257" s="16" t="str">
        <f t="shared" si="7"/>
        <v/>
      </c>
    </row>
    <row r="258" spans="2:12" s="10" customFormat="1" outlineLevel="1" x14ac:dyDescent="0.25">
      <c r="B258" s="11">
        <v>44861</v>
      </c>
      <c r="C258" s="12" t="s">
        <v>624</v>
      </c>
      <c r="D258" s="12" t="s">
        <v>154</v>
      </c>
      <c r="E258" s="12" t="s">
        <v>608</v>
      </c>
      <c r="F258" s="13">
        <v>3536940</v>
      </c>
      <c r="G258" s="13">
        <v>282955</v>
      </c>
      <c r="H258" s="12" t="s">
        <v>222</v>
      </c>
      <c r="I258" s="12" t="s">
        <v>92</v>
      </c>
      <c r="J258" s="14" t="s">
        <v>130</v>
      </c>
      <c r="K258" s="15">
        <f t="shared" si="6"/>
        <v>3819895</v>
      </c>
      <c r="L258" s="16" t="str">
        <f t="shared" si="7"/>
        <v/>
      </c>
    </row>
    <row r="259" spans="2:12" s="10" customFormat="1" outlineLevel="1" x14ac:dyDescent="0.25">
      <c r="B259" s="11">
        <v>44861</v>
      </c>
      <c r="C259" s="12" t="s">
        <v>411</v>
      </c>
      <c r="D259" s="12" t="s">
        <v>154</v>
      </c>
      <c r="E259" s="12" t="s">
        <v>111</v>
      </c>
      <c r="F259" s="13">
        <v>7162297</v>
      </c>
      <c r="G259" s="13">
        <v>572984</v>
      </c>
      <c r="H259" s="12" t="s">
        <v>674</v>
      </c>
      <c r="I259" s="12" t="s">
        <v>712</v>
      </c>
      <c r="J259" s="14" t="s">
        <v>130</v>
      </c>
      <c r="K259" s="15">
        <f t="shared" si="6"/>
        <v>7735281</v>
      </c>
      <c r="L259" s="16" t="str">
        <f t="shared" si="7"/>
        <v/>
      </c>
    </row>
    <row r="260" spans="2:12" s="10" customFormat="1" outlineLevel="1" x14ac:dyDescent="0.25">
      <c r="B260" s="11">
        <v>44861</v>
      </c>
      <c r="C260" s="12" t="s">
        <v>113</v>
      </c>
      <c r="D260" s="12" t="s">
        <v>154</v>
      </c>
      <c r="E260" s="12" t="s">
        <v>496</v>
      </c>
      <c r="F260" s="13">
        <v>3721554</v>
      </c>
      <c r="G260" s="13">
        <v>297724</v>
      </c>
      <c r="H260" s="12" t="s">
        <v>597</v>
      </c>
      <c r="I260" s="12" t="s">
        <v>247</v>
      </c>
      <c r="J260" s="14" t="s">
        <v>130</v>
      </c>
      <c r="K260" s="15">
        <f t="shared" si="6"/>
        <v>4019278</v>
      </c>
      <c r="L260" s="16" t="str">
        <f t="shared" si="7"/>
        <v/>
      </c>
    </row>
    <row r="261" spans="2:12" s="10" customFormat="1" outlineLevel="1" x14ac:dyDescent="0.25">
      <c r="B261" s="11">
        <v>44861</v>
      </c>
      <c r="C261" s="12" t="s">
        <v>658</v>
      </c>
      <c r="D261" s="12" t="s">
        <v>154</v>
      </c>
      <c r="E261" s="12" t="s">
        <v>28</v>
      </c>
      <c r="F261" s="13">
        <v>3940663</v>
      </c>
      <c r="G261" s="13">
        <v>315253</v>
      </c>
      <c r="H261" s="12" t="s">
        <v>597</v>
      </c>
      <c r="I261" s="12" t="s">
        <v>247</v>
      </c>
      <c r="J261" s="14" t="s">
        <v>130</v>
      </c>
      <c r="K261" s="15">
        <f t="shared" si="6"/>
        <v>4255916</v>
      </c>
      <c r="L261" s="16" t="str">
        <f t="shared" si="7"/>
        <v/>
      </c>
    </row>
    <row r="262" spans="2:12" s="10" customFormat="1" outlineLevel="1" x14ac:dyDescent="0.25">
      <c r="B262" s="11">
        <v>44861</v>
      </c>
      <c r="C262" s="12" t="s">
        <v>178</v>
      </c>
      <c r="D262" s="12" t="s">
        <v>154</v>
      </c>
      <c r="E262" s="12" t="s">
        <v>655</v>
      </c>
      <c r="F262" s="13">
        <v>1958880</v>
      </c>
      <c r="G262" s="13">
        <v>156710</v>
      </c>
      <c r="H262" s="12" t="s">
        <v>597</v>
      </c>
      <c r="I262" s="12" t="s">
        <v>247</v>
      </c>
      <c r="J262" s="14" t="s">
        <v>130</v>
      </c>
      <c r="K262" s="15">
        <f t="shared" ref="K262:K325" si="8">G262+F262</f>
        <v>2115590</v>
      </c>
      <c r="L262" s="16" t="str">
        <f t="shared" si="7"/>
        <v/>
      </c>
    </row>
    <row r="263" spans="2:12" s="10" customFormat="1" outlineLevel="1" x14ac:dyDescent="0.25">
      <c r="B263" s="11">
        <v>44861</v>
      </c>
      <c r="C263" s="12" t="s">
        <v>713</v>
      </c>
      <c r="D263" s="12" t="s">
        <v>154</v>
      </c>
      <c r="E263" s="12" t="s">
        <v>87</v>
      </c>
      <c r="F263" s="13">
        <v>3735900</v>
      </c>
      <c r="G263" s="13">
        <v>298872</v>
      </c>
      <c r="H263" s="12" t="s">
        <v>321</v>
      </c>
      <c r="I263" s="12" t="s">
        <v>510</v>
      </c>
      <c r="J263" s="14" t="s">
        <v>130</v>
      </c>
      <c r="K263" s="15">
        <f t="shared" si="8"/>
        <v>4034772</v>
      </c>
      <c r="L263" s="16" t="str">
        <f t="shared" ref="L263:L326" si="9">IF(C263-C262=1,"",C263-C262)</f>
        <v/>
      </c>
    </row>
    <row r="264" spans="2:12" s="10" customFormat="1" outlineLevel="1" x14ac:dyDescent="0.25">
      <c r="B264" s="11">
        <v>44861</v>
      </c>
      <c r="C264" s="12" t="s">
        <v>784</v>
      </c>
      <c r="D264" s="12" t="s">
        <v>154</v>
      </c>
      <c r="E264" s="12" t="s">
        <v>380</v>
      </c>
      <c r="F264" s="13">
        <v>1926130</v>
      </c>
      <c r="G264" s="13">
        <v>154090</v>
      </c>
      <c r="H264" s="12" t="s">
        <v>321</v>
      </c>
      <c r="I264" s="12" t="s">
        <v>510</v>
      </c>
      <c r="J264" s="14" t="s">
        <v>130</v>
      </c>
      <c r="K264" s="15">
        <f t="shared" si="8"/>
        <v>2080220</v>
      </c>
      <c r="L264" s="16" t="str">
        <f t="shared" si="9"/>
        <v/>
      </c>
    </row>
    <row r="265" spans="2:12" s="10" customFormat="1" outlineLevel="1" x14ac:dyDescent="0.25">
      <c r="B265" s="11">
        <v>44861</v>
      </c>
      <c r="C265" s="12" t="s">
        <v>412</v>
      </c>
      <c r="D265" s="12" t="s">
        <v>154</v>
      </c>
      <c r="E265" s="12" t="s">
        <v>158</v>
      </c>
      <c r="F265" s="13">
        <v>2289070</v>
      </c>
      <c r="G265" s="13">
        <v>183126</v>
      </c>
      <c r="H265" s="12" t="s">
        <v>760</v>
      </c>
      <c r="I265" s="12" t="s">
        <v>589</v>
      </c>
      <c r="J265" s="14" t="s">
        <v>130</v>
      </c>
      <c r="K265" s="15">
        <f t="shared" si="8"/>
        <v>2472196</v>
      </c>
      <c r="L265" s="16" t="str">
        <f t="shared" si="9"/>
        <v/>
      </c>
    </row>
    <row r="266" spans="2:12" s="10" customFormat="1" outlineLevel="1" x14ac:dyDescent="0.25">
      <c r="B266" s="11">
        <v>44861</v>
      </c>
      <c r="C266" s="12" t="s">
        <v>370</v>
      </c>
      <c r="D266" s="12" t="s">
        <v>154</v>
      </c>
      <c r="E266" s="12" t="s">
        <v>699</v>
      </c>
      <c r="F266" s="13">
        <v>3766585</v>
      </c>
      <c r="G266" s="13">
        <v>301327</v>
      </c>
      <c r="H266" s="12" t="s">
        <v>222</v>
      </c>
      <c r="I266" s="12" t="s">
        <v>92</v>
      </c>
      <c r="J266" s="14" t="s">
        <v>130</v>
      </c>
      <c r="K266" s="15">
        <f t="shared" si="8"/>
        <v>4067912</v>
      </c>
      <c r="L266" s="16" t="str">
        <f t="shared" si="9"/>
        <v/>
      </c>
    </row>
    <row r="267" spans="2:12" s="10" customFormat="1" outlineLevel="1" x14ac:dyDescent="0.25">
      <c r="B267" s="11">
        <v>44861</v>
      </c>
      <c r="C267" s="12" t="s">
        <v>10</v>
      </c>
      <c r="D267" s="12" t="s">
        <v>154</v>
      </c>
      <c r="E267" s="12" t="s">
        <v>445</v>
      </c>
      <c r="F267" s="13">
        <v>2003853</v>
      </c>
      <c r="G267" s="13">
        <v>160308</v>
      </c>
      <c r="H267" s="12" t="s">
        <v>222</v>
      </c>
      <c r="I267" s="12" t="s">
        <v>92</v>
      </c>
      <c r="J267" s="14" t="s">
        <v>130</v>
      </c>
      <c r="K267" s="15">
        <f t="shared" si="8"/>
        <v>2164161</v>
      </c>
      <c r="L267" s="16" t="str">
        <f t="shared" si="9"/>
        <v/>
      </c>
    </row>
    <row r="268" spans="2:12" s="10" customFormat="1" outlineLevel="1" x14ac:dyDescent="0.25">
      <c r="B268" s="11">
        <v>44861</v>
      </c>
      <c r="C268" s="12" t="s">
        <v>342</v>
      </c>
      <c r="D268" s="12" t="s">
        <v>154</v>
      </c>
      <c r="E268" s="12" t="s">
        <v>242</v>
      </c>
      <c r="F268" s="13">
        <v>2206000</v>
      </c>
      <c r="G268" s="13">
        <v>176480</v>
      </c>
      <c r="H268" s="12" t="s">
        <v>684</v>
      </c>
      <c r="I268" s="12" t="s">
        <v>774</v>
      </c>
      <c r="J268" s="14" t="s">
        <v>130</v>
      </c>
      <c r="K268" s="15">
        <f t="shared" si="8"/>
        <v>2382480</v>
      </c>
      <c r="L268" s="16" t="str">
        <f t="shared" si="9"/>
        <v/>
      </c>
    </row>
    <row r="269" spans="2:12" s="10" customFormat="1" outlineLevel="1" x14ac:dyDescent="0.25">
      <c r="B269" s="11">
        <v>44861</v>
      </c>
      <c r="C269" s="12" t="s">
        <v>666</v>
      </c>
      <c r="D269" s="12" t="s">
        <v>154</v>
      </c>
      <c r="E269" s="12" t="s">
        <v>754</v>
      </c>
      <c r="F269" s="13">
        <v>4597800</v>
      </c>
      <c r="G269" s="13">
        <v>367824</v>
      </c>
      <c r="H269" s="12" t="s">
        <v>597</v>
      </c>
      <c r="I269" s="12" t="s">
        <v>247</v>
      </c>
      <c r="J269" s="14" t="s">
        <v>130</v>
      </c>
      <c r="K269" s="15">
        <f t="shared" si="8"/>
        <v>4965624</v>
      </c>
      <c r="L269" s="16" t="str">
        <f t="shared" si="9"/>
        <v/>
      </c>
    </row>
    <row r="270" spans="2:12" s="10" customFormat="1" outlineLevel="1" x14ac:dyDescent="0.25">
      <c r="B270" s="11">
        <v>44861</v>
      </c>
      <c r="C270" s="12" t="s">
        <v>571</v>
      </c>
      <c r="D270" s="12" t="s">
        <v>154</v>
      </c>
      <c r="E270" s="12" t="s">
        <v>72</v>
      </c>
      <c r="F270" s="13">
        <v>2039220</v>
      </c>
      <c r="G270" s="13">
        <v>163138</v>
      </c>
      <c r="H270" s="12" t="s">
        <v>597</v>
      </c>
      <c r="I270" s="12" t="s">
        <v>247</v>
      </c>
      <c r="J270" s="14" t="s">
        <v>130</v>
      </c>
      <c r="K270" s="15">
        <f t="shared" si="8"/>
        <v>2202358</v>
      </c>
      <c r="L270" s="16" t="str">
        <f t="shared" si="9"/>
        <v/>
      </c>
    </row>
    <row r="271" spans="2:12" s="10" customFormat="1" outlineLevel="1" x14ac:dyDescent="0.25">
      <c r="B271" s="11">
        <v>44861</v>
      </c>
      <c r="C271" s="12" t="s">
        <v>408</v>
      </c>
      <c r="D271" s="12" t="s">
        <v>154</v>
      </c>
      <c r="E271" s="12" t="s">
        <v>725</v>
      </c>
      <c r="F271" s="13">
        <v>3252180</v>
      </c>
      <c r="G271" s="13">
        <v>260174</v>
      </c>
      <c r="H271" s="12" t="s">
        <v>365</v>
      </c>
      <c r="I271" s="12" t="s">
        <v>126</v>
      </c>
      <c r="J271" s="14" t="s">
        <v>130</v>
      </c>
      <c r="K271" s="15">
        <f t="shared" si="8"/>
        <v>3512354</v>
      </c>
      <c r="L271" s="16" t="str">
        <f t="shared" si="9"/>
        <v/>
      </c>
    </row>
    <row r="272" spans="2:12" s="10" customFormat="1" outlineLevel="1" x14ac:dyDescent="0.25">
      <c r="B272" s="11">
        <v>44861</v>
      </c>
      <c r="C272" s="12" t="s">
        <v>416</v>
      </c>
      <c r="D272" s="12" t="s">
        <v>154</v>
      </c>
      <c r="E272" s="12" t="s">
        <v>473</v>
      </c>
      <c r="F272" s="13">
        <v>9085858</v>
      </c>
      <c r="G272" s="13">
        <v>726869</v>
      </c>
      <c r="H272" s="12" t="s">
        <v>222</v>
      </c>
      <c r="I272" s="12" t="s">
        <v>92</v>
      </c>
      <c r="J272" s="14" t="s">
        <v>130</v>
      </c>
      <c r="K272" s="15">
        <f t="shared" si="8"/>
        <v>9812727</v>
      </c>
      <c r="L272" s="16" t="str">
        <f t="shared" si="9"/>
        <v/>
      </c>
    </row>
    <row r="273" spans="2:12" s="10" customFormat="1" outlineLevel="1" x14ac:dyDescent="0.25">
      <c r="B273" s="11">
        <v>44861</v>
      </c>
      <c r="C273" s="12" t="s">
        <v>127</v>
      </c>
      <c r="D273" s="12" t="s">
        <v>154</v>
      </c>
      <c r="E273" s="12" t="s">
        <v>213</v>
      </c>
      <c r="F273" s="13">
        <v>4788087</v>
      </c>
      <c r="G273" s="13">
        <v>383047</v>
      </c>
      <c r="H273" s="12" t="s">
        <v>222</v>
      </c>
      <c r="I273" s="12" t="s">
        <v>92</v>
      </c>
      <c r="J273" s="14" t="s">
        <v>130</v>
      </c>
      <c r="K273" s="15">
        <f t="shared" si="8"/>
        <v>5171134</v>
      </c>
      <c r="L273" s="16" t="str">
        <f t="shared" si="9"/>
        <v/>
      </c>
    </row>
    <row r="274" spans="2:12" s="10" customFormat="1" outlineLevel="1" x14ac:dyDescent="0.25">
      <c r="B274" s="11">
        <v>44861</v>
      </c>
      <c r="C274" s="12" t="s">
        <v>8</v>
      </c>
      <c r="D274" s="12" t="s">
        <v>154</v>
      </c>
      <c r="E274" s="12" t="s">
        <v>215</v>
      </c>
      <c r="F274" s="13">
        <v>1438915</v>
      </c>
      <c r="G274" s="13">
        <v>115113</v>
      </c>
      <c r="H274" s="12" t="s">
        <v>222</v>
      </c>
      <c r="I274" s="12" t="s">
        <v>92</v>
      </c>
      <c r="J274" s="14" t="s">
        <v>130</v>
      </c>
      <c r="K274" s="15">
        <f t="shared" si="8"/>
        <v>1554028</v>
      </c>
      <c r="L274" s="16" t="str">
        <f t="shared" si="9"/>
        <v/>
      </c>
    </row>
    <row r="275" spans="2:12" s="10" customFormat="1" outlineLevel="1" x14ac:dyDescent="0.25">
      <c r="B275" s="11">
        <v>44861</v>
      </c>
      <c r="C275" s="12" t="s">
        <v>465</v>
      </c>
      <c r="D275" s="12" t="s">
        <v>154</v>
      </c>
      <c r="E275" s="12" t="s">
        <v>99</v>
      </c>
      <c r="F275" s="13">
        <v>1884155</v>
      </c>
      <c r="G275" s="13">
        <v>150732</v>
      </c>
      <c r="H275" s="12" t="s">
        <v>709</v>
      </c>
      <c r="I275" s="12" t="s">
        <v>523</v>
      </c>
      <c r="J275" s="14" t="s">
        <v>130</v>
      </c>
      <c r="K275" s="15">
        <f t="shared" si="8"/>
        <v>2034887</v>
      </c>
      <c r="L275" s="16" t="str">
        <f t="shared" si="9"/>
        <v/>
      </c>
    </row>
    <row r="276" spans="2:12" s="10" customFormat="1" outlineLevel="1" x14ac:dyDescent="0.25">
      <c r="B276" s="11">
        <v>44861</v>
      </c>
      <c r="C276" s="12" t="s">
        <v>541</v>
      </c>
      <c r="D276" s="12" t="s">
        <v>154</v>
      </c>
      <c r="E276" s="12" t="s">
        <v>486</v>
      </c>
      <c r="F276" s="13">
        <v>1820565</v>
      </c>
      <c r="G276" s="13">
        <v>145645</v>
      </c>
      <c r="H276" s="12" t="s">
        <v>275</v>
      </c>
      <c r="I276" s="12" t="s">
        <v>574</v>
      </c>
      <c r="J276" s="14" t="s">
        <v>130</v>
      </c>
      <c r="K276" s="15">
        <f t="shared" si="8"/>
        <v>1966210</v>
      </c>
      <c r="L276" s="16" t="str">
        <f t="shared" si="9"/>
        <v/>
      </c>
    </row>
    <row r="277" spans="2:12" s="10" customFormat="1" outlineLevel="1" x14ac:dyDescent="0.25">
      <c r="B277" s="11">
        <v>44861</v>
      </c>
      <c r="C277" s="12" t="s">
        <v>678</v>
      </c>
      <c r="D277" s="12" t="s">
        <v>154</v>
      </c>
      <c r="E277" s="12" t="s">
        <v>476</v>
      </c>
      <c r="F277" s="13">
        <v>3650142</v>
      </c>
      <c r="G277" s="13">
        <v>292011</v>
      </c>
      <c r="H277" s="12" t="s">
        <v>616</v>
      </c>
      <c r="I277" s="12" t="s">
        <v>323</v>
      </c>
      <c r="J277" s="14" t="s">
        <v>130</v>
      </c>
      <c r="K277" s="15">
        <f t="shared" si="8"/>
        <v>3942153</v>
      </c>
      <c r="L277" s="16" t="str">
        <f t="shared" si="9"/>
        <v/>
      </c>
    </row>
    <row r="278" spans="2:12" s="10" customFormat="1" outlineLevel="1" x14ac:dyDescent="0.25">
      <c r="B278" s="11">
        <v>44861</v>
      </c>
      <c r="C278" s="12" t="s">
        <v>561</v>
      </c>
      <c r="D278" s="12" t="s">
        <v>154</v>
      </c>
      <c r="E278" s="12" t="s">
        <v>325</v>
      </c>
      <c r="F278" s="13">
        <v>1557886</v>
      </c>
      <c r="G278" s="13">
        <v>124631</v>
      </c>
      <c r="H278" s="12" t="s">
        <v>123</v>
      </c>
      <c r="I278" s="12" t="s">
        <v>100</v>
      </c>
      <c r="J278" s="14" t="s">
        <v>130</v>
      </c>
      <c r="K278" s="15">
        <f t="shared" si="8"/>
        <v>1682517</v>
      </c>
      <c r="L278" s="16" t="str">
        <f t="shared" si="9"/>
        <v/>
      </c>
    </row>
    <row r="279" spans="2:12" s="10" customFormat="1" outlineLevel="1" x14ac:dyDescent="0.25">
      <c r="B279" s="11">
        <v>44861</v>
      </c>
      <c r="C279" s="12" t="s">
        <v>353</v>
      </c>
      <c r="D279" s="12" t="s">
        <v>154</v>
      </c>
      <c r="E279" s="12" t="s">
        <v>152</v>
      </c>
      <c r="F279" s="13">
        <v>2017975</v>
      </c>
      <c r="G279" s="13">
        <v>161438</v>
      </c>
      <c r="H279" s="12" t="s">
        <v>653</v>
      </c>
      <c r="I279" s="12" t="s">
        <v>75</v>
      </c>
      <c r="J279" s="14" t="s">
        <v>130</v>
      </c>
      <c r="K279" s="15">
        <f t="shared" si="8"/>
        <v>2179413</v>
      </c>
      <c r="L279" s="16" t="str">
        <f t="shared" si="9"/>
        <v/>
      </c>
    </row>
    <row r="280" spans="2:12" s="10" customFormat="1" outlineLevel="1" x14ac:dyDescent="0.25">
      <c r="B280" s="11">
        <v>44861</v>
      </c>
      <c r="C280" s="12" t="s">
        <v>328</v>
      </c>
      <c r="D280" s="12" t="s">
        <v>154</v>
      </c>
      <c r="E280" s="12" t="s">
        <v>79</v>
      </c>
      <c r="F280" s="13">
        <v>5504590</v>
      </c>
      <c r="G280" s="13">
        <v>440367</v>
      </c>
      <c r="H280" s="12" t="s">
        <v>684</v>
      </c>
      <c r="I280" s="12" t="s">
        <v>774</v>
      </c>
      <c r="J280" s="14" t="s">
        <v>130</v>
      </c>
      <c r="K280" s="15">
        <f t="shared" si="8"/>
        <v>5944957</v>
      </c>
      <c r="L280" s="16" t="str">
        <f t="shared" si="9"/>
        <v/>
      </c>
    </row>
    <row r="281" spans="2:12" s="10" customFormat="1" outlineLevel="1" x14ac:dyDescent="0.25">
      <c r="B281" s="11">
        <v>44861</v>
      </c>
      <c r="C281" s="12" t="s">
        <v>679</v>
      </c>
      <c r="D281" s="12" t="s">
        <v>154</v>
      </c>
      <c r="E281" s="12" t="s">
        <v>51</v>
      </c>
      <c r="F281" s="13">
        <v>4244452</v>
      </c>
      <c r="G281" s="13">
        <v>339556</v>
      </c>
      <c r="H281" s="12" t="s">
        <v>684</v>
      </c>
      <c r="I281" s="12" t="s">
        <v>774</v>
      </c>
      <c r="J281" s="14" t="s">
        <v>130</v>
      </c>
      <c r="K281" s="15">
        <f t="shared" si="8"/>
        <v>4584008</v>
      </c>
      <c r="L281" s="16" t="str">
        <f t="shared" si="9"/>
        <v/>
      </c>
    </row>
    <row r="282" spans="2:12" s="10" customFormat="1" outlineLevel="1" x14ac:dyDescent="0.25">
      <c r="B282" s="11">
        <v>44861</v>
      </c>
      <c r="C282" s="12" t="s">
        <v>551</v>
      </c>
      <c r="D282" s="12" t="s">
        <v>154</v>
      </c>
      <c r="E282" s="12" t="s">
        <v>241</v>
      </c>
      <c r="F282" s="13">
        <v>2479198</v>
      </c>
      <c r="G282" s="13">
        <v>198336</v>
      </c>
      <c r="H282" s="12" t="s">
        <v>684</v>
      </c>
      <c r="I282" s="12" t="s">
        <v>774</v>
      </c>
      <c r="J282" s="14" t="s">
        <v>130</v>
      </c>
      <c r="K282" s="15">
        <f t="shared" si="8"/>
        <v>2677534</v>
      </c>
      <c r="L282" s="16" t="str">
        <f t="shared" si="9"/>
        <v/>
      </c>
    </row>
    <row r="283" spans="2:12" s="10" customFormat="1" outlineLevel="1" x14ac:dyDescent="0.25">
      <c r="B283" s="11">
        <v>44861</v>
      </c>
      <c r="C283" s="12" t="s">
        <v>743</v>
      </c>
      <c r="D283" s="12" t="s">
        <v>154</v>
      </c>
      <c r="E283" s="12" t="s">
        <v>226</v>
      </c>
      <c r="F283" s="13">
        <v>1823285</v>
      </c>
      <c r="G283" s="13">
        <v>145863</v>
      </c>
      <c r="H283" s="12" t="s">
        <v>684</v>
      </c>
      <c r="I283" s="12" t="s">
        <v>774</v>
      </c>
      <c r="J283" s="14" t="s">
        <v>130</v>
      </c>
      <c r="K283" s="15">
        <f t="shared" si="8"/>
        <v>1969148</v>
      </c>
      <c r="L283" s="16" t="str">
        <f t="shared" si="9"/>
        <v/>
      </c>
    </row>
    <row r="284" spans="2:12" s="10" customFormat="1" outlineLevel="1" x14ac:dyDescent="0.25">
      <c r="B284" s="11">
        <v>44861</v>
      </c>
      <c r="C284" s="12" t="s">
        <v>623</v>
      </c>
      <c r="D284" s="12" t="s">
        <v>154</v>
      </c>
      <c r="E284" s="12" t="s">
        <v>767</v>
      </c>
      <c r="F284" s="13">
        <v>2100088</v>
      </c>
      <c r="G284" s="13">
        <v>168007</v>
      </c>
      <c r="H284" s="12" t="s">
        <v>760</v>
      </c>
      <c r="I284" s="12" t="s">
        <v>589</v>
      </c>
      <c r="J284" s="14" t="s">
        <v>130</v>
      </c>
      <c r="K284" s="15">
        <f t="shared" si="8"/>
        <v>2268095</v>
      </c>
      <c r="L284" s="16" t="str">
        <f t="shared" si="9"/>
        <v/>
      </c>
    </row>
    <row r="285" spans="2:12" s="10" customFormat="1" outlineLevel="1" x14ac:dyDescent="0.25">
      <c r="B285" s="11">
        <v>44861</v>
      </c>
      <c r="C285" s="12" t="s">
        <v>721</v>
      </c>
      <c r="D285" s="12" t="s">
        <v>154</v>
      </c>
      <c r="E285" s="12" t="s">
        <v>669</v>
      </c>
      <c r="F285" s="13">
        <v>1920518</v>
      </c>
      <c r="G285" s="13">
        <v>153641</v>
      </c>
      <c r="H285" s="12" t="s">
        <v>267</v>
      </c>
      <c r="I285" s="12" t="s">
        <v>144</v>
      </c>
      <c r="J285" s="14" t="s">
        <v>130</v>
      </c>
      <c r="K285" s="15">
        <f t="shared" si="8"/>
        <v>2074159</v>
      </c>
      <c r="L285" s="16" t="str">
        <f t="shared" si="9"/>
        <v/>
      </c>
    </row>
    <row r="286" spans="2:12" s="10" customFormat="1" outlineLevel="1" x14ac:dyDescent="0.25">
      <c r="B286" s="11">
        <v>44861</v>
      </c>
      <c r="C286" s="12" t="s">
        <v>717</v>
      </c>
      <c r="D286" s="12" t="s">
        <v>154</v>
      </c>
      <c r="E286" s="12" t="s">
        <v>337</v>
      </c>
      <c r="F286" s="13">
        <v>5009603</v>
      </c>
      <c r="G286" s="13">
        <v>400768</v>
      </c>
      <c r="H286" s="12" t="s">
        <v>267</v>
      </c>
      <c r="I286" s="12" t="s">
        <v>144</v>
      </c>
      <c r="J286" s="14" t="s">
        <v>130</v>
      </c>
      <c r="K286" s="15">
        <f t="shared" si="8"/>
        <v>5410371</v>
      </c>
      <c r="L286" s="16" t="str">
        <f t="shared" si="9"/>
        <v/>
      </c>
    </row>
    <row r="287" spans="2:12" s="10" customFormat="1" outlineLevel="1" x14ac:dyDescent="0.25">
      <c r="B287" s="11">
        <v>44861</v>
      </c>
      <c r="C287" s="12" t="s">
        <v>514</v>
      </c>
      <c r="D287" s="12" t="s">
        <v>154</v>
      </c>
      <c r="E287" s="12" t="s">
        <v>610</v>
      </c>
      <c r="F287" s="13">
        <v>2356142</v>
      </c>
      <c r="G287" s="13">
        <v>188491</v>
      </c>
      <c r="H287" s="12" t="s">
        <v>267</v>
      </c>
      <c r="I287" s="12" t="s">
        <v>144</v>
      </c>
      <c r="J287" s="14" t="s">
        <v>130</v>
      </c>
      <c r="K287" s="15">
        <f t="shared" si="8"/>
        <v>2544633</v>
      </c>
      <c r="L287" s="16" t="str">
        <f t="shared" si="9"/>
        <v/>
      </c>
    </row>
    <row r="288" spans="2:12" s="10" customFormat="1" outlineLevel="1" x14ac:dyDescent="0.25">
      <c r="B288" s="11">
        <v>44861</v>
      </c>
      <c r="C288" s="12" t="s">
        <v>106</v>
      </c>
      <c r="D288" s="12" t="s">
        <v>154</v>
      </c>
      <c r="E288" s="12" t="s">
        <v>771</v>
      </c>
      <c r="F288" s="13">
        <v>2391707</v>
      </c>
      <c r="G288" s="13">
        <v>191337</v>
      </c>
      <c r="H288" s="12" t="s">
        <v>267</v>
      </c>
      <c r="I288" s="12" t="s">
        <v>144</v>
      </c>
      <c r="J288" s="14" t="s">
        <v>130</v>
      </c>
      <c r="K288" s="15">
        <f t="shared" si="8"/>
        <v>2583044</v>
      </c>
      <c r="L288" s="16" t="str">
        <f t="shared" si="9"/>
        <v/>
      </c>
    </row>
    <row r="289" spans="2:12" s="10" customFormat="1" outlineLevel="1" x14ac:dyDescent="0.25">
      <c r="B289" s="11">
        <v>44861</v>
      </c>
      <c r="C289" s="12" t="s">
        <v>680</v>
      </c>
      <c r="D289" s="12" t="s">
        <v>154</v>
      </c>
      <c r="E289" s="12" t="s">
        <v>611</v>
      </c>
      <c r="F289" s="13">
        <v>2724265</v>
      </c>
      <c r="G289" s="13">
        <v>217941</v>
      </c>
      <c r="H289" s="12" t="s">
        <v>267</v>
      </c>
      <c r="I289" s="12" t="s">
        <v>144</v>
      </c>
      <c r="J289" s="14" t="s">
        <v>130</v>
      </c>
      <c r="K289" s="15">
        <f t="shared" si="8"/>
        <v>2942206</v>
      </c>
      <c r="L289" s="16" t="str">
        <f t="shared" si="9"/>
        <v/>
      </c>
    </row>
    <row r="290" spans="2:12" s="10" customFormat="1" outlineLevel="1" x14ac:dyDescent="0.25">
      <c r="B290" s="11">
        <v>44861</v>
      </c>
      <c r="C290" s="12" t="s">
        <v>81</v>
      </c>
      <c r="D290" s="12" t="s">
        <v>154</v>
      </c>
      <c r="E290" s="12" t="s">
        <v>6</v>
      </c>
      <c r="F290" s="13">
        <v>3167357</v>
      </c>
      <c r="G290" s="13">
        <v>253389</v>
      </c>
      <c r="H290" s="12" t="s">
        <v>267</v>
      </c>
      <c r="I290" s="12" t="s">
        <v>144</v>
      </c>
      <c r="J290" s="14" t="s">
        <v>130</v>
      </c>
      <c r="K290" s="15">
        <f t="shared" si="8"/>
        <v>3420746</v>
      </c>
      <c r="L290" s="16" t="str">
        <f t="shared" si="9"/>
        <v/>
      </c>
    </row>
    <row r="291" spans="2:12" s="10" customFormat="1" outlineLevel="1" x14ac:dyDescent="0.25">
      <c r="B291" s="11">
        <v>44861</v>
      </c>
      <c r="C291" s="12" t="s">
        <v>689</v>
      </c>
      <c r="D291" s="12" t="s">
        <v>154</v>
      </c>
      <c r="E291" s="12" t="s">
        <v>350</v>
      </c>
      <c r="F291" s="13">
        <v>1962130</v>
      </c>
      <c r="G291" s="13">
        <v>156970</v>
      </c>
      <c r="H291" s="12" t="s">
        <v>390</v>
      </c>
      <c r="I291" s="12" t="s">
        <v>703</v>
      </c>
      <c r="J291" s="14" t="s">
        <v>130</v>
      </c>
      <c r="K291" s="15">
        <f t="shared" si="8"/>
        <v>2119100</v>
      </c>
      <c r="L291" s="16" t="str">
        <f t="shared" si="9"/>
        <v/>
      </c>
    </row>
    <row r="292" spans="2:12" s="10" customFormat="1" outlineLevel="1" x14ac:dyDescent="0.25">
      <c r="B292" s="11">
        <v>44861</v>
      </c>
      <c r="C292" s="12" t="s">
        <v>44</v>
      </c>
      <c r="D292" s="12" t="s">
        <v>154</v>
      </c>
      <c r="E292" s="12" t="s">
        <v>187</v>
      </c>
      <c r="F292" s="13">
        <v>1696130</v>
      </c>
      <c r="G292" s="13">
        <v>135690</v>
      </c>
      <c r="H292" s="12" t="s">
        <v>374</v>
      </c>
      <c r="I292" s="12" t="s">
        <v>202</v>
      </c>
      <c r="J292" s="14" t="s">
        <v>130</v>
      </c>
      <c r="K292" s="15">
        <f t="shared" si="8"/>
        <v>1831820</v>
      </c>
      <c r="L292" s="16" t="str">
        <f t="shared" si="9"/>
        <v/>
      </c>
    </row>
    <row r="293" spans="2:12" s="10" customFormat="1" outlineLevel="1" x14ac:dyDescent="0.25">
      <c r="B293" s="11">
        <v>44861</v>
      </c>
      <c r="C293" s="12" t="s">
        <v>382</v>
      </c>
      <c r="D293" s="12" t="s">
        <v>154</v>
      </c>
      <c r="E293" s="12" t="s">
        <v>30</v>
      </c>
      <c r="F293" s="13">
        <v>3311965</v>
      </c>
      <c r="G293" s="13">
        <v>264957</v>
      </c>
      <c r="H293" s="12" t="s">
        <v>768</v>
      </c>
      <c r="I293" s="12" t="s">
        <v>435</v>
      </c>
      <c r="J293" s="14" t="s">
        <v>130</v>
      </c>
      <c r="K293" s="15">
        <f t="shared" si="8"/>
        <v>3576922</v>
      </c>
      <c r="L293" s="16" t="str">
        <f t="shared" si="9"/>
        <v/>
      </c>
    </row>
    <row r="294" spans="2:12" s="10" customFormat="1" outlineLevel="1" x14ac:dyDescent="0.25">
      <c r="B294" s="11">
        <v>44861</v>
      </c>
      <c r="C294" s="12" t="s">
        <v>508</v>
      </c>
      <c r="D294" s="12" t="s">
        <v>154</v>
      </c>
      <c r="E294" s="12" t="s">
        <v>795</v>
      </c>
      <c r="F294" s="13">
        <v>3438760</v>
      </c>
      <c r="G294" s="13">
        <v>275101</v>
      </c>
      <c r="H294" s="12" t="s">
        <v>365</v>
      </c>
      <c r="I294" s="12" t="s">
        <v>126</v>
      </c>
      <c r="J294" s="14" t="s">
        <v>130</v>
      </c>
      <c r="K294" s="15">
        <f t="shared" si="8"/>
        <v>3713861</v>
      </c>
      <c r="L294" s="16" t="str">
        <f t="shared" si="9"/>
        <v/>
      </c>
    </row>
    <row r="295" spans="2:12" s="10" customFormat="1" outlineLevel="1" x14ac:dyDescent="0.25">
      <c r="B295" s="11">
        <v>44861</v>
      </c>
      <c r="C295" s="12" t="s">
        <v>612</v>
      </c>
      <c r="D295" s="12" t="s">
        <v>154</v>
      </c>
      <c r="E295" s="12" t="s">
        <v>211</v>
      </c>
      <c r="F295" s="13">
        <v>4863614</v>
      </c>
      <c r="G295" s="13">
        <v>389089</v>
      </c>
      <c r="H295" s="12" t="s">
        <v>365</v>
      </c>
      <c r="I295" s="12" t="s">
        <v>126</v>
      </c>
      <c r="J295" s="14" t="s">
        <v>130</v>
      </c>
      <c r="K295" s="15">
        <f t="shared" si="8"/>
        <v>5252703</v>
      </c>
      <c r="L295" s="16" t="str">
        <f t="shared" si="9"/>
        <v/>
      </c>
    </row>
    <row r="296" spans="2:12" s="10" customFormat="1" outlineLevel="1" x14ac:dyDescent="0.25">
      <c r="B296" s="11">
        <v>44861</v>
      </c>
      <c r="C296" s="12" t="s">
        <v>566</v>
      </c>
      <c r="D296" s="12" t="s">
        <v>154</v>
      </c>
      <c r="E296" s="12" t="s">
        <v>96</v>
      </c>
      <c r="F296" s="13">
        <v>2491823</v>
      </c>
      <c r="G296" s="13">
        <v>199346</v>
      </c>
      <c r="H296" s="12" t="s">
        <v>365</v>
      </c>
      <c r="I296" s="12" t="s">
        <v>126</v>
      </c>
      <c r="J296" s="14" t="s">
        <v>130</v>
      </c>
      <c r="K296" s="15">
        <f t="shared" si="8"/>
        <v>2691169</v>
      </c>
      <c r="L296" s="16" t="str">
        <f t="shared" si="9"/>
        <v/>
      </c>
    </row>
    <row r="297" spans="2:12" s="10" customFormat="1" outlineLevel="1" x14ac:dyDescent="0.25">
      <c r="B297" s="11">
        <v>44861</v>
      </c>
      <c r="C297" s="12" t="s">
        <v>322</v>
      </c>
      <c r="D297" s="12" t="s">
        <v>154</v>
      </c>
      <c r="E297" s="12" t="s">
        <v>381</v>
      </c>
      <c r="F297" s="13">
        <v>829994</v>
      </c>
      <c r="G297" s="13">
        <v>66400</v>
      </c>
      <c r="H297" s="12" t="s">
        <v>365</v>
      </c>
      <c r="I297" s="12" t="s">
        <v>126</v>
      </c>
      <c r="J297" s="14" t="s">
        <v>130</v>
      </c>
      <c r="K297" s="15">
        <f t="shared" si="8"/>
        <v>896394</v>
      </c>
      <c r="L297" s="16" t="str">
        <f t="shared" si="9"/>
        <v/>
      </c>
    </row>
    <row r="298" spans="2:12" s="10" customFormat="1" outlineLevel="1" x14ac:dyDescent="0.25">
      <c r="B298" s="11">
        <v>44861</v>
      </c>
      <c r="C298" s="12" t="s">
        <v>769</v>
      </c>
      <c r="D298" s="12" t="s">
        <v>154</v>
      </c>
      <c r="E298" s="12" t="s">
        <v>407</v>
      </c>
      <c r="F298" s="13">
        <v>3806095</v>
      </c>
      <c r="G298" s="13">
        <v>304488</v>
      </c>
      <c r="H298" s="12" t="s">
        <v>365</v>
      </c>
      <c r="I298" s="12" t="s">
        <v>126</v>
      </c>
      <c r="J298" s="14" t="s">
        <v>130</v>
      </c>
      <c r="K298" s="15">
        <f t="shared" si="8"/>
        <v>4110583</v>
      </c>
      <c r="L298" s="16" t="str">
        <f t="shared" si="9"/>
        <v/>
      </c>
    </row>
    <row r="299" spans="2:12" s="10" customFormat="1" outlineLevel="1" x14ac:dyDescent="0.25">
      <c r="B299" s="11">
        <v>44861</v>
      </c>
      <c r="C299" s="12" t="s">
        <v>738</v>
      </c>
      <c r="D299" s="12" t="s">
        <v>154</v>
      </c>
      <c r="E299" s="12" t="s">
        <v>630</v>
      </c>
      <c r="F299" s="13">
        <v>4548012</v>
      </c>
      <c r="G299" s="13">
        <v>363841</v>
      </c>
      <c r="H299" s="12" t="s">
        <v>189</v>
      </c>
      <c r="I299" s="12" t="s">
        <v>452</v>
      </c>
      <c r="J299" s="14" t="s">
        <v>130</v>
      </c>
      <c r="K299" s="15">
        <f t="shared" si="8"/>
        <v>4911853</v>
      </c>
      <c r="L299" s="16" t="str">
        <f t="shared" si="9"/>
        <v/>
      </c>
    </row>
    <row r="300" spans="2:12" s="10" customFormat="1" outlineLevel="1" x14ac:dyDescent="0.25">
      <c r="B300" s="11">
        <v>44861</v>
      </c>
      <c r="C300" s="12" t="s">
        <v>467</v>
      </c>
      <c r="D300" s="12" t="s">
        <v>154</v>
      </c>
      <c r="E300" s="12" t="s">
        <v>82</v>
      </c>
      <c r="F300" s="13">
        <v>4118495</v>
      </c>
      <c r="G300" s="13">
        <v>329480</v>
      </c>
      <c r="H300" s="12" t="s">
        <v>222</v>
      </c>
      <c r="I300" s="12" t="s">
        <v>92</v>
      </c>
      <c r="J300" s="14" t="s">
        <v>130</v>
      </c>
      <c r="K300" s="15">
        <f t="shared" si="8"/>
        <v>4447975</v>
      </c>
      <c r="L300" s="16" t="str">
        <f t="shared" si="9"/>
        <v/>
      </c>
    </row>
    <row r="301" spans="2:12" s="10" customFormat="1" outlineLevel="1" x14ac:dyDescent="0.25">
      <c r="B301" s="11">
        <v>44861</v>
      </c>
      <c r="C301" s="12" t="s">
        <v>599</v>
      </c>
      <c r="D301" s="12" t="s">
        <v>154</v>
      </c>
      <c r="E301" s="12" t="s">
        <v>716</v>
      </c>
      <c r="F301" s="13">
        <v>5968045</v>
      </c>
      <c r="G301" s="13">
        <v>477444</v>
      </c>
      <c r="H301" s="12" t="s">
        <v>222</v>
      </c>
      <c r="I301" s="12" t="s">
        <v>92</v>
      </c>
      <c r="J301" s="14" t="s">
        <v>130</v>
      </c>
      <c r="K301" s="15">
        <f t="shared" si="8"/>
        <v>6445489</v>
      </c>
      <c r="L301" s="16" t="str">
        <f t="shared" si="9"/>
        <v/>
      </c>
    </row>
    <row r="302" spans="2:12" s="10" customFormat="1" outlineLevel="1" x14ac:dyDescent="0.25">
      <c r="B302" s="11">
        <v>44861</v>
      </c>
      <c r="C302" s="12" t="s">
        <v>363</v>
      </c>
      <c r="D302" s="12" t="s">
        <v>154</v>
      </c>
      <c r="E302" s="12" t="s">
        <v>392</v>
      </c>
      <c r="F302" s="13">
        <v>5357516</v>
      </c>
      <c r="G302" s="13">
        <v>428601</v>
      </c>
      <c r="H302" s="12" t="s">
        <v>597</v>
      </c>
      <c r="I302" s="12" t="s">
        <v>247</v>
      </c>
      <c r="J302" s="14" t="s">
        <v>130</v>
      </c>
      <c r="K302" s="15">
        <f t="shared" si="8"/>
        <v>5786117</v>
      </c>
      <c r="L302" s="16" t="str">
        <f t="shared" si="9"/>
        <v/>
      </c>
    </row>
    <row r="303" spans="2:12" s="10" customFormat="1" outlineLevel="1" x14ac:dyDescent="0.25">
      <c r="B303" s="11">
        <v>44861</v>
      </c>
      <c r="C303" s="12" t="s">
        <v>642</v>
      </c>
      <c r="D303" s="12" t="s">
        <v>154</v>
      </c>
      <c r="E303" s="12" t="s">
        <v>256</v>
      </c>
      <c r="F303" s="13">
        <v>3806795</v>
      </c>
      <c r="G303" s="13">
        <v>304544</v>
      </c>
      <c r="H303" s="12" t="s">
        <v>597</v>
      </c>
      <c r="I303" s="12" t="s">
        <v>247</v>
      </c>
      <c r="J303" s="14" t="s">
        <v>130</v>
      </c>
      <c r="K303" s="15">
        <f t="shared" si="8"/>
        <v>4111339</v>
      </c>
      <c r="L303" s="16" t="str">
        <f t="shared" si="9"/>
        <v/>
      </c>
    </row>
    <row r="304" spans="2:12" s="10" customFormat="1" outlineLevel="1" x14ac:dyDescent="0.25">
      <c r="B304" s="11">
        <v>44861</v>
      </c>
      <c r="C304" s="12" t="s">
        <v>757</v>
      </c>
      <c r="D304" s="12" t="s">
        <v>154</v>
      </c>
      <c r="E304" s="12" t="s">
        <v>724</v>
      </c>
      <c r="F304" s="13">
        <v>1105073</v>
      </c>
      <c r="G304" s="13">
        <v>88406</v>
      </c>
      <c r="H304" s="12" t="s">
        <v>222</v>
      </c>
      <c r="I304" s="12" t="s">
        <v>92</v>
      </c>
      <c r="J304" s="14" t="s">
        <v>130</v>
      </c>
      <c r="K304" s="15">
        <f t="shared" si="8"/>
        <v>1193479</v>
      </c>
      <c r="L304" s="16" t="str">
        <f t="shared" si="9"/>
        <v/>
      </c>
    </row>
    <row r="305" spans="2:12" s="10" customFormat="1" outlineLevel="1" x14ac:dyDescent="0.25">
      <c r="B305" s="11">
        <v>44861</v>
      </c>
      <c r="C305" s="12" t="s">
        <v>431</v>
      </c>
      <c r="D305" s="12" t="s">
        <v>154</v>
      </c>
      <c r="E305" s="12" t="s">
        <v>735</v>
      </c>
      <c r="F305" s="13">
        <v>1801800</v>
      </c>
      <c r="G305" s="13">
        <v>144144</v>
      </c>
      <c r="H305" s="12" t="s">
        <v>390</v>
      </c>
      <c r="I305" s="12" t="s">
        <v>703</v>
      </c>
      <c r="J305" s="14" t="s">
        <v>130</v>
      </c>
      <c r="K305" s="15">
        <f t="shared" si="8"/>
        <v>1945944</v>
      </c>
      <c r="L305" s="16" t="str">
        <f t="shared" si="9"/>
        <v/>
      </c>
    </row>
    <row r="306" spans="2:12" s="10" customFormat="1" outlineLevel="1" x14ac:dyDescent="0.25">
      <c r="B306" s="11">
        <v>44861</v>
      </c>
      <c r="C306" s="12" t="s">
        <v>796</v>
      </c>
      <c r="D306" s="12" t="s">
        <v>154</v>
      </c>
      <c r="E306" s="12" t="s">
        <v>193</v>
      </c>
      <c r="F306" s="13">
        <v>1953820</v>
      </c>
      <c r="G306" s="13">
        <v>156306</v>
      </c>
      <c r="H306" s="12" t="s">
        <v>123</v>
      </c>
      <c r="I306" s="12" t="s">
        <v>100</v>
      </c>
      <c r="J306" s="14" t="s">
        <v>130</v>
      </c>
      <c r="K306" s="15">
        <f t="shared" si="8"/>
        <v>2110126</v>
      </c>
      <c r="L306" s="16" t="str">
        <f t="shared" si="9"/>
        <v/>
      </c>
    </row>
    <row r="307" spans="2:12" s="10" customFormat="1" outlineLevel="1" x14ac:dyDescent="0.25">
      <c r="B307" s="11">
        <v>44861</v>
      </c>
      <c r="C307" s="12" t="s">
        <v>554</v>
      </c>
      <c r="D307" s="12" t="s">
        <v>154</v>
      </c>
      <c r="E307" s="12" t="s">
        <v>772</v>
      </c>
      <c r="F307" s="13">
        <v>3134215</v>
      </c>
      <c r="G307" s="13">
        <v>250737</v>
      </c>
      <c r="H307" s="12" t="s">
        <v>165</v>
      </c>
      <c r="I307" s="12" t="s">
        <v>790</v>
      </c>
      <c r="J307" s="14" t="s">
        <v>130</v>
      </c>
      <c r="K307" s="15">
        <f t="shared" si="8"/>
        <v>3384952</v>
      </c>
      <c r="L307" s="16" t="str">
        <f t="shared" si="9"/>
        <v/>
      </c>
    </row>
    <row r="308" spans="2:12" s="10" customFormat="1" outlineLevel="1" x14ac:dyDescent="0.25">
      <c r="B308" s="11">
        <v>44861</v>
      </c>
      <c r="C308" s="12" t="s">
        <v>11</v>
      </c>
      <c r="D308" s="12" t="s">
        <v>154</v>
      </c>
      <c r="E308" s="12" t="s">
        <v>761</v>
      </c>
      <c r="F308" s="13">
        <v>5594818</v>
      </c>
      <c r="G308" s="13">
        <v>447585</v>
      </c>
      <c r="H308" s="12" t="s">
        <v>189</v>
      </c>
      <c r="I308" s="12" t="s">
        <v>452</v>
      </c>
      <c r="J308" s="14" t="s">
        <v>130</v>
      </c>
      <c r="K308" s="15">
        <f t="shared" si="8"/>
        <v>6042403</v>
      </c>
      <c r="L308" s="16" t="str">
        <f t="shared" si="9"/>
        <v/>
      </c>
    </row>
    <row r="309" spans="2:12" s="10" customFormat="1" outlineLevel="1" x14ac:dyDescent="0.25">
      <c r="B309" s="11">
        <v>44861</v>
      </c>
      <c r="C309" s="12" t="s">
        <v>298</v>
      </c>
      <c r="D309" s="12" t="s">
        <v>154</v>
      </c>
      <c r="E309" s="12" t="s">
        <v>39</v>
      </c>
      <c r="F309" s="13">
        <v>2198604</v>
      </c>
      <c r="G309" s="13">
        <v>175888</v>
      </c>
      <c r="H309" s="12" t="s">
        <v>760</v>
      </c>
      <c r="I309" s="12" t="s">
        <v>589</v>
      </c>
      <c r="J309" s="14" t="s">
        <v>130</v>
      </c>
      <c r="K309" s="15">
        <f t="shared" si="8"/>
        <v>2374492</v>
      </c>
      <c r="L309" s="16" t="str">
        <f t="shared" si="9"/>
        <v/>
      </c>
    </row>
    <row r="310" spans="2:12" s="10" customFormat="1" outlineLevel="1" x14ac:dyDescent="0.25">
      <c r="B310" s="11">
        <v>44861</v>
      </c>
      <c r="C310" s="12" t="s">
        <v>706</v>
      </c>
      <c r="D310" s="12" t="s">
        <v>154</v>
      </c>
      <c r="E310" s="12" t="s">
        <v>308</v>
      </c>
      <c r="F310" s="13">
        <v>2796065</v>
      </c>
      <c r="G310" s="13">
        <v>223685</v>
      </c>
      <c r="H310" s="12" t="s">
        <v>321</v>
      </c>
      <c r="I310" s="12" t="s">
        <v>510</v>
      </c>
      <c r="J310" s="14" t="s">
        <v>130</v>
      </c>
      <c r="K310" s="15">
        <f t="shared" si="8"/>
        <v>3019750</v>
      </c>
      <c r="L310" s="16" t="str">
        <f t="shared" si="9"/>
        <v/>
      </c>
    </row>
    <row r="311" spans="2:12" s="10" customFormat="1" outlineLevel="1" x14ac:dyDescent="0.25">
      <c r="B311" s="11">
        <v>44861</v>
      </c>
      <c r="C311" s="12" t="s">
        <v>236</v>
      </c>
      <c r="D311" s="12" t="s">
        <v>154</v>
      </c>
      <c r="E311" s="12" t="s">
        <v>657</v>
      </c>
      <c r="F311" s="13">
        <v>2515470</v>
      </c>
      <c r="G311" s="13">
        <v>201238</v>
      </c>
      <c r="H311" s="12" t="s">
        <v>709</v>
      </c>
      <c r="I311" s="12" t="s">
        <v>523</v>
      </c>
      <c r="J311" s="14" t="s">
        <v>130</v>
      </c>
      <c r="K311" s="15">
        <f t="shared" si="8"/>
        <v>2716708</v>
      </c>
      <c r="L311" s="16" t="str">
        <f t="shared" si="9"/>
        <v/>
      </c>
    </row>
    <row r="312" spans="2:12" s="10" customFormat="1" outlineLevel="1" x14ac:dyDescent="0.25">
      <c r="B312" s="11">
        <v>44861</v>
      </c>
      <c r="C312" s="12" t="s">
        <v>426</v>
      </c>
      <c r="D312" s="12" t="s">
        <v>154</v>
      </c>
      <c r="E312" s="12" t="s">
        <v>537</v>
      </c>
      <c r="F312" s="13">
        <v>4713029</v>
      </c>
      <c r="G312" s="13">
        <v>377042</v>
      </c>
      <c r="H312" s="12" t="s">
        <v>674</v>
      </c>
      <c r="I312" s="12" t="s">
        <v>712</v>
      </c>
      <c r="J312" s="14" t="s">
        <v>130</v>
      </c>
      <c r="K312" s="15">
        <f t="shared" si="8"/>
        <v>5090071</v>
      </c>
      <c r="L312" s="16" t="str">
        <f t="shared" si="9"/>
        <v/>
      </c>
    </row>
    <row r="313" spans="2:12" s="10" customFormat="1" outlineLevel="1" x14ac:dyDescent="0.25">
      <c r="B313" s="11">
        <v>44861</v>
      </c>
      <c r="C313" s="12" t="s">
        <v>362</v>
      </c>
      <c r="D313" s="12" t="s">
        <v>154</v>
      </c>
      <c r="E313" s="12" t="s">
        <v>172</v>
      </c>
      <c r="F313" s="13">
        <v>1957927</v>
      </c>
      <c r="G313" s="13">
        <v>156634</v>
      </c>
      <c r="H313" s="12" t="s">
        <v>499</v>
      </c>
      <c r="I313" s="12" t="s">
        <v>576</v>
      </c>
      <c r="J313" s="14" t="s">
        <v>130</v>
      </c>
      <c r="K313" s="15">
        <f t="shared" si="8"/>
        <v>2114561</v>
      </c>
      <c r="L313" s="16" t="str">
        <f t="shared" si="9"/>
        <v/>
      </c>
    </row>
    <row r="314" spans="2:12" s="10" customFormat="1" outlineLevel="1" x14ac:dyDescent="0.25">
      <c r="B314" s="11">
        <v>44861</v>
      </c>
      <c r="C314" s="12" t="s">
        <v>248</v>
      </c>
      <c r="D314" s="12" t="s">
        <v>154</v>
      </c>
      <c r="E314" s="12" t="s">
        <v>259</v>
      </c>
      <c r="F314" s="13">
        <v>3805844</v>
      </c>
      <c r="G314" s="13">
        <v>304468</v>
      </c>
      <c r="H314" s="12" t="s">
        <v>597</v>
      </c>
      <c r="I314" s="12" t="s">
        <v>247</v>
      </c>
      <c r="J314" s="14" t="s">
        <v>130</v>
      </c>
      <c r="K314" s="15">
        <f t="shared" si="8"/>
        <v>4110312</v>
      </c>
      <c r="L314" s="16" t="str">
        <f t="shared" si="9"/>
        <v/>
      </c>
    </row>
    <row r="315" spans="2:12" s="10" customFormat="1" outlineLevel="1" x14ac:dyDescent="0.25">
      <c r="B315" s="11">
        <v>44861</v>
      </c>
      <c r="C315" s="12" t="s">
        <v>583</v>
      </c>
      <c r="D315" s="12" t="s">
        <v>154</v>
      </c>
      <c r="E315" s="12" t="s">
        <v>149</v>
      </c>
      <c r="F315" s="13">
        <v>3913543</v>
      </c>
      <c r="G315" s="13">
        <v>313083</v>
      </c>
      <c r="H315" s="12" t="s">
        <v>597</v>
      </c>
      <c r="I315" s="12" t="s">
        <v>247</v>
      </c>
      <c r="J315" s="14" t="s">
        <v>130</v>
      </c>
      <c r="K315" s="15">
        <f t="shared" si="8"/>
        <v>4226626</v>
      </c>
      <c r="L315" s="16" t="str">
        <f t="shared" si="9"/>
        <v/>
      </c>
    </row>
    <row r="316" spans="2:12" s="10" customFormat="1" outlineLevel="1" x14ac:dyDescent="0.25">
      <c r="B316" s="11">
        <v>44861</v>
      </c>
      <c r="C316" s="12" t="s">
        <v>364</v>
      </c>
      <c r="D316" s="12" t="s">
        <v>154</v>
      </c>
      <c r="E316" s="12" t="s">
        <v>70</v>
      </c>
      <c r="F316" s="13">
        <v>2974137</v>
      </c>
      <c r="G316" s="13">
        <v>237931</v>
      </c>
      <c r="H316" s="12" t="s">
        <v>597</v>
      </c>
      <c r="I316" s="12" t="s">
        <v>247</v>
      </c>
      <c r="J316" s="14" t="s">
        <v>130</v>
      </c>
      <c r="K316" s="15">
        <f t="shared" si="8"/>
        <v>3212068</v>
      </c>
      <c r="L316" s="16" t="str">
        <f t="shared" si="9"/>
        <v/>
      </c>
    </row>
    <row r="317" spans="2:12" s="10" customFormat="1" outlineLevel="1" x14ac:dyDescent="0.25">
      <c r="B317" s="11">
        <v>44861</v>
      </c>
      <c r="C317" s="12" t="s">
        <v>166</v>
      </c>
      <c r="D317" s="12" t="s">
        <v>154</v>
      </c>
      <c r="E317" s="12" t="s">
        <v>366</v>
      </c>
      <c r="F317" s="13">
        <v>5575461</v>
      </c>
      <c r="G317" s="13">
        <v>446037</v>
      </c>
      <c r="H317" s="12" t="s">
        <v>222</v>
      </c>
      <c r="I317" s="12" t="s">
        <v>92</v>
      </c>
      <c r="J317" s="14" t="s">
        <v>130</v>
      </c>
      <c r="K317" s="15">
        <f t="shared" si="8"/>
        <v>6021498</v>
      </c>
      <c r="L317" s="16" t="str">
        <f t="shared" si="9"/>
        <v/>
      </c>
    </row>
    <row r="318" spans="2:12" s="10" customFormat="1" outlineLevel="1" x14ac:dyDescent="0.25">
      <c r="B318" s="11">
        <v>44861</v>
      </c>
      <c r="C318" s="12" t="s">
        <v>27</v>
      </c>
      <c r="D318" s="12" t="s">
        <v>154</v>
      </c>
      <c r="E318" s="12" t="s">
        <v>542</v>
      </c>
      <c r="F318" s="13">
        <v>3874130</v>
      </c>
      <c r="G318" s="13">
        <v>309930</v>
      </c>
      <c r="H318" s="12" t="s">
        <v>768</v>
      </c>
      <c r="I318" s="12" t="s">
        <v>435</v>
      </c>
      <c r="J318" s="14" t="s">
        <v>130</v>
      </c>
      <c r="K318" s="15">
        <f t="shared" si="8"/>
        <v>4184060</v>
      </c>
      <c r="L318" s="16" t="str">
        <f t="shared" si="9"/>
        <v/>
      </c>
    </row>
    <row r="319" spans="2:12" s="10" customFormat="1" outlineLevel="1" x14ac:dyDescent="0.25">
      <c r="B319" s="11">
        <v>44861</v>
      </c>
      <c r="C319" s="12" t="s">
        <v>133</v>
      </c>
      <c r="D319" s="12" t="s">
        <v>154</v>
      </c>
      <c r="E319" s="12" t="s">
        <v>270</v>
      </c>
      <c r="F319" s="13">
        <v>1955935</v>
      </c>
      <c r="G319" s="13">
        <v>156475</v>
      </c>
      <c r="H319" s="12" t="s">
        <v>768</v>
      </c>
      <c r="I319" s="12" t="s">
        <v>435</v>
      </c>
      <c r="J319" s="14" t="s">
        <v>130</v>
      </c>
      <c r="K319" s="15">
        <f t="shared" si="8"/>
        <v>2112410</v>
      </c>
      <c r="L319" s="16" t="str">
        <f t="shared" si="9"/>
        <v/>
      </c>
    </row>
    <row r="320" spans="2:12" s="10" customFormat="1" outlineLevel="1" x14ac:dyDescent="0.25">
      <c r="B320" s="11">
        <v>44861</v>
      </c>
      <c r="C320" s="12" t="s">
        <v>385</v>
      </c>
      <c r="D320" s="12" t="s">
        <v>154</v>
      </c>
      <c r="E320" s="12" t="s">
        <v>539</v>
      </c>
      <c r="F320" s="13">
        <v>1937318</v>
      </c>
      <c r="G320" s="13">
        <v>154985</v>
      </c>
      <c r="H320" s="12" t="s">
        <v>726</v>
      </c>
      <c r="I320" s="12" t="s">
        <v>609</v>
      </c>
      <c r="J320" s="14" t="s">
        <v>130</v>
      </c>
      <c r="K320" s="15">
        <f t="shared" si="8"/>
        <v>2092303</v>
      </c>
      <c r="L320" s="16">
        <f t="shared" si="9"/>
        <v>18</v>
      </c>
    </row>
    <row r="321" spans="2:12" s="10" customFormat="1" outlineLevel="1" x14ac:dyDescent="0.25">
      <c r="B321" s="11">
        <v>44861</v>
      </c>
      <c r="C321" s="12" t="s">
        <v>162</v>
      </c>
      <c r="D321" s="12" t="s">
        <v>154</v>
      </c>
      <c r="E321" s="12" t="s">
        <v>334</v>
      </c>
      <c r="F321" s="13">
        <v>3970730</v>
      </c>
      <c r="G321" s="13">
        <v>317658</v>
      </c>
      <c r="H321" s="12" t="s">
        <v>184</v>
      </c>
      <c r="I321" s="12" t="s">
        <v>338</v>
      </c>
      <c r="J321" s="14" t="s">
        <v>130</v>
      </c>
      <c r="K321" s="15">
        <f t="shared" si="8"/>
        <v>4288388</v>
      </c>
      <c r="L321" s="16" t="str">
        <f t="shared" si="9"/>
        <v/>
      </c>
    </row>
    <row r="322" spans="2:12" s="10" customFormat="1" outlineLevel="1" x14ac:dyDescent="0.25">
      <c r="B322" s="11">
        <v>44861</v>
      </c>
      <c r="C322" s="12" t="s">
        <v>791</v>
      </c>
      <c r="D322" s="12" t="s">
        <v>154</v>
      </c>
      <c r="E322" s="12" t="s">
        <v>303</v>
      </c>
      <c r="F322" s="13">
        <v>2022780</v>
      </c>
      <c r="G322" s="13">
        <v>161822</v>
      </c>
      <c r="H322" s="12" t="s">
        <v>184</v>
      </c>
      <c r="I322" s="12" t="s">
        <v>338</v>
      </c>
      <c r="J322" s="14" t="s">
        <v>130</v>
      </c>
      <c r="K322" s="15">
        <f t="shared" si="8"/>
        <v>2184602</v>
      </c>
      <c r="L322" s="16" t="str">
        <f t="shared" si="9"/>
        <v/>
      </c>
    </row>
    <row r="323" spans="2:12" s="10" customFormat="1" outlineLevel="1" x14ac:dyDescent="0.25">
      <c r="B323" s="11">
        <v>44861</v>
      </c>
      <c r="C323" s="12" t="s">
        <v>315</v>
      </c>
      <c r="D323" s="12" t="s">
        <v>154</v>
      </c>
      <c r="E323" s="12" t="s">
        <v>534</v>
      </c>
      <c r="F323" s="13">
        <v>2114425</v>
      </c>
      <c r="G323" s="13">
        <v>169154</v>
      </c>
      <c r="H323" s="12" t="s">
        <v>424</v>
      </c>
      <c r="I323" s="12" t="s">
        <v>675</v>
      </c>
      <c r="J323" s="14" t="s">
        <v>130</v>
      </c>
      <c r="K323" s="15">
        <f t="shared" si="8"/>
        <v>2283579</v>
      </c>
      <c r="L323" s="16" t="str">
        <f t="shared" si="9"/>
        <v/>
      </c>
    </row>
    <row r="324" spans="2:12" s="10" customFormat="1" outlineLevel="1" x14ac:dyDescent="0.25">
      <c r="B324" s="11">
        <v>44861</v>
      </c>
      <c r="C324" s="12" t="s">
        <v>414</v>
      </c>
      <c r="D324" s="12" t="s">
        <v>154</v>
      </c>
      <c r="E324" s="12" t="s">
        <v>89</v>
      </c>
      <c r="F324" s="13">
        <v>2189180</v>
      </c>
      <c r="G324" s="13">
        <v>175134</v>
      </c>
      <c r="H324" s="12" t="s">
        <v>424</v>
      </c>
      <c r="I324" s="12" t="s">
        <v>675</v>
      </c>
      <c r="J324" s="14" t="s">
        <v>130</v>
      </c>
      <c r="K324" s="15">
        <f t="shared" si="8"/>
        <v>2364314</v>
      </c>
      <c r="L324" s="16" t="str">
        <f t="shared" si="9"/>
        <v/>
      </c>
    </row>
    <row r="325" spans="2:12" s="10" customFormat="1" outlineLevel="1" x14ac:dyDescent="0.25">
      <c r="B325" s="11">
        <v>44861</v>
      </c>
      <c r="C325" s="12" t="s">
        <v>594</v>
      </c>
      <c r="D325" s="12" t="s">
        <v>154</v>
      </c>
      <c r="E325" s="12" t="s">
        <v>453</v>
      </c>
      <c r="F325" s="13">
        <v>2394549</v>
      </c>
      <c r="G325" s="13">
        <v>191564</v>
      </c>
      <c r="H325" s="12" t="s">
        <v>424</v>
      </c>
      <c r="I325" s="12" t="s">
        <v>675</v>
      </c>
      <c r="J325" s="14" t="s">
        <v>130</v>
      </c>
      <c r="K325" s="15">
        <f t="shared" si="8"/>
        <v>2586113</v>
      </c>
      <c r="L325" s="16" t="str">
        <f t="shared" si="9"/>
        <v/>
      </c>
    </row>
    <row r="326" spans="2:12" s="10" customFormat="1" outlineLevel="1" x14ac:dyDescent="0.25">
      <c r="B326" s="11">
        <v>44861</v>
      </c>
      <c r="C326" s="12" t="s">
        <v>687</v>
      </c>
      <c r="D326" s="12" t="s">
        <v>154</v>
      </c>
      <c r="E326" s="12" t="s">
        <v>547</v>
      </c>
      <c r="F326" s="13">
        <v>1848788</v>
      </c>
      <c r="G326" s="13">
        <v>147903</v>
      </c>
      <c r="H326" s="12" t="s">
        <v>424</v>
      </c>
      <c r="I326" s="12" t="s">
        <v>675</v>
      </c>
      <c r="J326" s="14" t="s">
        <v>130</v>
      </c>
      <c r="K326" s="15">
        <f t="shared" ref="K326:K352" si="10">G326+F326</f>
        <v>1996691</v>
      </c>
      <c r="L326" s="16" t="str">
        <f t="shared" si="9"/>
        <v/>
      </c>
    </row>
    <row r="327" spans="2:12" s="10" customFormat="1" outlineLevel="1" x14ac:dyDescent="0.25">
      <c r="B327" s="11">
        <v>44861</v>
      </c>
      <c r="C327" s="12" t="s">
        <v>617</v>
      </c>
      <c r="D327" s="12" t="s">
        <v>154</v>
      </c>
      <c r="E327" s="12" t="s">
        <v>132</v>
      </c>
      <c r="F327" s="13">
        <v>1343216</v>
      </c>
      <c r="G327" s="13">
        <v>107457</v>
      </c>
      <c r="H327" s="12" t="s">
        <v>424</v>
      </c>
      <c r="I327" s="12" t="s">
        <v>675</v>
      </c>
      <c r="J327" s="14" t="s">
        <v>130</v>
      </c>
      <c r="K327" s="15">
        <f t="shared" si="10"/>
        <v>1450673</v>
      </c>
      <c r="L327" s="16" t="str">
        <f t="shared" ref="L327:L352" si="11">IF(C327-C326=1,"",C327-C326)</f>
        <v/>
      </c>
    </row>
    <row r="328" spans="2:12" s="10" customFormat="1" outlineLevel="1" x14ac:dyDescent="0.25">
      <c r="B328" s="11">
        <v>44861</v>
      </c>
      <c r="C328" s="12" t="s">
        <v>255</v>
      </c>
      <c r="D328" s="12" t="s">
        <v>154</v>
      </c>
      <c r="E328" s="12" t="s">
        <v>515</v>
      </c>
      <c r="F328" s="13">
        <v>1309437</v>
      </c>
      <c r="G328" s="13">
        <v>104755</v>
      </c>
      <c r="H328" s="12" t="s">
        <v>347</v>
      </c>
      <c r="I328" s="12" t="s">
        <v>685</v>
      </c>
      <c r="J328" s="14" t="s">
        <v>130</v>
      </c>
      <c r="K328" s="15">
        <f t="shared" si="10"/>
        <v>1414192</v>
      </c>
      <c r="L328" s="16" t="str">
        <f t="shared" si="11"/>
        <v/>
      </c>
    </row>
    <row r="329" spans="2:12" s="10" customFormat="1" outlineLevel="1" x14ac:dyDescent="0.25">
      <c r="B329" s="11">
        <v>44861</v>
      </c>
      <c r="C329" s="12" t="s">
        <v>204</v>
      </c>
      <c r="D329" s="12" t="s">
        <v>154</v>
      </c>
      <c r="E329" s="12" t="s">
        <v>397</v>
      </c>
      <c r="F329" s="13">
        <v>1010625</v>
      </c>
      <c r="G329" s="13">
        <v>80850</v>
      </c>
      <c r="H329" s="12" t="s">
        <v>711</v>
      </c>
      <c r="I329" s="12" t="s">
        <v>91</v>
      </c>
      <c r="J329" s="14" t="s">
        <v>130</v>
      </c>
      <c r="K329" s="15">
        <f t="shared" si="10"/>
        <v>1091475</v>
      </c>
      <c r="L329" s="16" t="str">
        <f t="shared" si="11"/>
        <v/>
      </c>
    </row>
    <row r="330" spans="2:12" s="10" customFormat="1" outlineLevel="1" x14ac:dyDescent="0.25">
      <c r="B330" s="11">
        <v>44861</v>
      </c>
      <c r="C330" s="12" t="s">
        <v>319</v>
      </c>
      <c r="D330" s="12" t="s">
        <v>154</v>
      </c>
      <c r="E330" s="12" t="s">
        <v>705</v>
      </c>
      <c r="F330" s="13">
        <v>1141548</v>
      </c>
      <c r="G330" s="13">
        <v>91324</v>
      </c>
      <c r="H330" s="12" t="s">
        <v>665</v>
      </c>
      <c r="I330" s="12" t="s">
        <v>159</v>
      </c>
      <c r="J330" s="14" t="s">
        <v>130</v>
      </c>
      <c r="K330" s="15">
        <f t="shared" si="10"/>
        <v>1232872</v>
      </c>
      <c r="L330" s="16" t="str">
        <f t="shared" si="11"/>
        <v/>
      </c>
    </row>
    <row r="331" spans="2:12" s="10" customFormat="1" outlineLevel="1" x14ac:dyDescent="0.25">
      <c r="B331" s="11">
        <v>44861</v>
      </c>
      <c r="C331" s="12" t="s">
        <v>647</v>
      </c>
      <c r="D331" s="12" t="s">
        <v>154</v>
      </c>
      <c r="E331" s="12" t="s">
        <v>555</v>
      </c>
      <c r="F331" s="13">
        <v>2090016</v>
      </c>
      <c r="G331" s="13">
        <v>167201</v>
      </c>
      <c r="H331" s="12" t="s">
        <v>701</v>
      </c>
      <c r="I331" s="12" t="s">
        <v>464</v>
      </c>
      <c r="J331" s="14" t="s">
        <v>130</v>
      </c>
      <c r="K331" s="15">
        <f t="shared" si="10"/>
        <v>2257217</v>
      </c>
      <c r="L331" s="16" t="str">
        <f t="shared" si="11"/>
        <v/>
      </c>
    </row>
    <row r="332" spans="2:12" s="10" customFormat="1" outlineLevel="1" x14ac:dyDescent="0.25">
      <c r="B332" s="11">
        <v>44861</v>
      </c>
      <c r="C332" s="12" t="s">
        <v>720</v>
      </c>
      <c r="D332" s="12" t="s">
        <v>154</v>
      </c>
      <c r="E332" s="12" t="s">
        <v>730</v>
      </c>
      <c r="F332" s="13">
        <v>618065</v>
      </c>
      <c r="G332" s="13">
        <v>49445</v>
      </c>
      <c r="H332" s="12" t="s">
        <v>424</v>
      </c>
      <c r="I332" s="12" t="s">
        <v>675</v>
      </c>
      <c r="J332" s="14" t="s">
        <v>130</v>
      </c>
      <c r="K332" s="15">
        <f t="shared" si="10"/>
        <v>667510</v>
      </c>
      <c r="L332" s="16" t="str">
        <f t="shared" si="11"/>
        <v/>
      </c>
    </row>
    <row r="333" spans="2:12" s="10" customFormat="1" outlineLevel="1" x14ac:dyDescent="0.25">
      <c r="B333" s="11">
        <v>44861</v>
      </c>
      <c r="C333" s="12" t="s">
        <v>750</v>
      </c>
      <c r="D333" s="12" t="s">
        <v>154</v>
      </c>
      <c r="E333" s="12" t="s">
        <v>732</v>
      </c>
      <c r="F333" s="13">
        <v>4026000</v>
      </c>
      <c r="G333" s="13">
        <v>322080</v>
      </c>
      <c r="H333" s="12" t="s">
        <v>557</v>
      </c>
      <c r="I333" s="12" t="s">
        <v>320</v>
      </c>
      <c r="J333" s="14" t="s">
        <v>130</v>
      </c>
      <c r="K333" s="15">
        <f t="shared" si="10"/>
        <v>4348080</v>
      </c>
      <c r="L333" s="16" t="str">
        <f t="shared" si="11"/>
        <v/>
      </c>
    </row>
    <row r="334" spans="2:12" s="10" customFormat="1" outlineLevel="1" x14ac:dyDescent="0.25">
      <c r="B334" s="11">
        <v>44861</v>
      </c>
      <c r="C334" s="12" t="s">
        <v>444</v>
      </c>
      <c r="D334" s="12" t="s">
        <v>154</v>
      </c>
      <c r="E334" s="12" t="s">
        <v>64</v>
      </c>
      <c r="F334" s="13">
        <v>250910</v>
      </c>
      <c r="G334" s="13">
        <v>20073</v>
      </c>
      <c r="H334" s="12" t="s">
        <v>557</v>
      </c>
      <c r="I334" s="12" t="s">
        <v>320</v>
      </c>
      <c r="J334" s="14" t="s">
        <v>130</v>
      </c>
      <c r="K334" s="15">
        <f t="shared" si="10"/>
        <v>270983</v>
      </c>
      <c r="L334" s="16" t="str">
        <f t="shared" si="11"/>
        <v/>
      </c>
    </row>
    <row r="335" spans="2:12" s="10" customFormat="1" outlineLevel="1" x14ac:dyDescent="0.25">
      <c r="B335" s="11">
        <v>44861</v>
      </c>
      <c r="C335" s="12" t="s">
        <v>402</v>
      </c>
      <c r="D335" s="12" t="s">
        <v>154</v>
      </c>
      <c r="E335" s="12" t="s">
        <v>375</v>
      </c>
      <c r="F335" s="13">
        <v>230000</v>
      </c>
      <c r="G335" s="13">
        <v>18400</v>
      </c>
      <c r="H335" s="12" t="s">
        <v>557</v>
      </c>
      <c r="I335" s="12" t="s">
        <v>320</v>
      </c>
      <c r="J335" s="14" t="s">
        <v>130</v>
      </c>
      <c r="K335" s="15">
        <f t="shared" si="10"/>
        <v>248400</v>
      </c>
      <c r="L335" s="16" t="str">
        <f t="shared" si="11"/>
        <v/>
      </c>
    </row>
    <row r="336" spans="2:12" s="10" customFormat="1" outlineLevel="1" x14ac:dyDescent="0.25">
      <c r="B336" s="11">
        <v>44861</v>
      </c>
      <c r="C336" s="12" t="s">
        <v>378</v>
      </c>
      <c r="D336" s="12" t="s">
        <v>154</v>
      </c>
      <c r="E336" s="12" t="s">
        <v>399</v>
      </c>
      <c r="F336" s="13">
        <v>368000</v>
      </c>
      <c r="G336" s="13">
        <v>29440</v>
      </c>
      <c r="H336" s="12" t="s">
        <v>557</v>
      </c>
      <c r="I336" s="12" t="s">
        <v>320</v>
      </c>
      <c r="J336" s="14" t="s">
        <v>130</v>
      </c>
      <c r="K336" s="15">
        <f t="shared" si="10"/>
        <v>397440</v>
      </c>
      <c r="L336" s="16" t="str">
        <f t="shared" si="11"/>
        <v/>
      </c>
    </row>
    <row r="337" spans="2:12" s="10" customFormat="1" outlineLevel="1" x14ac:dyDescent="0.25">
      <c r="B337" s="11">
        <v>44861</v>
      </c>
      <c r="C337" s="12" t="s">
        <v>300</v>
      </c>
      <c r="D337" s="12" t="s">
        <v>154</v>
      </c>
      <c r="E337" s="12" t="s">
        <v>503</v>
      </c>
      <c r="F337" s="13">
        <v>1844890</v>
      </c>
      <c r="G337" s="13">
        <v>147591</v>
      </c>
      <c r="H337" s="12" t="s">
        <v>557</v>
      </c>
      <c r="I337" s="12" t="s">
        <v>320</v>
      </c>
      <c r="J337" s="14" t="s">
        <v>130</v>
      </c>
      <c r="K337" s="15">
        <f t="shared" si="10"/>
        <v>1992481</v>
      </c>
      <c r="L337" s="16" t="str">
        <f t="shared" si="11"/>
        <v/>
      </c>
    </row>
    <row r="338" spans="2:12" s="10" customFormat="1" outlineLevel="1" x14ac:dyDescent="0.25">
      <c r="B338" s="11">
        <v>44861</v>
      </c>
      <c r="C338" s="12" t="s">
        <v>782</v>
      </c>
      <c r="D338" s="12" t="s">
        <v>154</v>
      </c>
      <c r="E338" s="12" t="s">
        <v>433</v>
      </c>
      <c r="F338" s="13">
        <v>3285500</v>
      </c>
      <c r="G338" s="13">
        <v>262840</v>
      </c>
      <c r="H338" s="12" t="s">
        <v>557</v>
      </c>
      <c r="I338" s="12" t="s">
        <v>320</v>
      </c>
      <c r="J338" s="14" t="s">
        <v>130</v>
      </c>
      <c r="K338" s="15">
        <f t="shared" si="10"/>
        <v>3548340</v>
      </c>
      <c r="L338" s="16" t="str">
        <f t="shared" si="11"/>
        <v/>
      </c>
    </row>
    <row r="339" spans="2:12" s="10" customFormat="1" outlineLevel="1" x14ac:dyDescent="0.25">
      <c r="B339" s="11">
        <v>44861</v>
      </c>
      <c r="C339" s="12" t="s">
        <v>29</v>
      </c>
      <c r="D339" s="12" t="s">
        <v>154</v>
      </c>
      <c r="E339" s="12" t="s">
        <v>563</v>
      </c>
      <c r="F339" s="13">
        <v>3285500</v>
      </c>
      <c r="G339" s="13">
        <v>262840</v>
      </c>
      <c r="H339" s="12" t="s">
        <v>557</v>
      </c>
      <c r="I339" s="12" t="s">
        <v>320</v>
      </c>
      <c r="J339" s="14" t="s">
        <v>130</v>
      </c>
      <c r="K339" s="15">
        <f t="shared" si="10"/>
        <v>3548340</v>
      </c>
      <c r="L339" s="16" t="str">
        <f t="shared" si="11"/>
        <v/>
      </c>
    </row>
    <row r="340" spans="2:12" s="10" customFormat="1" outlineLevel="1" x14ac:dyDescent="0.25">
      <c r="B340" s="11">
        <v>44861</v>
      </c>
      <c r="C340" s="12" t="s">
        <v>168</v>
      </c>
      <c r="D340" s="12" t="s">
        <v>154</v>
      </c>
      <c r="E340" s="12" t="s">
        <v>591</v>
      </c>
      <c r="F340" s="13">
        <v>2545144</v>
      </c>
      <c r="G340" s="13">
        <v>203612</v>
      </c>
      <c r="H340" s="12" t="s">
        <v>189</v>
      </c>
      <c r="I340" s="12" t="s">
        <v>452</v>
      </c>
      <c r="J340" s="14" t="s">
        <v>130</v>
      </c>
      <c r="K340" s="15">
        <f t="shared" si="10"/>
        <v>2748756</v>
      </c>
      <c r="L340" s="16" t="str">
        <f t="shared" si="11"/>
        <v/>
      </c>
    </row>
    <row r="341" spans="2:12" s="10" customFormat="1" outlineLevel="1" x14ac:dyDescent="0.25">
      <c r="B341" s="11">
        <v>44861</v>
      </c>
      <c r="C341" s="12" t="s">
        <v>359</v>
      </c>
      <c r="D341" s="12" t="s">
        <v>154</v>
      </c>
      <c r="E341" s="12" t="s">
        <v>195</v>
      </c>
      <c r="F341" s="13">
        <v>2842880</v>
      </c>
      <c r="G341" s="13">
        <v>227430</v>
      </c>
      <c r="H341" s="12" t="s">
        <v>222</v>
      </c>
      <c r="I341" s="12" t="s">
        <v>92</v>
      </c>
      <c r="J341" s="14" t="s">
        <v>130</v>
      </c>
      <c r="K341" s="15">
        <f t="shared" si="10"/>
        <v>3070310</v>
      </c>
      <c r="L341" s="16" t="str">
        <f t="shared" si="11"/>
        <v/>
      </c>
    </row>
    <row r="342" spans="2:12" s="10" customFormat="1" outlineLevel="1" x14ac:dyDescent="0.25">
      <c r="B342" s="11">
        <v>44861</v>
      </c>
      <c r="C342" s="12" t="s">
        <v>471</v>
      </c>
      <c r="D342" s="12" t="s">
        <v>154</v>
      </c>
      <c r="E342" s="12" t="s">
        <v>462</v>
      </c>
      <c r="F342" s="13">
        <v>4319192</v>
      </c>
      <c r="G342" s="13">
        <v>345535</v>
      </c>
      <c r="H342" s="12" t="s">
        <v>676</v>
      </c>
      <c r="I342" s="12" t="s">
        <v>637</v>
      </c>
      <c r="J342" s="14" t="s">
        <v>130</v>
      </c>
      <c r="K342" s="15">
        <f t="shared" si="10"/>
        <v>4664727</v>
      </c>
      <c r="L342" s="16" t="str">
        <f t="shared" si="11"/>
        <v/>
      </c>
    </row>
    <row r="343" spans="2:12" s="10" customFormat="1" outlineLevel="1" x14ac:dyDescent="0.25">
      <c r="B343" s="11">
        <v>44861</v>
      </c>
      <c r="C343" s="12" t="s">
        <v>625</v>
      </c>
      <c r="D343" s="12" t="s">
        <v>154</v>
      </c>
      <c r="E343" s="12" t="s">
        <v>578</v>
      </c>
      <c r="F343" s="13">
        <v>4026000</v>
      </c>
      <c r="G343" s="13">
        <v>322080</v>
      </c>
      <c r="H343" s="12" t="s">
        <v>557</v>
      </c>
      <c r="I343" s="12" t="s">
        <v>320</v>
      </c>
      <c r="J343" s="14" t="s">
        <v>130</v>
      </c>
      <c r="K343" s="15">
        <f t="shared" si="10"/>
        <v>4348080</v>
      </c>
      <c r="L343" s="16" t="str">
        <f t="shared" si="11"/>
        <v/>
      </c>
    </row>
    <row r="344" spans="2:12" s="10" customFormat="1" outlineLevel="1" x14ac:dyDescent="0.25">
      <c r="B344" s="11">
        <v>44861</v>
      </c>
      <c r="C344" s="12" t="s">
        <v>167</v>
      </c>
      <c r="D344" s="12" t="s">
        <v>154</v>
      </c>
      <c r="E344" s="12" t="s">
        <v>639</v>
      </c>
      <c r="F344" s="13">
        <v>14766130</v>
      </c>
      <c r="G344" s="13">
        <v>1181290</v>
      </c>
      <c r="H344" s="12" t="s">
        <v>667</v>
      </c>
      <c r="I344" s="12" t="s">
        <v>520</v>
      </c>
      <c r="J344" s="14" t="s">
        <v>130</v>
      </c>
      <c r="K344" s="15">
        <f t="shared" si="10"/>
        <v>15947420</v>
      </c>
      <c r="L344" s="16" t="str">
        <f t="shared" si="11"/>
        <v/>
      </c>
    </row>
    <row r="345" spans="2:12" s="10" customFormat="1" outlineLevel="1" x14ac:dyDescent="0.25">
      <c r="B345" s="11">
        <v>44861</v>
      </c>
      <c r="C345" s="12" t="s">
        <v>355</v>
      </c>
      <c r="D345" s="12" t="s">
        <v>154</v>
      </c>
      <c r="E345" s="12" t="s">
        <v>646</v>
      </c>
      <c r="F345" s="13">
        <v>3915853</v>
      </c>
      <c r="G345" s="13">
        <v>313268</v>
      </c>
      <c r="H345" s="12" t="s">
        <v>667</v>
      </c>
      <c r="I345" s="12" t="s">
        <v>520</v>
      </c>
      <c r="J345" s="14" t="s">
        <v>130</v>
      </c>
      <c r="K345" s="15">
        <f t="shared" si="10"/>
        <v>4229121</v>
      </c>
      <c r="L345" s="16" t="str">
        <f t="shared" si="11"/>
        <v/>
      </c>
    </row>
    <row r="346" spans="2:12" s="10" customFormat="1" outlineLevel="1" x14ac:dyDescent="0.25">
      <c r="B346" s="11">
        <v>44861</v>
      </c>
      <c r="C346" s="12" t="s">
        <v>656</v>
      </c>
      <c r="D346" s="12" t="s">
        <v>154</v>
      </c>
      <c r="E346" s="12" t="s">
        <v>564</v>
      </c>
      <c r="F346" s="13">
        <v>1620147</v>
      </c>
      <c r="G346" s="13">
        <v>129612</v>
      </c>
      <c r="H346" s="12" t="s">
        <v>709</v>
      </c>
      <c r="I346" s="12" t="s">
        <v>523</v>
      </c>
      <c r="J346" s="14" t="s">
        <v>130</v>
      </c>
      <c r="K346" s="15">
        <f t="shared" si="10"/>
        <v>1749759</v>
      </c>
      <c r="L346" s="16" t="str">
        <f t="shared" si="11"/>
        <v/>
      </c>
    </row>
    <row r="347" spans="2:12" s="10" customFormat="1" outlineLevel="1" x14ac:dyDescent="0.25">
      <c r="B347" s="11">
        <v>44861</v>
      </c>
      <c r="C347" s="12" t="s">
        <v>141</v>
      </c>
      <c r="D347" s="12" t="s">
        <v>154</v>
      </c>
      <c r="E347" s="12" t="s">
        <v>292</v>
      </c>
      <c r="F347" s="13">
        <v>5148060</v>
      </c>
      <c r="G347" s="13">
        <v>411845</v>
      </c>
      <c r="H347" s="12" t="s">
        <v>222</v>
      </c>
      <c r="I347" s="12" t="s">
        <v>92</v>
      </c>
      <c r="J347" s="14" t="s">
        <v>130</v>
      </c>
      <c r="K347" s="15">
        <f t="shared" si="10"/>
        <v>5559905</v>
      </c>
      <c r="L347" s="16" t="str">
        <f t="shared" si="11"/>
        <v/>
      </c>
    </row>
    <row r="348" spans="2:12" s="10" customFormat="1" outlineLevel="1" x14ac:dyDescent="0.25">
      <c r="B348" s="11">
        <v>44861</v>
      </c>
      <c r="C348" s="12" t="s">
        <v>744</v>
      </c>
      <c r="D348" s="12" t="s">
        <v>154</v>
      </c>
      <c r="E348" s="12" t="s">
        <v>68</v>
      </c>
      <c r="F348" s="13">
        <v>5435775</v>
      </c>
      <c r="G348" s="13">
        <v>434862</v>
      </c>
      <c r="H348" s="12" t="s">
        <v>597</v>
      </c>
      <c r="I348" s="12" t="s">
        <v>247</v>
      </c>
      <c r="J348" s="14" t="s">
        <v>130</v>
      </c>
      <c r="K348" s="15">
        <f t="shared" si="10"/>
        <v>5870637</v>
      </c>
      <c r="L348" s="16" t="str">
        <f t="shared" si="11"/>
        <v/>
      </c>
    </row>
    <row r="349" spans="2:12" s="10" customFormat="1" outlineLevel="1" x14ac:dyDescent="0.25">
      <c r="B349" s="11">
        <v>44861</v>
      </c>
      <c r="C349" s="12" t="s">
        <v>181</v>
      </c>
      <c r="D349" s="12" t="s">
        <v>154</v>
      </c>
      <c r="E349" s="12" t="s">
        <v>741</v>
      </c>
      <c r="F349" s="13">
        <v>4117135</v>
      </c>
      <c r="G349" s="13">
        <v>329371</v>
      </c>
      <c r="H349" s="12" t="s">
        <v>597</v>
      </c>
      <c r="I349" s="12" t="s">
        <v>247</v>
      </c>
      <c r="J349" s="14" t="s">
        <v>130</v>
      </c>
      <c r="K349" s="15">
        <f t="shared" si="10"/>
        <v>4446506</v>
      </c>
      <c r="L349" s="16" t="str">
        <f t="shared" si="11"/>
        <v/>
      </c>
    </row>
    <row r="350" spans="2:12" s="10" customFormat="1" outlineLevel="1" x14ac:dyDescent="0.25">
      <c r="B350" s="11">
        <v>44861</v>
      </c>
      <c r="C350" s="12" t="s">
        <v>306</v>
      </c>
      <c r="D350" s="12" t="s">
        <v>154</v>
      </c>
      <c r="E350" s="12" t="s">
        <v>379</v>
      </c>
      <c r="F350" s="13">
        <v>5348195</v>
      </c>
      <c r="G350" s="13">
        <v>427856</v>
      </c>
      <c r="H350" s="12" t="s">
        <v>768</v>
      </c>
      <c r="I350" s="12" t="s">
        <v>435</v>
      </c>
      <c r="J350" s="14" t="s">
        <v>130</v>
      </c>
      <c r="K350" s="15">
        <f t="shared" si="10"/>
        <v>5776051</v>
      </c>
      <c r="L350" s="16" t="str">
        <f t="shared" si="11"/>
        <v/>
      </c>
    </row>
    <row r="351" spans="2:12" s="10" customFormat="1" outlineLevel="1" x14ac:dyDescent="0.25">
      <c r="B351" s="11">
        <v>44861</v>
      </c>
      <c r="C351" s="12" t="s">
        <v>12</v>
      </c>
      <c r="D351" s="12" t="s">
        <v>154</v>
      </c>
      <c r="E351" s="12" t="s">
        <v>276</v>
      </c>
      <c r="F351" s="13">
        <v>4594622</v>
      </c>
      <c r="G351" s="13">
        <v>367570</v>
      </c>
      <c r="H351" s="12" t="s">
        <v>189</v>
      </c>
      <c r="I351" s="12" t="s">
        <v>452</v>
      </c>
      <c r="J351" s="14" t="s">
        <v>130</v>
      </c>
      <c r="K351" s="15">
        <f t="shared" si="10"/>
        <v>4962192</v>
      </c>
      <c r="L351" s="16" t="str">
        <f t="shared" si="11"/>
        <v/>
      </c>
    </row>
    <row r="352" spans="2:12" s="10" customFormat="1" outlineLevel="1" x14ac:dyDescent="0.25">
      <c r="B352" s="11">
        <v>44861</v>
      </c>
      <c r="C352" s="12" t="s">
        <v>73</v>
      </c>
      <c r="D352" s="12" t="s">
        <v>154</v>
      </c>
      <c r="E352" s="12" t="s">
        <v>227</v>
      </c>
      <c r="F352" s="13">
        <v>2286266</v>
      </c>
      <c r="G352" s="13">
        <v>182901</v>
      </c>
      <c r="H352" s="12" t="s">
        <v>189</v>
      </c>
      <c r="I352" s="12" t="s">
        <v>452</v>
      </c>
      <c r="J352" s="14" t="s">
        <v>130</v>
      </c>
      <c r="K352" s="15">
        <f t="shared" si="10"/>
        <v>2469167</v>
      </c>
      <c r="L352" s="16" t="str">
        <f t="shared" si="11"/>
        <v/>
      </c>
    </row>
    <row r="353" spans="2:12" x14ac:dyDescent="0.25">
      <c r="B353" s="3"/>
      <c r="F353" s="1">
        <f>SUM(F5:F352)</f>
        <v>868268169</v>
      </c>
      <c r="G353" s="1">
        <f t="shared" ref="G353:K353" si="12">SUM(G5:G352)</f>
        <v>69461448</v>
      </c>
      <c r="H353" s="1">
        <f t="shared" si="12"/>
        <v>0</v>
      </c>
      <c r="I353" s="1">
        <f t="shared" si="12"/>
        <v>0</v>
      </c>
      <c r="J353" s="1">
        <f t="shared" si="12"/>
        <v>0</v>
      </c>
      <c r="K353" s="1">
        <f t="shared" si="12"/>
        <v>937729617</v>
      </c>
      <c r="L353" s="9"/>
    </row>
    <row r="354" spans="2:12" x14ac:dyDescent="0.25">
      <c r="K354" s="17"/>
    </row>
    <row r="355" spans="2:12" x14ac:dyDescent="0.25">
      <c r="K355" s="8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2022-10-28T00:26:37Z</dcterms:created>
  <dcterms:modified xsi:type="dcterms:W3CDTF">2022-11-04T03:24:52Z</dcterms:modified>
</cp:coreProperties>
</file>