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614" i="1" l="1"/>
  <c r="H614" i="1"/>
  <c r="I614" i="1"/>
  <c r="J614" i="1"/>
  <c r="K614" i="1"/>
  <c r="L614" i="1"/>
  <c r="F614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N6" i="1"/>
  <c r="M5" i="1"/>
  <c r="M614" i="1" l="1"/>
</calcChain>
</file>

<file path=xl/sharedStrings.xml><?xml version="1.0" encoding="utf-8"?>
<sst xmlns="http://schemas.openxmlformats.org/spreadsheetml/2006/main" count="4278" uniqueCount="1362">
  <si>
    <t>4142963627, 4142963486, 4142963485, 4142960684, 4142960931</t>
  </si>
  <si>
    <t>00046346</t>
  </si>
  <si>
    <t>4142829777, 4142830511, 4142830198</t>
  </si>
  <si>
    <t>4142990472, 4142990775, 4142990839</t>
  </si>
  <si>
    <t>00046142</t>
  </si>
  <si>
    <t>4142827804, 4142827017, 4142827298</t>
  </si>
  <si>
    <t>00046429</t>
  </si>
  <si>
    <t>4143057423</t>
  </si>
  <si>
    <t>00045932</t>
  </si>
  <si>
    <t>4142805342, 4142655005</t>
  </si>
  <si>
    <t>4142966534</t>
  </si>
  <si>
    <t>00046290</t>
  </si>
  <si>
    <t>4142811249</t>
  </si>
  <si>
    <t>CHI NHÁNH KON TUM - CÔNG TY CỔ PHẦN DỊCH VỤ THƯƠNG MẠI TỔNG HỢP WINCOMMERCE</t>
  </si>
  <si>
    <t>4142762192</t>
  </si>
  <si>
    <t>00046233</t>
  </si>
  <si>
    <t>4142655067, 4142654811</t>
  </si>
  <si>
    <t>4140567143</t>
  </si>
  <si>
    <t>0104918404-092</t>
  </si>
  <si>
    <t>00046263</t>
  </si>
  <si>
    <t>00046441</t>
  </si>
  <si>
    <t>00046123</t>
  </si>
  <si>
    <t>00046548</t>
  </si>
  <si>
    <t>4142877731, 4142857098, 4142857379</t>
  </si>
  <si>
    <t>4142989509, 4142991073, 4142991187</t>
  </si>
  <si>
    <t>4143090284, 4143057170, 4143040621</t>
  </si>
  <si>
    <t>4142791464, 4142793655</t>
  </si>
  <si>
    <t>4142962956</t>
  </si>
  <si>
    <t>4142973321, 4142961495</t>
  </si>
  <si>
    <t>00046227</t>
  </si>
  <si>
    <t>00046389</t>
  </si>
  <si>
    <t>00046082</t>
  </si>
  <si>
    <t>00046504</t>
  </si>
  <si>
    <t>4143024303, 4143007429, 4142997376</t>
  </si>
  <si>
    <t>00046408</t>
  </si>
  <si>
    <t>00046187</t>
  </si>
  <si>
    <t>0104918404-038</t>
  </si>
  <si>
    <t>4142883575</t>
  </si>
  <si>
    <t>4142990546, 4142990598, 4142990383, 4142990063, 4142990223</t>
  </si>
  <si>
    <t>4142989674, 4142990747</t>
  </si>
  <si>
    <t>0104918404-096</t>
  </si>
  <si>
    <t>4142805990</t>
  </si>
  <si>
    <t>00046461</t>
  </si>
  <si>
    <t>00046225</t>
  </si>
  <si>
    <t>Ký hiệu HĐ</t>
  </si>
  <si>
    <t>00046015</t>
  </si>
  <si>
    <t>4142990300, 4142990637, 4142990055, 4142990545, 4143012361</t>
  </si>
  <si>
    <t>CHI NHÁNH BÀ RỊA - VŨNG TÀU - CÔNG TY CỔ PHẦN DỊCH VỤ THƯƠNG MẠI TỔNG HỢP WINCOMMERCE</t>
  </si>
  <si>
    <t>4142894934</t>
  </si>
  <si>
    <t>4142773042, 4142757693, 4142773108</t>
  </si>
  <si>
    <t>00046427</t>
  </si>
  <si>
    <t>0104918404-045</t>
  </si>
  <si>
    <t>0104918404-044</t>
  </si>
  <si>
    <t>CHI NHÁNH GIA LAI - CÔNG TY CỔ PHẦN DỊCH VỤ THƯƠNG MẠI TỔNG HỢP WINCOMMERCE</t>
  </si>
  <si>
    <t>00046090</t>
  </si>
  <si>
    <t>00046074</t>
  </si>
  <si>
    <t>00046487</t>
  </si>
  <si>
    <t>00045953</t>
  </si>
  <si>
    <t>4142845914</t>
  </si>
  <si>
    <t>4142993364, 4142992237</t>
  </si>
  <si>
    <t>00046184</t>
  </si>
  <si>
    <t>4142836229, 4142855337, 4142884369</t>
  </si>
  <si>
    <t>4142620410, 4142620623</t>
  </si>
  <si>
    <t>00046559</t>
  </si>
  <si>
    <t>00046229</t>
  </si>
  <si>
    <t>00046462</t>
  </si>
  <si>
    <t>00045979</t>
  </si>
  <si>
    <t>4142813537, 4142774821, 4142522320</t>
  </si>
  <si>
    <t>TK thuế</t>
  </si>
  <si>
    <t>4142801250</t>
  </si>
  <si>
    <t>4142990490, 4142949261</t>
  </si>
  <si>
    <t>4142928640</t>
  </si>
  <si>
    <t>0104918404-013</t>
  </si>
  <si>
    <t>4142990111, 4142990021</t>
  </si>
  <si>
    <t>00046545</t>
  </si>
  <si>
    <t>4142757917, 4142773148, 4142773153</t>
  </si>
  <si>
    <t>00046036</t>
  </si>
  <si>
    <t>4142966189</t>
  </si>
  <si>
    <t>00046542</t>
  </si>
  <si>
    <t>4142991226, 4142991035, 4142991194</t>
  </si>
  <si>
    <t>00045966</t>
  </si>
  <si>
    <t>00046270</t>
  </si>
  <si>
    <t>4142835317, 4142835244, 4142835951</t>
  </si>
  <si>
    <t>00046174</t>
  </si>
  <si>
    <t>00046359</t>
  </si>
  <si>
    <t>4142802296</t>
  </si>
  <si>
    <t>00046418</t>
  </si>
  <si>
    <t>00046432</t>
  </si>
  <si>
    <t>4142803787, 4142952765, 4142921681</t>
  </si>
  <si>
    <t>4142911034, 4142893560, 4142893040</t>
  </si>
  <si>
    <t>00046234</t>
  </si>
  <si>
    <t>4142977300, 4142661199</t>
  </si>
  <si>
    <t>00046407</t>
  </si>
  <si>
    <t>4142801018</t>
  </si>
  <si>
    <t>00046431</t>
  </si>
  <si>
    <t>00046212</t>
  </si>
  <si>
    <t>4143123767, 4143120529</t>
  </si>
  <si>
    <t>4142901067, 4142952455, 4142944250</t>
  </si>
  <si>
    <t>CHI NHÁNH HÀ TĨNH - CÔNG TY CỔ PHẦN DỊCH VỤ THƯƠNG MẠI TỔNG HỢP WINCOMMERCE</t>
  </si>
  <si>
    <t>00046101</t>
  </si>
  <si>
    <t>00046460</t>
  </si>
  <si>
    <t>00045939</t>
  </si>
  <si>
    <t>00046012</t>
  </si>
  <si>
    <t>4142619771</t>
  </si>
  <si>
    <t>4142797603</t>
  </si>
  <si>
    <t>00045946</t>
  </si>
  <si>
    <t>Thuế suất</t>
  </si>
  <si>
    <t>4142855861, 4142847717, 4142849653</t>
  </si>
  <si>
    <t>00046465</t>
  </si>
  <si>
    <t>CHI NHÁNH BẠC LIÊU - CÔNG TY CỔ PHẦN DỊCH VỤ THƯƠNG MẠI TỔNG HỢP WINCOMMERCE</t>
  </si>
  <si>
    <t>CHI NHÁNH KHÁNH HÒA - CÔNG TY CỔ PHẦN DỊCH VỤ THƯƠNG MẠI TỔNG HỢP WINCOMMERCE</t>
  </si>
  <si>
    <t>4142773232, 4142773291</t>
  </si>
  <si>
    <t>00046440</t>
  </si>
  <si>
    <t>00046141</t>
  </si>
  <si>
    <t>00046259</t>
  </si>
  <si>
    <t>CHI NHÁNH VĨNH LONG - CÔNG TY CỔ PHẦN DỊCH VỤ THƯƠNG MẠI TỔNG HỢP WINCOMMERCE</t>
  </si>
  <si>
    <t>4142805758, 4142806006</t>
  </si>
  <si>
    <t>4142939785, 4142920691</t>
  </si>
  <si>
    <t>4142989515, 4143011925, 4142990070</t>
  </si>
  <si>
    <t>4142805201, 4142803681</t>
  </si>
  <si>
    <t>4142847817, 4142886607</t>
  </si>
  <si>
    <t>4142936510, 4142943438, 4142960141, 4142943986</t>
  </si>
  <si>
    <t>4142765017</t>
  </si>
  <si>
    <t>4142990299, 4142990635, 4142990046, 4142990906</t>
  </si>
  <si>
    <t>00046555</t>
  </si>
  <si>
    <t>00046328</t>
  </si>
  <si>
    <t>4142766145</t>
  </si>
  <si>
    <t>00046401</t>
  </si>
  <si>
    <t>4143106827, 4143087836, 4143168839, 4143153062</t>
  </si>
  <si>
    <t>4142801577, 4142801710</t>
  </si>
  <si>
    <t>4142991621, 4142993505</t>
  </si>
  <si>
    <t>4142931490, 4142890462</t>
  </si>
  <si>
    <t>4142990228</t>
  </si>
  <si>
    <t>4142835229, 4142805061</t>
  </si>
  <si>
    <t>0104918404-071</t>
  </si>
  <si>
    <t>4142758204, 4142757873, 4142757911, 4142759451, 4142761024, 4142792629</t>
  </si>
  <si>
    <t>4142810093, 4142791629</t>
  </si>
  <si>
    <t>00046219</t>
  </si>
  <si>
    <t>00046550</t>
  </si>
  <si>
    <t>00046011</t>
  </si>
  <si>
    <t>0104918404-091</t>
  </si>
  <si>
    <t>00046256</t>
  </si>
  <si>
    <t>4142806494, 4142882584</t>
  </si>
  <si>
    <t>CHI NHÁNH NAM ĐỊNH - CÔNG TY CỔ PHẦN DỊCH VỤ THƯƠNG MẠI TỔNG HỢP WINCOMMERCE</t>
  </si>
  <si>
    <t>00046063</t>
  </si>
  <si>
    <t>00046154</t>
  </si>
  <si>
    <t>00045970</t>
  </si>
  <si>
    <t>4142992803, 4142992939</t>
  </si>
  <si>
    <t>CHI NHÁNH TIỀN GIANG - CÔNG TY CỔ PHẦN DỊCH VỤ THƯƠNG MẠI TỔNG HỢP WINCOMMERCE</t>
  </si>
  <si>
    <t>00046372</t>
  </si>
  <si>
    <t>CHI NHÁNH YÊN BÁI - CÔNG TY CỔ PHẦN DỊCH VỤ THƯƠNG MẠI TỔNG HỢP WINCOMMERCE</t>
  </si>
  <si>
    <t>4142854765, 4142856929</t>
  </si>
  <si>
    <t>4142758795, 4142760425, 4142757951</t>
  </si>
  <si>
    <t>00046192</t>
  </si>
  <si>
    <t>4142993378, 4142991871, 4142992025, 4142991868</t>
  </si>
  <si>
    <t>00046382</t>
  </si>
  <si>
    <t>4143096148, 4142849797</t>
  </si>
  <si>
    <t>00046474</t>
  </si>
  <si>
    <t>00046059</t>
  </si>
  <si>
    <t>CHI NHÁNH BẮC GIANG - CÔNG TY CỔ PHẦN DỊCH VỤ THƯƠNG MẠI TỔNG HỢP WINCOMMERCE</t>
  </si>
  <si>
    <t>00046051</t>
  </si>
  <si>
    <t>00046183</t>
  </si>
  <si>
    <t>4142977266, 4142985058, 4142925658, 4142874375</t>
  </si>
  <si>
    <t>8%</t>
  </si>
  <si>
    <t>00046357</t>
  </si>
  <si>
    <t>4142989767, 4142990376, 4142990746, 4142990374, 4142991041</t>
  </si>
  <si>
    <t>4142903831</t>
  </si>
  <si>
    <t>00046185</t>
  </si>
  <si>
    <t>00046223</t>
  </si>
  <si>
    <t>4142991119</t>
  </si>
  <si>
    <t>4142769691</t>
  </si>
  <si>
    <t>4142989648, 4142990473, 4142990842</t>
  </si>
  <si>
    <t>00046160</t>
  </si>
  <si>
    <t>00046159</t>
  </si>
  <si>
    <t>CHI NHÁNH BÌNH THUẬN - CÔNG TY CỔ PHẦN DỊCH VỤ THƯƠNG MẠI TỔNG HỢP WINCOMMERCE</t>
  </si>
  <si>
    <t>4142961066, 4142961562</t>
  </si>
  <si>
    <t>00046200</t>
  </si>
  <si>
    <t>4142990220</t>
  </si>
  <si>
    <t>4142992925, 4142803482, 4142993189</t>
  </si>
  <si>
    <t>00046522</t>
  </si>
  <si>
    <t>00046069</t>
  </si>
  <si>
    <t>00045937</t>
  </si>
  <si>
    <t>Doanh số bán chưa có thuế GTGT</t>
  </si>
  <si>
    <t>4142769693</t>
  </si>
  <si>
    <t>00046218</t>
  </si>
  <si>
    <t>4142921895, 4142258583</t>
  </si>
  <si>
    <t>00046170</t>
  </si>
  <si>
    <t>0104918404-061</t>
  </si>
  <si>
    <t>00046087</t>
  </si>
  <si>
    <t>4142991227, 4142991127, 4142991101, 4142989568, 4142990894</t>
  </si>
  <si>
    <t>00046390</t>
  </si>
  <si>
    <t>00045955</t>
  </si>
  <si>
    <t>4142759658, 4142760450, 4142761470, 4142761091</t>
  </si>
  <si>
    <t>0104918404-019</t>
  </si>
  <si>
    <t>4142759616</t>
  </si>
  <si>
    <t>4142990294, 4142989860, 4142990597</t>
  </si>
  <si>
    <t>00046315</t>
  </si>
  <si>
    <t>Mọc Nấm Hương 250g</t>
  </si>
  <si>
    <t>4142800758</t>
  </si>
  <si>
    <t>4142990072, 4142990990, 4142990044</t>
  </si>
  <si>
    <t>0104918404-057</t>
  </si>
  <si>
    <t>4142990638, 4142989542, 4142990961</t>
  </si>
  <si>
    <t>00046056</t>
  </si>
  <si>
    <t>4142810390, 4142085990, 4142825923, 4142921153</t>
  </si>
  <si>
    <t>4142758525, 4142759805, 4142758261, 4142758450</t>
  </si>
  <si>
    <t>00046128</t>
  </si>
  <si>
    <t>00046243</t>
  </si>
  <si>
    <t>4142817484, 4142779935</t>
  </si>
  <si>
    <t>4142946826, 4142956883</t>
  </si>
  <si>
    <t>4142990350, 4142991231, 4142990913</t>
  </si>
  <si>
    <t>4143062660, 4143123678, 4143076235, 4143087375</t>
  </si>
  <si>
    <t>00046374</t>
  </si>
  <si>
    <t>00046416</t>
  </si>
  <si>
    <t>00045964</t>
  </si>
  <si>
    <t>4142929231</t>
  </si>
  <si>
    <t>4142853152</t>
  </si>
  <si>
    <t>00046092</t>
  </si>
  <si>
    <t>4142895652, 4142846959</t>
  </si>
  <si>
    <t>4142654876, 4142793457</t>
  </si>
  <si>
    <t>4142990725, 4142990218, 4142991275, 4142990015, 4142989656</t>
  </si>
  <si>
    <t>00046338</t>
  </si>
  <si>
    <t>4142933726</t>
  </si>
  <si>
    <t>4143072966, 4143039535, 4143047642</t>
  </si>
  <si>
    <t>4142990745, 4142991202, 4142990602, 4142989616, 4142990214</t>
  </si>
  <si>
    <t>4143000055, 4142961166</t>
  </si>
  <si>
    <t>4142853684</t>
  </si>
  <si>
    <t>00046326</t>
  </si>
  <si>
    <t>00046204</t>
  </si>
  <si>
    <t>00045934</t>
  </si>
  <si>
    <t>4142844567, 4142842510</t>
  </si>
  <si>
    <t>00046409</t>
  </si>
  <si>
    <t>00046167</t>
  </si>
  <si>
    <t>00046006</t>
  </si>
  <si>
    <t>00046447</t>
  </si>
  <si>
    <t>4142758498, 4142773307</t>
  </si>
  <si>
    <t>4143029842</t>
  </si>
  <si>
    <t>4142922550, 4142922447</t>
  </si>
  <si>
    <t>00046457</t>
  </si>
  <si>
    <t>00046274</t>
  </si>
  <si>
    <t>00045990</t>
  </si>
  <si>
    <t>00046008</t>
  </si>
  <si>
    <t>4142989896, 4142991120,4142991010</t>
  </si>
  <si>
    <t>0104918404-070</t>
  </si>
  <si>
    <t>4142885630</t>
  </si>
  <si>
    <t>4142840311, 4142893670</t>
  </si>
  <si>
    <t>0104918404-021</t>
  </si>
  <si>
    <t>00046497</t>
  </si>
  <si>
    <t>00045933</t>
  </si>
  <si>
    <t>00046468</t>
  </si>
  <si>
    <t>00046519</t>
  </si>
  <si>
    <t>00046257</t>
  </si>
  <si>
    <t>4142801109, 4142804445</t>
  </si>
  <si>
    <t>0104918404-003</t>
  </si>
  <si>
    <t>4142922493</t>
  </si>
  <si>
    <t>00045954</t>
  </si>
  <si>
    <t>Mặt hàng</t>
  </si>
  <si>
    <t>00046476</t>
  </si>
  <si>
    <t>00046442</t>
  </si>
  <si>
    <t>4142927000, 4142928001</t>
  </si>
  <si>
    <t>4142806109</t>
  </si>
  <si>
    <t>4142847602</t>
  </si>
  <si>
    <t>00045927</t>
  </si>
  <si>
    <t>4142933730</t>
  </si>
  <si>
    <t>4142850542, 4142848505, 4142858529, 4142847939</t>
  </si>
  <si>
    <t>00046336</t>
  </si>
  <si>
    <t>4142874172</t>
  </si>
  <si>
    <t>00046258</t>
  </si>
  <si>
    <t>00046100</t>
  </si>
  <si>
    <t>4143005018</t>
  </si>
  <si>
    <t>0104918404-063</t>
  </si>
  <si>
    <t>4142836799, 4142836340, 4142835967</t>
  </si>
  <si>
    <t>00046010</t>
  </si>
  <si>
    <t>00046253</t>
  </si>
  <si>
    <t>00045981</t>
  </si>
  <si>
    <t>00046236</t>
  </si>
  <si>
    <t>4142851919</t>
  </si>
  <si>
    <t>00046116</t>
  </si>
  <si>
    <t>00046181</t>
  </si>
  <si>
    <t>4142872840</t>
  </si>
  <si>
    <t>00046111</t>
  </si>
  <si>
    <t>0104918404-041</t>
  </si>
  <si>
    <t>4142990733, 4142989856, 4142990549, 4142989870, 4142991102</t>
  </si>
  <si>
    <t>00046561</t>
  </si>
  <si>
    <t>4142957383, 4142958719</t>
  </si>
  <si>
    <t>4142523195</t>
  </si>
  <si>
    <t>CHI NHÁNH KIÊN GIANG - CÔNG TY CỔ PHẦN DỊCH VỤ THƯƠNG MẠI TỔNG HỢP WINCOMMERCE</t>
  </si>
  <si>
    <t>00046043</t>
  </si>
  <si>
    <t>4142921951, 4142922648</t>
  </si>
  <si>
    <t>0104918404-095</t>
  </si>
  <si>
    <t>4142990133, 4142990905, 4142991189</t>
  </si>
  <si>
    <t>4142758135, 4142759091, 4142758431</t>
  </si>
  <si>
    <t>4142990551, 4142990140, 4142991012</t>
  </si>
  <si>
    <t>4142989456, 4142989726, 4142990963, 4142990903</t>
  </si>
  <si>
    <t>00046541</t>
  </si>
  <si>
    <t>4142893401, 4142893015</t>
  </si>
  <si>
    <t>4142990067, 4142990939</t>
  </si>
  <si>
    <t>00046152</t>
  </si>
  <si>
    <t>00046309</t>
  </si>
  <si>
    <t>4142688063, 4142840290, 4142628263, 4142845476</t>
  </si>
  <si>
    <t>4142467913, 4142839519</t>
  </si>
  <si>
    <t>4142851297, 4142847852, 4142849618</t>
  </si>
  <si>
    <t>00045949</t>
  </si>
  <si>
    <t>4142758610, 4142773336</t>
  </si>
  <si>
    <t>00046023</t>
  </si>
  <si>
    <t>00046094</t>
  </si>
  <si>
    <t>4142428896</t>
  </si>
  <si>
    <t>00045959</t>
  </si>
  <si>
    <t>4142964290, 4142970204</t>
  </si>
  <si>
    <t>4142924505</t>
  </si>
  <si>
    <t>4142990942, 4142990821</t>
  </si>
  <si>
    <t>4142928747, 4142906059, 4142940476</t>
  </si>
  <si>
    <t>4142989847, 4142977579</t>
  </si>
  <si>
    <t>4142990940, 4142990135, 4142991103, 4142990989</t>
  </si>
  <si>
    <t>4142773000</t>
  </si>
  <si>
    <t>4142989864, 4142990634, 4142989736</t>
  </si>
  <si>
    <t>00046013</t>
  </si>
  <si>
    <t>4142769928</t>
  </si>
  <si>
    <t>00046198</t>
  </si>
  <si>
    <t>00046341</t>
  </si>
  <si>
    <t>4142772677, 4142644540, 4142818915</t>
  </si>
  <si>
    <t>4142821916, 4142857622</t>
  </si>
  <si>
    <t>4142805311, 4142993430, 4142991681, 4142993492</t>
  </si>
  <si>
    <t>00046242</t>
  </si>
  <si>
    <t>4142762157</t>
  </si>
  <si>
    <t>4142809944</t>
  </si>
  <si>
    <t>00046075</t>
  </si>
  <si>
    <t>4142846883</t>
  </si>
  <si>
    <t>00046364</t>
  </si>
  <si>
    <t>00046220</t>
  </si>
  <si>
    <t>4142957348, 4142960334</t>
  </si>
  <si>
    <t>4142850093, 4142827896</t>
  </si>
  <si>
    <t>00046365</t>
  </si>
  <si>
    <t>4142872717, 4142870539, 4142874427</t>
  </si>
  <si>
    <t>CHI NHÁNH QUẢNG TRỊ - CÔNG TY CỔ PHẦN DỊCH VỤ THƯƠNG MẠI TỔNG HỢP WINCOMMERCE</t>
  </si>
  <si>
    <t>4142758175, 4142773212</t>
  </si>
  <si>
    <t>00045958</t>
  </si>
  <si>
    <t>00046485</t>
  </si>
  <si>
    <t>4142940804, 4142947909, 4142956449, 4142941692</t>
  </si>
  <si>
    <t>4142922413, 4142895873</t>
  </si>
  <si>
    <t>4142836129</t>
  </si>
  <si>
    <t>4143057747</t>
  </si>
  <si>
    <t>00046088</t>
  </si>
  <si>
    <t>4142819735</t>
  </si>
  <si>
    <t>4142762230</t>
  </si>
  <si>
    <t>00045923</t>
  </si>
  <si>
    <t>00046231</t>
  </si>
  <si>
    <t>00046500</t>
  </si>
  <si>
    <t>4142990678, 4142989730, 4142990298, 4142990748, 4142990816</t>
  </si>
  <si>
    <t>4142874763, 4142875015</t>
  </si>
  <si>
    <t>4142830930, 4142830928, 4142620383</t>
  </si>
  <si>
    <t>4142801213, 4142801188</t>
  </si>
  <si>
    <t>00046061</t>
  </si>
  <si>
    <t>00046554</t>
  </si>
  <si>
    <t>00045996</t>
  </si>
  <si>
    <t>00046001</t>
  </si>
  <si>
    <t>00046434</t>
  </si>
  <si>
    <t>00046277</t>
  </si>
  <si>
    <t>CHI NHÁNH ĐẮK LẮK - CÔNG TY CỔ PHẦN DỊCH VỤ THƯƠNG MẠI TỔNG HỢP WINCOMMERCE</t>
  </si>
  <si>
    <t>00046147</t>
  </si>
  <si>
    <t>Tên người mua</t>
  </si>
  <si>
    <t>4142868861, 4142856335</t>
  </si>
  <si>
    <t>4142993933</t>
  </si>
  <si>
    <t>00046547</t>
  </si>
  <si>
    <t>4142621846, 4142619806</t>
  </si>
  <si>
    <t>4142873103, 4142875063</t>
  </si>
  <si>
    <t>4142621114, 4142620938</t>
  </si>
  <si>
    <t>00046564</t>
  </si>
  <si>
    <t>0104918404-035</t>
  </si>
  <si>
    <t>4142893533, 4142893469, 4142893238</t>
  </si>
  <si>
    <t>0104918404-042</t>
  </si>
  <si>
    <t>4142990358, 4142990435, 4142990496</t>
  </si>
  <si>
    <t>0104918404-004</t>
  </si>
  <si>
    <t>4142756752</t>
  </si>
  <si>
    <t>00046086</t>
  </si>
  <si>
    <t>Mã số thuế người mua</t>
  </si>
  <si>
    <t>4142832124, 4142829686, 4142822570</t>
  </si>
  <si>
    <t>00046158</t>
  </si>
  <si>
    <t>4142901216</t>
  </si>
  <si>
    <t>4142893144, 4142893593</t>
  </si>
  <si>
    <t>0104918404-007</t>
  </si>
  <si>
    <t>4142989945, 4142990701, 4142990381, 4142990680, 4142990682</t>
  </si>
  <si>
    <t>00046370</t>
  </si>
  <si>
    <t>4142990835, 4142990347, 4142990943, 4142989792, 4142990783</t>
  </si>
  <si>
    <t>4142991043</t>
  </si>
  <si>
    <t>00046569</t>
  </si>
  <si>
    <t>4142991278, 4142990700, 4142990137</t>
  </si>
  <si>
    <t>4142989999, 4142989858, 4142990991, 4142990873, 4142990603</t>
  </si>
  <si>
    <t>00046108</t>
  </si>
  <si>
    <t>00046030</t>
  </si>
  <si>
    <t>4142989481, 4142989659, 4142989665, 4142989733</t>
  </si>
  <si>
    <t>4142804088</t>
  </si>
  <si>
    <t>4142819050, 4142804222</t>
  </si>
  <si>
    <t>00046466</t>
  </si>
  <si>
    <t>00045963</t>
  </si>
  <si>
    <t>4142832335, 4142828138, 4142827653</t>
  </si>
  <si>
    <t>4142882912, 4142806901</t>
  </si>
  <si>
    <t>4142816123, 4142806507</t>
  </si>
  <si>
    <t>00046491</t>
  </si>
  <si>
    <t>4142529459</t>
  </si>
  <si>
    <t>00046428</t>
  </si>
  <si>
    <t>4142927715</t>
  </si>
  <si>
    <t>00045950</t>
  </si>
  <si>
    <t>CHI NHÁNH QUẢNG NGÃI - CÔNG TY CỔ PHẦN DỊCH VỤ THƯƠNG MẠI TỔNG HỢP WINCOMMERCE</t>
  </si>
  <si>
    <t>00046293</t>
  </si>
  <si>
    <t>4142846511, 4142882735, 4142883119</t>
  </si>
  <si>
    <t>4142989996, 4142990843, 4142991314, 4142990866</t>
  </si>
  <si>
    <t>00046202</t>
  </si>
  <si>
    <t>00046469</t>
  </si>
  <si>
    <t>4142832088</t>
  </si>
  <si>
    <t>CHI NHÁNH THÁI NGUYÊN - CÔNG TY CỔ PHẦN DỊCH VỤ THƯƠNG MẠI TỔNG HỢP WINCOMMERCE</t>
  </si>
  <si>
    <t>00045972</t>
  </si>
  <si>
    <t>00045943</t>
  </si>
  <si>
    <t>4142876873, 4142855425, 4142844786</t>
  </si>
  <si>
    <t>4142992656</t>
  </si>
  <si>
    <t>4142758561, 4142760328</t>
  </si>
  <si>
    <t>4142514244, 4142516957, 4142513697</t>
  </si>
  <si>
    <t>4142991233, 4142991151, 4142989718, 4142989750, 4142990547</t>
  </si>
  <si>
    <t>00046171</t>
  </si>
  <si>
    <t>00045931</t>
  </si>
  <si>
    <t>00046366</t>
  </si>
  <si>
    <t>CHI NHÁNH THỪA THIÊN HUẾ - CÔNG TY CỔ PHẦN DỊCH VỤ THƯƠNG MẠI TỔNG HỢP WINCOMMERCE</t>
  </si>
  <si>
    <t>4142831407, 4142830639, 4142830824, 4142716095</t>
  </si>
  <si>
    <t>CHI NHÁNH VĨNH PHÚC - CÔNG TY CỔ PHẦN DỊCH VỤ THƯƠNG MẠI TỔNG HỢP WINCOMMERCE</t>
  </si>
  <si>
    <t>4142989867, 4142989958, 4142991185, 4142990986, 4142989833</t>
  </si>
  <si>
    <t>4142757689, 4142773037</t>
  </si>
  <si>
    <t>CHI NHÁNH HÀ GIANG - CÔNG TY CỔ PHẦN DỊCH VỤ THƯƠNG MẠI TỔNG HỢP WINCOMMERCE</t>
  </si>
  <si>
    <t>4142479626, 4143014940</t>
  </si>
  <si>
    <t>4142673464</t>
  </si>
  <si>
    <t>00046331</t>
  </si>
  <si>
    <t>00046114</t>
  </si>
  <si>
    <t>4142990126, 4142990066, 4142990087, 4142991153, 41429990108</t>
  </si>
  <si>
    <t>CHI NHÁNH LONG AN - CÔNG TY CỔ PHẦN DỊCH VỤ THƯƠNG MẠI TỔNG HỢP WINCOMMERCE</t>
  </si>
  <si>
    <t>4142930158, 4142947576</t>
  </si>
  <si>
    <t>00046371</t>
  </si>
  <si>
    <t>00046033</t>
  </si>
  <si>
    <t>00046194</t>
  </si>
  <si>
    <t>4143037605, 4142804041</t>
  </si>
  <si>
    <t>00045992</t>
  </si>
  <si>
    <t>4142853078, 4142856706</t>
  </si>
  <si>
    <t>4142927454, 4142934540</t>
  </si>
  <si>
    <t>4142883831, 4142918759, 4142897493</t>
  </si>
  <si>
    <t>4142989892, 4142989937, 4142989949, 4142989785</t>
  </si>
  <si>
    <t>4142990012, 4142990548, 4142991121, 4142990744, 4142990169</t>
  </si>
  <si>
    <t>00046288</t>
  </si>
  <si>
    <t>00046486</t>
  </si>
  <si>
    <t>4142931018, 4142948424, 4142957914</t>
  </si>
  <si>
    <t>00046146</t>
  </si>
  <si>
    <t>00045991</t>
  </si>
  <si>
    <t>00046186</t>
  </si>
  <si>
    <t>4142890386, 4142920919</t>
  </si>
  <si>
    <t>4142968121</t>
  </si>
  <si>
    <t>4142793888, 4142805625</t>
  </si>
  <si>
    <t>4143039561, 4143023038</t>
  </si>
  <si>
    <t>00046110</t>
  </si>
  <si>
    <t>00046246</t>
  </si>
  <si>
    <t>4142990819, 4142990465, 4142990380, 4142991097, 4142990302</t>
  </si>
  <si>
    <t>4142853328, 4142958900</t>
  </si>
  <si>
    <t>4142757756, 4142757990, 4142758983, 4142758881</t>
  </si>
  <si>
    <t>00046494</t>
  </si>
  <si>
    <t>4142802816, 4142802238</t>
  </si>
  <si>
    <t>00046002</t>
  </si>
  <si>
    <t>CHI NHÁNH TUYÊN QUANG - CÔNG TY CỔ PHẦN DỊCH VỤ THƯƠNG MẠI TỔNG HỢP WINCOMMERCE</t>
  </si>
  <si>
    <t>00046392</t>
  </si>
  <si>
    <t>4143123522, 4143081145, 4143091179</t>
  </si>
  <si>
    <t>4143130329, 4143111914, 4143107178</t>
  </si>
  <si>
    <t>4142893519, 4142990369</t>
  </si>
  <si>
    <t>00046091</t>
  </si>
  <si>
    <t>00046019</t>
  </si>
  <si>
    <t>4142759219</t>
  </si>
  <si>
    <t>00046278</t>
  </si>
  <si>
    <t>4142939087, 4142951997, 4142950077, 4142943289</t>
  </si>
  <si>
    <t>4142804167, 4142802117, 4142803711</t>
  </si>
  <si>
    <t>00046068</t>
  </si>
  <si>
    <t>00045983</t>
  </si>
  <si>
    <t>00046021</t>
  </si>
  <si>
    <t>4142990992, 4142990345, 4142989756, 4142990780, 4142990915</t>
  </si>
  <si>
    <t>00046071</t>
  </si>
  <si>
    <t>4142873940</t>
  </si>
  <si>
    <t>4142839238, 4142873102</t>
  </si>
  <si>
    <t>00046509</t>
  </si>
  <si>
    <t>00045960</t>
  </si>
  <si>
    <t>00045944</t>
  </si>
  <si>
    <t>0104918404-072</t>
  </si>
  <si>
    <t>00045924</t>
  </si>
  <si>
    <t>00046425</t>
  </si>
  <si>
    <t>4142991122, 4142989954, 4142989745</t>
  </si>
  <si>
    <t>0104918404-047</t>
  </si>
  <si>
    <t>00046551</t>
  </si>
  <si>
    <t>00046543</t>
  </si>
  <si>
    <t>4142836068, 4142838166</t>
  </si>
  <si>
    <t>00046222</t>
  </si>
  <si>
    <t>4142967602, 4142961461</t>
  </si>
  <si>
    <t>00046506</t>
  </si>
  <si>
    <t>4143149702, 4143143221</t>
  </si>
  <si>
    <t>00046403</t>
  </si>
  <si>
    <t>4142901495, 4142926146</t>
  </si>
  <si>
    <t>4142804747, 4142805047</t>
  </si>
  <si>
    <t>00046430</t>
  </si>
  <si>
    <t>00046412</t>
  </si>
  <si>
    <t>00046107</t>
  </si>
  <si>
    <t>4142857918</t>
  </si>
  <si>
    <t>CHI NHÁNH ĐỒNG THÁP - CÔNG TY CỔ PHẦN DỊCH VỤ THƯƠNG MẠI TỔNG HỢP WINCOMMERCE</t>
  </si>
  <si>
    <t>4142922063, 4142922065</t>
  </si>
  <si>
    <t>00046378</t>
  </si>
  <si>
    <t>4142894648</t>
  </si>
  <si>
    <t>4142713029</t>
  </si>
  <si>
    <t>4142524232, 4142792240</t>
  </si>
  <si>
    <t>00046273</t>
  </si>
  <si>
    <t>4142758101, 4142759680, 4142759029, 4142759839, 4142758008</t>
  </si>
  <si>
    <t>00046414</t>
  </si>
  <si>
    <t>00046072</t>
  </si>
  <si>
    <t>4142853558, 4142856516, 4142853036, 4142857891, 4142880647</t>
  </si>
  <si>
    <t>4142991190, 4142991123, 4142990047, 4142991116</t>
  </si>
  <si>
    <t>4142991198, 4142989538</t>
  </si>
  <si>
    <t>4142879840, 4142930558</t>
  </si>
  <si>
    <t>00045995</t>
  </si>
  <si>
    <t>4142890387, 4142936387</t>
  </si>
  <si>
    <t>00046172</t>
  </si>
  <si>
    <t>00046103</t>
  </si>
  <si>
    <t>4142972308, 4142961315, 4142973403</t>
  </si>
  <si>
    <t>4142990530, 4142990418, 4142893659</t>
  </si>
  <si>
    <t>4142941258, 4142936978, 4142952020, 4142958982</t>
  </si>
  <si>
    <t>00046020</t>
  </si>
  <si>
    <t>4142838247, 4142899417</t>
  </si>
  <si>
    <t>4142828924, 4142829431, 4142829986</t>
  </si>
  <si>
    <t>00046268</t>
  </si>
  <si>
    <t>00046454</t>
  </si>
  <si>
    <t>00046250</t>
  </si>
  <si>
    <t>4142804919</t>
  </si>
  <si>
    <t>4143038658, 4142990539, 4142847788</t>
  </si>
  <si>
    <t>00046420</t>
  </si>
  <si>
    <t>00045930</t>
  </si>
  <si>
    <t>4142990640, 4142990215, 4142990840</t>
  </si>
  <si>
    <t>00046405</t>
  </si>
  <si>
    <t>CHI NHÁNH BÌNH DƯƠNG - CÔNG TY CỔ PHẦN DỊCH VỤ THƯƠNG MẠI TỔNG HỢP WINCOMMERCE</t>
  </si>
  <si>
    <t>4142991067, 4142990914, 4142991133, 4142990902</t>
  </si>
  <si>
    <t>00046303</t>
  </si>
  <si>
    <t>00046196</t>
  </si>
  <si>
    <t>00046272</t>
  </si>
  <si>
    <t>Số dòng = 609</t>
  </si>
  <si>
    <t>00046275</t>
  </si>
  <si>
    <t>4142835285, 4142952078, 4142852279</t>
  </si>
  <si>
    <t>00046388</t>
  </si>
  <si>
    <t>4142872951</t>
  </si>
  <si>
    <t>4142857311</t>
  </si>
  <si>
    <t>00046028</t>
  </si>
  <si>
    <t>00046520</t>
  </si>
  <si>
    <t>4142886863, 4142927989, 4142908531, 4142930167</t>
  </si>
  <si>
    <t>4142832045, 4142622206</t>
  </si>
  <si>
    <t>4142869621, 4142621672</t>
  </si>
  <si>
    <t>00046210</t>
  </si>
  <si>
    <t>00046319</t>
  </si>
  <si>
    <t>00045947</t>
  </si>
  <si>
    <t>00046029</t>
  </si>
  <si>
    <t>00046387</t>
  </si>
  <si>
    <t>00046512</t>
  </si>
  <si>
    <t>Bắp bò muối 200g</t>
  </si>
  <si>
    <t>00046024</t>
  </si>
  <si>
    <t>00045984</t>
  </si>
  <si>
    <t>4142990919, 4142989939, 4142990086, 4142991013, 4142991251</t>
  </si>
  <si>
    <t>00046026</t>
  </si>
  <si>
    <t>0104918404-001</t>
  </si>
  <si>
    <t>4142960173, 4142956784</t>
  </si>
  <si>
    <t>00046317</t>
  </si>
  <si>
    <t>4142853692</t>
  </si>
  <si>
    <t>4142991005, 4142989606, 4142989790</t>
  </si>
  <si>
    <t>4142903963, 4142890095, 4142621128</t>
  </si>
  <si>
    <t>4142822048, 4142788407</t>
  </si>
  <si>
    <t>4142852029</t>
  </si>
  <si>
    <t>00046337</t>
  </si>
  <si>
    <t>4142868548</t>
  </si>
  <si>
    <t>Thuế GTGT</t>
  </si>
  <si>
    <t>CHI NHÁNH HÒA BÌNH - CÔNG TY CỔ PHẦN DỊCH VỤ THƯƠNG MẠI TỔNG HỢP WINCOMMERCE</t>
  </si>
  <si>
    <t>00046422</t>
  </si>
  <si>
    <t>0104918404-009</t>
  </si>
  <si>
    <t>00046381</t>
  </si>
  <si>
    <t>4142835468, 4142829883</t>
  </si>
  <si>
    <t>00046078</t>
  </si>
  <si>
    <t>4142715943, 4142715058</t>
  </si>
  <si>
    <t>00046217</t>
  </si>
  <si>
    <t>4142989829, 4142990834, 4142989572, 4142990956,4142990865</t>
  </si>
  <si>
    <t>4142857618</t>
  </si>
  <si>
    <t>4142804280</t>
  </si>
  <si>
    <t>00046508</t>
  </si>
  <si>
    <t>00046453</t>
  </si>
  <si>
    <t>00046349</t>
  </si>
  <si>
    <t>00046301</t>
  </si>
  <si>
    <t>4142760550, 4142760848</t>
  </si>
  <si>
    <t>00046151</t>
  </si>
  <si>
    <t>00046148</t>
  </si>
  <si>
    <t>00046513</t>
  </si>
  <si>
    <t>00046047</t>
  </si>
  <si>
    <t>4142922564, 4142907556</t>
  </si>
  <si>
    <t>00046244</t>
  </si>
  <si>
    <t>00046025</t>
  </si>
  <si>
    <t>00045951</t>
  </si>
  <si>
    <t>4142773172</t>
  </si>
  <si>
    <t>00046472</t>
  </si>
  <si>
    <t>4142840589, 4142855111</t>
  </si>
  <si>
    <t>00046367</t>
  </si>
  <si>
    <t>00046283</t>
  </si>
  <si>
    <t>00046383</t>
  </si>
  <si>
    <t>00046350</t>
  </si>
  <si>
    <t>4142833433</t>
  </si>
  <si>
    <t>4142857695, 4142845562, 4142845697, 4142831873</t>
  </si>
  <si>
    <t>00046310</t>
  </si>
  <si>
    <t>00045999</t>
  </si>
  <si>
    <t>00045962</t>
  </si>
  <si>
    <t>00046449</t>
  </si>
  <si>
    <t>00046521</t>
  </si>
  <si>
    <t>00046342</t>
  </si>
  <si>
    <t>00046109</t>
  </si>
  <si>
    <t>00046281</t>
  </si>
  <si>
    <t>00046295</t>
  </si>
  <si>
    <t>4142922492</t>
  </si>
  <si>
    <t>00046421</t>
  </si>
  <si>
    <t>00046106</t>
  </si>
  <si>
    <t>4142904906, 4142848719, 4142898311, 4142919266</t>
  </si>
  <si>
    <t>00046076</t>
  </si>
  <si>
    <t>00046299</t>
  </si>
  <si>
    <t>0104918404-010</t>
  </si>
  <si>
    <t>00046368</t>
  </si>
  <si>
    <t>4142777518</t>
  </si>
  <si>
    <t>Đùi gà sốt cay 500g</t>
  </si>
  <si>
    <t>4142857672</t>
  </si>
  <si>
    <t>00046271</t>
  </si>
  <si>
    <t>4142925188, 4142769690</t>
  </si>
  <si>
    <t>4142922300</t>
  </si>
  <si>
    <t>00046435</t>
  </si>
  <si>
    <t>4142990043, 4142991042, 4142991229, 4142990674</t>
  </si>
  <si>
    <t>00045925</t>
  </si>
  <si>
    <t>4142851738</t>
  </si>
  <si>
    <t>4142991147</t>
  </si>
  <si>
    <t>00046523</t>
  </si>
  <si>
    <t>4142956285, 4142958184, 4142958191</t>
  </si>
  <si>
    <t>4142802021, 4142802066</t>
  </si>
  <si>
    <t>00046226</t>
  </si>
  <si>
    <t>00045926</t>
  </si>
  <si>
    <t>4142991250, 4142990432, 4142990870, 4142991203, 4142989982</t>
  </si>
  <si>
    <t>4142828738, 4142829293, 4142830263</t>
  </si>
  <si>
    <t>CHI NHÁNH HƯNG YÊN - CÔNG TY CỔ PHẦN DỊCH VỤ THƯƠNG MẠI TỔNG HỢP WINCOMMERCE</t>
  </si>
  <si>
    <t>4142990093, 4142990143, 4142990052, 4142990164, 4142989779</t>
  </si>
  <si>
    <t>00046208</t>
  </si>
  <si>
    <t>00046115</t>
  </si>
  <si>
    <t>4142991200, 4142989528, 4142991039, 4142990469, 4142989782</t>
  </si>
  <si>
    <t>CHI NHÁNH THÁI BÌNH - CÔNG TY CỔ PHẦN DỊCH VỤ THƯƠNG MẠI TỔNG HỢP WINCOMMERCE</t>
  </si>
  <si>
    <t>CHI NHÁNH TÂY NINH - CÔNG TY CỔ PHẦN DỊCH VỤ THƯƠNG MẠI TỔNG HỢP WINCOMMERCE</t>
  </si>
  <si>
    <t>00046511</t>
  </si>
  <si>
    <t>00046391</t>
  </si>
  <si>
    <t>00046471</t>
  </si>
  <si>
    <t>4142990393, 4142990528, 4142893293</t>
  </si>
  <si>
    <t>4142856050, 4142835273, 4142842475</t>
  </si>
  <si>
    <t>4142990296, 4142989988, 4142989842, 4142989824, 4142991118</t>
  </si>
  <si>
    <t>00046330</t>
  </si>
  <si>
    <t>00046173</t>
  </si>
  <si>
    <t>4142922754, 4142922705</t>
  </si>
  <si>
    <t>00045968</t>
  </si>
  <si>
    <t>00046546</t>
  </si>
  <si>
    <t>4142849646</t>
  </si>
  <si>
    <t>00046058</t>
  </si>
  <si>
    <t>00046437</t>
  </si>
  <si>
    <t>00046175</t>
  </si>
  <si>
    <t>00046439</t>
  </si>
  <si>
    <t>00046064</t>
  </si>
  <si>
    <t>4142884002, 4142859463, 4142822858</t>
  </si>
  <si>
    <t>4142992990</t>
  </si>
  <si>
    <t>4142989831, 4142989815, 4142989802</t>
  </si>
  <si>
    <t>00046483</t>
  </si>
  <si>
    <t>00046348</t>
  </si>
  <si>
    <t>00046042</t>
  </si>
  <si>
    <t>4142991195</t>
  </si>
  <si>
    <t>CHI NHÁNH LÂM ĐỒNG - CÔNG TY CỔ PHẦN DỊCH VỤ THƯƠNG MẠI TỔNG HỢP WINCOMMERCE</t>
  </si>
  <si>
    <t>00046567</t>
  </si>
  <si>
    <t>4143031632, 4142875864</t>
  </si>
  <si>
    <t>CHI NHÁNH ĐÀ NẴNG - CÔNG TY CỔ PHẦN DỊCH VỤ THƯƠNG MẠI TỔNG HỢP WINCOMMERCE</t>
  </si>
  <si>
    <t>00045936</t>
  </si>
  <si>
    <t>0104918404-027</t>
  </si>
  <si>
    <t>00046098</t>
  </si>
  <si>
    <t>00046039</t>
  </si>
  <si>
    <t>Chân gà sốt cay 400g</t>
  </si>
  <si>
    <t>4142989795, 4142990173, 4142991069, 4142990142, 4142989962</t>
  </si>
  <si>
    <t>00046211</t>
  </si>
  <si>
    <t>4142777431, 4142813648, 4142876818</t>
  </si>
  <si>
    <t>00046324</t>
  </si>
  <si>
    <t>00046163</t>
  </si>
  <si>
    <t>00046176</t>
  </si>
  <si>
    <t>00046156</t>
  </si>
  <si>
    <t>00046237</t>
  </si>
  <si>
    <t>00046022</t>
  </si>
  <si>
    <t>4142895697, 4142922257</t>
  </si>
  <si>
    <t>CHI NHÁNH HẢI DƯƠNG - CÔNG TY CỔ PHẦN DỊCH VỤ THƯƠNG MẠI TỔNG HỢP WINCOMMERCE</t>
  </si>
  <si>
    <t>4142808542, 4142821417</t>
  </si>
  <si>
    <t>4142992500, 4142993203</t>
  </si>
  <si>
    <t>Ngày 06 tháng 10 năm 2022</t>
  </si>
  <si>
    <t>00046118</t>
  </si>
  <si>
    <t>4142873609</t>
  </si>
  <si>
    <t>00046385</t>
  </si>
  <si>
    <t>4142989979, 4142990045, 4142990005, 4142990428</t>
  </si>
  <si>
    <t>0104918404-060</t>
  </si>
  <si>
    <t>00046004</t>
  </si>
  <si>
    <t>00045940</t>
  </si>
  <si>
    <t>00046402</t>
  </si>
  <si>
    <t>00046438</t>
  </si>
  <si>
    <t>4142848263, 4142874331, 4142842870</t>
  </si>
  <si>
    <t>0104918404-024</t>
  </si>
  <si>
    <t>00045956</t>
  </si>
  <si>
    <t>00046495</t>
  </si>
  <si>
    <t>00046149</t>
  </si>
  <si>
    <t>4142989889, 4142989797, 4142990909, 4142990954</t>
  </si>
  <si>
    <t>4142922198, 4142922546</t>
  </si>
  <si>
    <t>00046264</t>
  </si>
  <si>
    <t>4142952744</t>
  </si>
  <si>
    <t>4142925139, 4142777522</t>
  </si>
  <si>
    <t>00046549</t>
  </si>
  <si>
    <t>CHI NHÁNH PHÚ THỌ - CÔNG TY CỔ PHẦN DỊCH VỤ THƯƠNG MẠI TỔNG HỢP WINCOMMERCE</t>
  </si>
  <si>
    <t>4142992164</t>
  </si>
  <si>
    <t>00046340</t>
  </si>
  <si>
    <t>00046502</t>
  </si>
  <si>
    <t>00045928</t>
  </si>
  <si>
    <t>4142781126</t>
  </si>
  <si>
    <t>00046139</t>
  </si>
  <si>
    <t>00046168</t>
  </si>
  <si>
    <t>4142851080</t>
  </si>
  <si>
    <t>00046287</t>
  </si>
  <si>
    <t>00046361</t>
  </si>
  <si>
    <t>00046009</t>
  </si>
  <si>
    <t>4142773417</t>
  </si>
  <si>
    <t>00046005</t>
  </si>
  <si>
    <t>4142842993</t>
  </si>
  <si>
    <t>0104918404-008</t>
  </si>
  <si>
    <t>00046209</t>
  </si>
  <si>
    <t>4142839472, 4142854555</t>
  </si>
  <si>
    <t>4142802381, 4142801901</t>
  </si>
  <si>
    <t>4142758554, 4142760629, 4142760508, 4142760764</t>
  </si>
  <si>
    <t>00045975</t>
  </si>
  <si>
    <t>00046038</t>
  </si>
  <si>
    <t>4142984200, 4142719609</t>
  </si>
  <si>
    <t>00046089</t>
  </si>
  <si>
    <t>4142852707</t>
  </si>
  <si>
    <t>00046552</t>
  </si>
  <si>
    <t>00046540</t>
  </si>
  <si>
    <t>00046570</t>
  </si>
  <si>
    <t>4142857779, 4142849928</t>
  </si>
  <si>
    <t>4142802099</t>
  </si>
  <si>
    <t>00046307</t>
  </si>
  <si>
    <t>4142925691, 4142893200</t>
  </si>
  <si>
    <t>4142821082, 4142990455</t>
  </si>
  <si>
    <t>00046489</t>
  </si>
  <si>
    <t>00046478</t>
  </si>
  <si>
    <t>00046318</t>
  </si>
  <si>
    <t>00046161</t>
  </si>
  <si>
    <t>00046057</t>
  </si>
  <si>
    <t>CHI NHÁNH HÀ NAM - CÔNG TY CỔ PHẦN DỊCH VỤ THƯƠNG MẠI TỔNG HỢP WINCOMMERCE</t>
  </si>
  <si>
    <t>00045967</t>
  </si>
  <si>
    <t>4142893317, 4142893164</t>
  </si>
  <si>
    <t>00046292</t>
  </si>
  <si>
    <t>00046286</t>
  </si>
  <si>
    <t>4142989926, 4142989800</t>
  </si>
  <si>
    <t>00046265</t>
  </si>
  <si>
    <t>4142923049, 4142906275, 4142902482</t>
  </si>
  <si>
    <t>4142869437, 4142877094</t>
  </si>
  <si>
    <t>CHI NHÁNH BẾN TRE- CÔNG TY CỔ PHẦN DỊCH VỤ THƯƠNG MẠI TỔNG HỢP WINCOMMERCE</t>
  </si>
  <si>
    <t>00046097</t>
  </si>
  <si>
    <t>4142619595, 4142620431</t>
  </si>
  <si>
    <t>00046230</t>
  </si>
  <si>
    <t>4142955611, 4142910502, 4142792090, 4142868680</t>
  </si>
  <si>
    <t>00046410</t>
  </si>
  <si>
    <t>00046240</t>
  </si>
  <si>
    <t>00046190</t>
  </si>
  <si>
    <t>4142823156, 4142924697, 4142672359</t>
  </si>
  <si>
    <t>Chả cốm 300g</t>
  </si>
  <si>
    <t>4142803930</t>
  </si>
  <si>
    <t>4143024758, 4142620288, 4143032035</t>
  </si>
  <si>
    <t>4142893286, 4142893438, 4142893409</t>
  </si>
  <si>
    <t>00046492</t>
  </si>
  <si>
    <t>00046514</t>
  </si>
  <si>
    <t>00046096</t>
  </si>
  <si>
    <t>00046436</t>
  </si>
  <si>
    <t>00046423</t>
  </si>
  <si>
    <t>0104918404-017</t>
  </si>
  <si>
    <t>4142927421</t>
  </si>
  <si>
    <t>4142845863, 4142881506</t>
  </si>
  <si>
    <t>4142498083</t>
  </si>
  <si>
    <t>00046289</t>
  </si>
  <si>
    <t>4142971645, 4142969019, 4142973250</t>
  </si>
  <si>
    <t>00046459</t>
  </si>
  <si>
    <t>4142782925</t>
  </si>
  <si>
    <t>4142991849</t>
  </si>
  <si>
    <t>4143038120</t>
  </si>
  <si>
    <t>4142990131, 4142989942, 4142990699</t>
  </si>
  <si>
    <t>4142966122, 4142973401, 4142966435</t>
  </si>
  <si>
    <t>4142990168, 4142991130, 4142990599, 4142990676, 4142990090</t>
  </si>
  <si>
    <t>00046093</t>
  </si>
  <si>
    <t>4142831756, 4142667395</t>
  </si>
  <si>
    <t>4142808182</t>
  </si>
  <si>
    <t>4143021407, 4142967181</t>
  </si>
  <si>
    <t>4142848163</t>
  </si>
  <si>
    <t>4142991149, 4142991150, 4142990703</t>
  </si>
  <si>
    <t>4142942148</t>
  </si>
  <si>
    <t>4142799284</t>
  </si>
  <si>
    <t>4142883378, 4142872272</t>
  </si>
  <si>
    <t>4142801469, 4142801502</t>
  </si>
  <si>
    <t>4142759755, 4142761309</t>
  </si>
  <si>
    <t>00046003</t>
  </si>
  <si>
    <t>00046199</t>
  </si>
  <si>
    <t>00046482</t>
  </si>
  <si>
    <t>00046490</t>
  </si>
  <si>
    <t>4142895009</t>
  </si>
  <si>
    <t>00046188</t>
  </si>
  <si>
    <t>00046124</t>
  </si>
  <si>
    <t>4143022177, 4142959742</t>
  </si>
  <si>
    <t>4143028434, 4143053605</t>
  </si>
  <si>
    <t>4142991228</t>
  </si>
  <si>
    <t>4142768607, 4142774215</t>
  </si>
  <si>
    <t>4142915601, 4142801631</t>
  </si>
  <si>
    <t>00046294</t>
  </si>
  <si>
    <t>CHI NHÁNH LẠNG SƠN - CÔNG TY CỔ PHẦN DỊCH VỤ THƯƠNG MẠI TỔNG HỢP WINCOMMERCE</t>
  </si>
  <si>
    <t>4142893078, 4142871876, 4142925767, 4142925777</t>
  </si>
  <si>
    <t>00046027</t>
  </si>
  <si>
    <t>00046083</t>
  </si>
  <si>
    <t>00046018</t>
  </si>
  <si>
    <t>00045988</t>
  </si>
  <si>
    <t>00046518</t>
  </si>
  <si>
    <t>00046180</t>
  </si>
  <si>
    <t>4142625682, 4143046485</t>
  </si>
  <si>
    <t>4142842585, 4142857934, 4142872209</t>
  </si>
  <si>
    <t>4142700320, 4142790725, 4142670900</t>
  </si>
  <si>
    <t>00046450</t>
  </si>
  <si>
    <t>00046397</t>
  </si>
  <si>
    <t>00046267</t>
  </si>
  <si>
    <t>00046358</t>
  </si>
  <si>
    <t>4142927096</t>
  </si>
  <si>
    <t>4142989839, 4142989960, 4142989822, 4142990908</t>
  </si>
  <si>
    <t>00046081</t>
  </si>
  <si>
    <t>00046050</t>
  </si>
  <si>
    <t>4142989602, 4142991232</t>
  </si>
  <si>
    <t>4142801794</t>
  </si>
  <si>
    <t>00046344</t>
  </si>
  <si>
    <t>4142897176, 4142877912</t>
  </si>
  <si>
    <t>4142852837, 4142948733, 4142930125</t>
  </si>
  <si>
    <t>4142955122</t>
  </si>
  <si>
    <t>4142990871, 4142990084, 4142990697, 4142989631</t>
  </si>
  <si>
    <t>4142789965</t>
  </si>
  <si>
    <t>00046296</t>
  </si>
  <si>
    <t>4142994066, 4142990782, 4142994774</t>
  </si>
  <si>
    <t>00046284</t>
  </si>
  <si>
    <t>4142823018</t>
  </si>
  <si>
    <t>4142952229, 4142948242</t>
  </si>
  <si>
    <t>00046055</t>
  </si>
  <si>
    <t>4142854688, 4142872506, 4142858707</t>
  </si>
  <si>
    <t>0104918404-053</t>
  </si>
  <si>
    <t>00046280</t>
  </si>
  <si>
    <t>00046191</t>
  </si>
  <si>
    <t>0104918404-067</t>
  </si>
  <si>
    <t>0104918404-014</t>
  </si>
  <si>
    <t>4142618911</t>
  </si>
  <si>
    <t>4142843857, 4142883073</t>
  </si>
  <si>
    <t>4142882603, 4142928478</t>
  </si>
  <si>
    <t>4142876555</t>
  </si>
  <si>
    <t>CHI NHÁNH QUẢNG BÌNH - CÔNG TY CỔ PHẦN DỊCH VỤ THƯƠNG MẠI TỔNG HỢP WINCOMMERCE</t>
  </si>
  <si>
    <t>4142811524</t>
  </si>
  <si>
    <t>4142802975, 4142805398</t>
  </si>
  <si>
    <t>00046463</t>
  </si>
  <si>
    <t>4142800903</t>
  </si>
  <si>
    <t>00046252</t>
  </si>
  <si>
    <t>0104918404-052</t>
  </si>
  <si>
    <t>00046557</t>
  </si>
  <si>
    <t>00046360</t>
  </si>
  <si>
    <t>00046503</t>
  </si>
  <si>
    <t>4142990130, 4142990009</t>
  </si>
  <si>
    <t>4142990594, 4142990018, 4142990962</t>
  </si>
  <si>
    <t>00046452</t>
  </si>
  <si>
    <t>4142822779, 4142802576</t>
  </si>
  <si>
    <t>00046480</t>
  </si>
  <si>
    <t>00046553</t>
  </si>
  <si>
    <t>4142884258, 4142893628, 4142893213</t>
  </si>
  <si>
    <t>00046399</t>
  </si>
  <si>
    <t>4142896158</t>
  </si>
  <si>
    <t>CHI NHÁNH NGHỆ AN - CÔNG TY CỔ PHẦN DỊCH VỤ THƯƠNG MẠI TỔNG HỢP WINCOMMERCE</t>
  </si>
  <si>
    <t>00046073</t>
  </si>
  <si>
    <t>00045987</t>
  </si>
  <si>
    <t>4142762163</t>
  </si>
  <si>
    <t>00046320</t>
  </si>
  <si>
    <t>4142802042</t>
  </si>
  <si>
    <t>00046155</t>
  </si>
  <si>
    <t>00046249</t>
  </si>
  <si>
    <t>00046031</t>
  </si>
  <si>
    <t>4142990820, 4142991040, 4142990993, 4142989817, 4142989873</t>
  </si>
  <si>
    <t>CHI NHÁNH CẦN THƠ - CÔNG TY CỔ PHẦN DỊCH VỤ THƯƠNG MẠI TỔNG HỢP WINCOMMERCE</t>
  </si>
  <si>
    <t>00046041</t>
  </si>
  <si>
    <t>4142990679, 4142991095, 4142989826, 4142991070, 4142990987</t>
  </si>
  <si>
    <t>4142875305, 4142872761</t>
  </si>
  <si>
    <t>4142803843, 4142800817</t>
  </si>
  <si>
    <t>4142805289, 4142803751</t>
  </si>
  <si>
    <t>0104918404-046</t>
  </si>
  <si>
    <t>4142868979, 4142875956</t>
  </si>
  <si>
    <t>4142990639, 4142990872, 4142991184</t>
  </si>
  <si>
    <t>00046166</t>
  </si>
  <si>
    <t>0104918404-039</t>
  </si>
  <si>
    <t>4142985190, 4142993434</t>
  </si>
  <si>
    <t>00046306</t>
  </si>
  <si>
    <t>BẢNG KÊ HÓA ĐƠN, CHỨNG TỪ HÀNG HÓA, DỊCH VỤ BÁN RA (MẪU QUẢN TRỊ)</t>
  </si>
  <si>
    <t>00046104</t>
  </si>
  <si>
    <t>00046443</t>
  </si>
  <si>
    <t>00045994</t>
  </si>
  <si>
    <t>4142837710</t>
  </si>
  <si>
    <t>00046524</t>
  </si>
  <si>
    <t>4142804520</t>
  </si>
  <si>
    <t>4142878501, 4142872631</t>
  </si>
  <si>
    <t>00046279</t>
  </si>
  <si>
    <t>00046375</t>
  </si>
  <si>
    <t>00046165</t>
  </si>
  <si>
    <t>4142992045, 4142990431, 4142993559, 4142990836</t>
  </si>
  <si>
    <t>4142883244, 4142810660, 4142773086</t>
  </si>
  <si>
    <t>0104918404-034</t>
  </si>
  <si>
    <t>00046195</t>
  </si>
  <si>
    <t>00046456</t>
  </si>
  <si>
    <t>00046322</t>
  </si>
  <si>
    <t>00046228</t>
  </si>
  <si>
    <t>4142758732, 4142758015, 4142761421, 4142759534, 4142761030, 4142760826</t>
  </si>
  <si>
    <t>4142944454, 4142990444</t>
  </si>
  <si>
    <t>4142768241</t>
  </si>
  <si>
    <t>4142976976</t>
  </si>
  <si>
    <t>00046321</t>
  </si>
  <si>
    <t>00046260</t>
  </si>
  <si>
    <t>00046335</t>
  </si>
  <si>
    <t>00046206</t>
  </si>
  <si>
    <t>4142990058, 4142991124, 4142990468, 4142990984, 4142990068</t>
  </si>
  <si>
    <t>00046113</t>
  </si>
  <si>
    <t>00046189</t>
  </si>
  <si>
    <t>00046334</t>
  </si>
  <si>
    <t>4142793691</t>
  </si>
  <si>
    <t>4142762265</t>
  </si>
  <si>
    <t>4142991225, 4142989986, 4142991148, 4142990297</t>
  </si>
  <si>
    <t>00046215</t>
  </si>
  <si>
    <t>4142880150</t>
  </si>
  <si>
    <t>00045977</t>
  </si>
  <si>
    <t>00046404</t>
  </si>
  <si>
    <t>4142793401</t>
  </si>
  <si>
    <t>4142927679</t>
  </si>
  <si>
    <t>00046048</t>
  </si>
  <si>
    <t>4142989788, 4142989680</t>
  </si>
  <si>
    <t>4142967408, 4142971336, 4142955494</t>
  </si>
  <si>
    <t>00046269</t>
  </si>
  <si>
    <t>4142989552, 4142989776</t>
  </si>
  <si>
    <t>4143087664, 4143027709, 4143153061</t>
  </si>
  <si>
    <t>00045982</t>
  </si>
  <si>
    <t>0104918404-028</t>
  </si>
  <si>
    <t>4142808032</t>
  </si>
  <si>
    <t>4142990295, 4142990896, 4142991244, 4142990643</t>
  </si>
  <si>
    <t>4142621944, 4142620918</t>
  </si>
  <si>
    <t>00046053</t>
  </si>
  <si>
    <t>00046568</t>
  </si>
  <si>
    <t>00046411</t>
  </si>
  <si>
    <t>00046566</t>
  </si>
  <si>
    <t>4142990864</t>
  </si>
  <si>
    <t>4142993288</t>
  </si>
  <si>
    <t>4142810301, 4142822341, 4142809983</t>
  </si>
  <si>
    <t>0104918404-048</t>
  </si>
  <si>
    <t>00046525</t>
  </si>
  <si>
    <t>00046445</t>
  </si>
  <si>
    <t>4142990988, 4142989522, 4142990221, 4142989769</t>
  </si>
  <si>
    <t>4142913093, 4142923668, 4142620082</t>
  </si>
  <si>
    <t>00046311</t>
  </si>
  <si>
    <t>00046193</t>
  </si>
  <si>
    <t>4142842124</t>
  </si>
  <si>
    <t>00046343</t>
  </si>
  <si>
    <t>4142849775, 4142854596, 4142852588</t>
  </si>
  <si>
    <t>0104918404-029</t>
  </si>
  <si>
    <t>4142946377, 4142849676, 4142833337</t>
  </si>
  <si>
    <t>00046157</t>
  </si>
  <si>
    <t>4142989814, 4142990823, 4142990219, 4142990217</t>
  </si>
  <si>
    <t>4143034044, 4142991009, 4143033995</t>
  </si>
  <si>
    <t>CHI NHÁNH HẢI PHÒNG - CÔNG TY CỔ PHẦN DỊCH VỤ THƯƠNG MẠI TỔNG HỢP WINCOMMERCE</t>
  </si>
  <si>
    <t>4142960607</t>
  </si>
  <si>
    <t>4142804329, 4142840374</t>
  </si>
  <si>
    <t>00046262</t>
  </si>
  <si>
    <t>00046517</t>
  </si>
  <si>
    <t>4142801524, 4142852893, 4142919589</t>
  </si>
  <si>
    <t>4142773482</t>
  </si>
  <si>
    <t>4142656993, 4142851017</t>
  </si>
  <si>
    <t>4142991098, 4142990075, 4142991034, 4142991011</t>
  </si>
  <si>
    <t>00046526</t>
  </si>
  <si>
    <t>4142852258, 4142852124, 4142871442</t>
  </si>
  <si>
    <t>00046095</t>
  </si>
  <si>
    <t>4142960626, 4142507013</t>
  </si>
  <si>
    <t>00046266</t>
  </si>
  <si>
    <t>4142927844, 4142960196</t>
  </si>
  <si>
    <t>00046510</t>
  </si>
  <si>
    <t>4142922123, 4142935140</t>
  </si>
  <si>
    <t>4142805889, 4142806473</t>
  </si>
  <si>
    <t>00045969</t>
  </si>
  <si>
    <t>CHI NHÁNH LÀO CAI - CÔNG TY CỔ PHẦN DỊCH VỤ THƯƠNG MẠI TỔNG HỢP WINCOMMERCE</t>
  </si>
  <si>
    <t>00046213</t>
  </si>
  <si>
    <t>4142991252, 4142989577, 4142990092, 4142990934</t>
  </si>
  <si>
    <t>4142990698, 4142990550</t>
  </si>
  <si>
    <t>00046475</t>
  </si>
  <si>
    <t>4142922220, 4142941063</t>
  </si>
  <si>
    <t>4142876401, 4142873513</t>
  </si>
  <si>
    <t>00045929</t>
  </si>
  <si>
    <t>00046040</t>
  </si>
  <si>
    <t>4142804171, 4142804781</t>
  </si>
  <si>
    <t>00046044</t>
  </si>
  <si>
    <t>4142760801, 4142760591, 4142767386</t>
  </si>
  <si>
    <t>00046125</t>
  </si>
  <si>
    <t>00046197</t>
  </si>
  <si>
    <t>00046105</t>
  </si>
  <si>
    <t>00046362</t>
  </si>
  <si>
    <t>4142896463, 4142706192, 4142922935, 4142900444</t>
  </si>
  <si>
    <t>00046481</t>
  </si>
  <si>
    <t>4142514584, 4142513736, 4142514493</t>
  </si>
  <si>
    <t>4142819894</t>
  </si>
  <si>
    <t>4142990868, 4142990815, 4142990048,4142991096</t>
  </si>
  <si>
    <t>4142922162</t>
  </si>
  <si>
    <t>00046060</t>
  </si>
  <si>
    <t>0104918404-002</t>
  </si>
  <si>
    <t>4142801990</t>
  </si>
  <si>
    <t>00046488</t>
  </si>
  <si>
    <t>00046235</t>
  </si>
  <si>
    <t>00045980</t>
  </si>
  <si>
    <t>00046102</t>
  </si>
  <si>
    <t>0104918404-018</t>
  </si>
  <si>
    <t>4142960796, 4142961049, 4142961516</t>
  </si>
  <si>
    <t>00046394</t>
  </si>
  <si>
    <t>00045978</t>
  </si>
  <si>
    <t>00046052</t>
  </si>
  <si>
    <t>4142635993</t>
  </si>
  <si>
    <t>00046122</t>
  </si>
  <si>
    <t>00046467</t>
  </si>
  <si>
    <t>4142991377, 4142990363</t>
  </si>
  <si>
    <t>4142829133, 4142828538, 4142823240, 4142828400</t>
  </si>
  <si>
    <t>00046201</t>
  </si>
  <si>
    <t>CHI NHÁNH AN GIANG - CÔNG TY CỔ PHẦN DỊCH VỤ THƯƠNG MẠI TỔNG HỢP WINCOMMERCE</t>
  </si>
  <si>
    <t>Chả nướng 300g</t>
  </si>
  <si>
    <t>00046241</t>
  </si>
  <si>
    <t>4142858536, 4142622128</t>
  </si>
  <si>
    <t>00045973</t>
  </si>
  <si>
    <t>4143070627, 4143057659</t>
  </si>
  <si>
    <t>00046084</t>
  </si>
  <si>
    <t>00046182</t>
  </si>
  <si>
    <t>4142847020, 4142876996</t>
  </si>
  <si>
    <t>00046143</t>
  </si>
  <si>
    <t>4142880434</t>
  </si>
  <si>
    <t>Gà muối 500g</t>
  </si>
  <si>
    <t>00046424</t>
  </si>
  <si>
    <t>4142567398, 4142711461, 4142892193</t>
  </si>
  <si>
    <t>4142759413</t>
  </si>
  <si>
    <t>4142807627, 4142810279</t>
  </si>
  <si>
    <t>00046505</t>
  </si>
  <si>
    <t>00046544</t>
  </si>
  <si>
    <t>00046117</t>
  </si>
  <si>
    <t>00045921</t>
  </si>
  <si>
    <t>00046014</t>
  </si>
  <si>
    <t>00046162</t>
  </si>
  <si>
    <t>4142514412, 4142513522</t>
  </si>
  <si>
    <t>4142828646, 4142834323, 4142828450, 4142827361</t>
  </si>
  <si>
    <t>Giò lụa cây 250g</t>
  </si>
  <si>
    <t>CHI NHÁNH BẮC NINH - CÔNG TY CỔ PHẦN DỊCH VỤ THƯƠNG MẠI TỔNG HỢP WINCOMMERCE</t>
  </si>
  <si>
    <t>00046507</t>
  </si>
  <si>
    <t>4142851048, 4142689029, 4142782047</t>
  </si>
  <si>
    <t>00046179</t>
  </si>
  <si>
    <t>4142823040, 4142912273</t>
  </si>
  <si>
    <t>4142969037</t>
  </si>
  <si>
    <t>00046251</t>
  </si>
  <si>
    <t>00046049</t>
  </si>
  <si>
    <t>4142943109</t>
  </si>
  <si>
    <t>00046501</t>
  </si>
  <si>
    <t>4142962726, 4142914079, 4142809470</t>
  </si>
  <si>
    <t>Ngày hóa đơn</t>
  </si>
  <si>
    <t>4143083084, 4143082917</t>
  </si>
  <si>
    <t>CHI NHÁNH ĐỒNG NAI - CÔNG TY CỔ PHẦN DỊCH VỤ THƯƠNG MẠI TỔNG HỢP WINCOMMERCE</t>
  </si>
  <si>
    <t>4142893356, 4142893579, 4142620150</t>
  </si>
  <si>
    <t>4142778128</t>
  </si>
  <si>
    <t>00046169</t>
  </si>
  <si>
    <t>CHI NHÁNH PHÚ YÊN - CÔNG TY CỔ PHẦN DỊCH VỤ THƯƠNG MẠI TỔNG HỢP WINCOMMERCE</t>
  </si>
  <si>
    <t>4142928888, 4142926159, 4143022304</t>
  </si>
  <si>
    <t>CHI NHÁNH TRÀ VINH - CÔNG TY CỔ PHẦN DỊCH VỤ THƯƠNG MẠI TỔNG HỢP WINCOMMERCE</t>
  </si>
  <si>
    <t>00046345</t>
  </si>
  <si>
    <t>00045957</t>
  </si>
  <si>
    <t>00046376</t>
  </si>
  <si>
    <t>00046000</t>
  </si>
  <si>
    <t>4142793040</t>
  </si>
  <si>
    <t>00046062</t>
  </si>
  <si>
    <t>00046129</t>
  </si>
  <si>
    <t>4900866481, 4900866603</t>
  </si>
  <si>
    <t>0104918404-062</t>
  </si>
  <si>
    <t>00046386</t>
  </si>
  <si>
    <t>4142832340, 4142830974, 4142832753, 4142819064</t>
  </si>
  <si>
    <t>4142969690, 4142941579, 4142883502</t>
  </si>
  <si>
    <t>00045974</t>
  </si>
  <si>
    <t>CHI NHÁNH ĐIỆN BIÊN - CÔNG TY CỔ PHẦN DỊCH VỤ THƯƠNG MẠI TỔNG HỢP WINCOMMERCE</t>
  </si>
  <si>
    <t>00046221</t>
  </si>
  <si>
    <t>4142801384</t>
  </si>
  <si>
    <t>0104918404-006</t>
  </si>
  <si>
    <t>00046298</t>
  </si>
  <si>
    <t>4143052584</t>
  </si>
  <si>
    <t>4142915090, 4142907942, 4142906468</t>
  </si>
  <si>
    <t>00046099</t>
  </si>
  <si>
    <t>4142990726, 4142989993, 4142989900, 4142989626</t>
  </si>
  <si>
    <t>00046037</t>
  </si>
  <si>
    <t>4142991152, 4142991125, 4142989929</t>
  </si>
  <si>
    <t>4142991201, 4142991199, 4142991224, 4142991191, 4142991197</t>
  </si>
  <si>
    <t>00046473</t>
  </si>
  <si>
    <t>4142810386</t>
  </si>
  <si>
    <t>4142850162, 4142858535</t>
  </si>
  <si>
    <t>4142990035</t>
  </si>
  <si>
    <t>00046347</t>
  </si>
  <si>
    <t>00046339</t>
  </si>
  <si>
    <t>4142989705, 4142990869, 4142991115, 4142990303, 4142990377</t>
  </si>
  <si>
    <t>4142990911, 4142990222</t>
  </si>
  <si>
    <t>00046126</t>
  </si>
  <si>
    <t>4142847402</t>
  </si>
  <si>
    <t>CHI NHÁNH THANH HÓA - CÔNG TY CỔ PHẦN DỊCH VỤ THƯƠNG MẠI TỔNG HỢP WINCOMMERCE</t>
  </si>
  <si>
    <t>CHI NHÁNH BÌNH ĐỊNH - CÔNG TY CỔ PHẦN DỊCH VỤ THƯƠNG MẠI TỔNG HỢP WINCOMMERCE</t>
  </si>
  <si>
    <t>00046304</t>
  </si>
  <si>
    <t>CHI NHÁNH BÌNH PHƯỚC - CÔNG TY CỔ PHẦN DỊCH VỤ THƯƠNG MẠI TỔNG HỢP WINCOMMERCE</t>
  </si>
  <si>
    <t>4142874563, 4142922325</t>
  </si>
  <si>
    <t>Số hóa đơn</t>
  </si>
  <si>
    <t>4142874061</t>
  </si>
  <si>
    <t>4142838960, 4142879664</t>
  </si>
  <si>
    <t>00045961</t>
  </si>
  <si>
    <t>00046419</t>
  </si>
  <si>
    <t>00046314</t>
  </si>
  <si>
    <t>4142990216, 4142989932, 4142990910, 4142990132</t>
  </si>
  <si>
    <t>00046312</t>
  </si>
  <si>
    <t>4142859465, 4142769688</t>
  </si>
  <si>
    <t>4142797931, 4142808050</t>
  </si>
  <si>
    <t>4142661707, 4142871817, 4142635866</t>
  </si>
  <si>
    <t>00045942</t>
  </si>
  <si>
    <t>4142858038</t>
  </si>
  <si>
    <t>4142869880, 4142792915</t>
  </si>
  <si>
    <t>CHI NHÁNH NINH BÌNH - CÔNG TY CỔ PHẦN DỊCH VỤ THƯƠNG MẠI TỔNG HỢP WINCOMMERCE</t>
  </si>
  <si>
    <t>00045976</t>
  </si>
  <si>
    <t>00046562</t>
  </si>
  <si>
    <t>4142267016, 4142935251</t>
  </si>
  <si>
    <t>00046080</t>
  </si>
  <si>
    <t>00046066</t>
  </si>
  <si>
    <t>00046070</t>
  </si>
  <si>
    <t>4142897006, 4142927004</t>
  </si>
  <si>
    <t>00046333</t>
  </si>
  <si>
    <t>4142991065</t>
  </si>
  <si>
    <t>00046261</t>
  </si>
  <si>
    <t>00046144</t>
  </si>
  <si>
    <t>00046516</t>
  </si>
  <si>
    <t>4142921376</t>
  </si>
  <si>
    <t>00046034</t>
  </si>
  <si>
    <t>CHI NHÁNH CAO BẰNG - CÔNG TY CỔ PHẦN DỊCH VỤ THƯƠNG MẠI TỔNG HỢP WINCOMMERCE</t>
  </si>
  <si>
    <t>4142759001, 4142773421</t>
  </si>
  <si>
    <t>00046398</t>
  </si>
  <si>
    <t>00046248</t>
  </si>
  <si>
    <t>00046426</t>
  </si>
  <si>
    <t>4142615252</t>
  </si>
  <si>
    <t>00046444</t>
  </si>
  <si>
    <t>00046177</t>
  </si>
  <si>
    <t>4142990378, 4142990681, 4142990957, 4142991006</t>
  </si>
  <si>
    <t>4142631202</t>
  </si>
  <si>
    <t>4142922527</t>
  </si>
  <si>
    <t>00046556</t>
  </si>
  <si>
    <t>00045935</t>
  </si>
  <si>
    <t>4142760921</t>
  </si>
  <si>
    <t>00046121</t>
  </si>
  <si>
    <t>00045986</t>
  </si>
  <si>
    <t>00046515</t>
  </si>
  <si>
    <t>4142805663, 4142804841</t>
  </si>
  <si>
    <t>00046396</t>
  </si>
  <si>
    <t>4142802644, 4142802498</t>
  </si>
  <si>
    <t>00046464</t>
  </si>
  <si>
    <t>4142826496, 4142813640</t>
  </si>
  <si>
    <t>00046216</t>
  </si>
  <si>
    <t>4142990011, 4142991094, 4142991249, 4142990938, 4142991247, 4142989934</t>
  </si>
  <si>
    <t>4142802345</t>
  </si>
  <si>
    <t>00046150</t>
  </si>
  <si>
    <t>4142990353, 4142991144, 4142990003, 4142990702</t>
  </si>
  <si>
    <t>1C22TNT</t>
  </si>
  <si>
    <t>4142993425, 4142991566</t>
  </si>
  <si>
    <t>0104918404-022</t>
  </si>
  <si>
    <t>4142915069, 4142910065, 4142930796</t>
  </si>
  <si>
    <t>0104918404-058</t>
  </si>
  <si>
    <t>4142614292</t>
  </si>
  <si>
    <t>00045945</t>
  </si>
  <si>
    <t>00046496</t>
  </si>
  <si>
    <t>4142907186, 4142896965, 4142894085, 4142681323</t>
  </si>
  <si>
    <t>00046406</t>
  </si>
  <si>
    <t>4142957680</t>
  </si>
  <si>
    <t>00046305</t>
  </si>
  <si>
    <t>CHI NHÁNH HỒ CHÍ MINH - CÔNG TY CỔ PHẦN DỊCH VỤ THƯƠNG MẠI TỔNG HỢP WINCOMMERCE</t>
  </si>
  <si>
    <t>00046007</t>
  </si>
  <si>
    <t>00046479</t>
  </si>
  <si>
    <t>4142803106</t>
  </si>
  <si>
    <t>00046120</t>
  </si>
  <si>
    <t>CHI NHÁNH QUẢNG NINH - CÔNG TY CỔ PHẦN DỊCH VỤ THƯƠNG MẠI TỔNG HỢP WINCOMMERCE</t>
  </si>
  <si>
    <t>00046477</t>
  </si>
  <si>
    <t>4142993812, 4142975374</t>
  </si>
  <si>
    <t>4142990841, 4142991004, 4142989820</t>
  </si>
  <si>
    <t>4142915086, 4142885949, 4142904322</t>
  </si>
  <si>
    <t>00046085</t>
  </si>
  <si>
    <t>00045989</t>
  </si>
  <si>
    <t>4142890023, 4142908223, 4142888057, 4142895259</t>
  </si>
  <si>
    <t>4142872305, 4142896972</t>
  </si>
  <si>
    <t>4142927190, 4142819117, 4142909034</t>
  </si>
  <si>
    <t>00046214</t>
  </si>
  <si>
    <t>0104918404-020</t>
  </si>
  <si>
    <t>00046245</t>
  </si>
  <si>
    <t>4142886606</t>
  </si>
  <si>
    <t>00046417</t>
  </si>
  <si>
    <t>00046499</t>
  </si>
  <si>
    <t>4142990677, 4142990088</t>
  </si>
  <si>
    <t>4142620562</t>
  </si>
  <si>
    <t>4142922003, 4142922755</t>
  </si>
  <si>
    <t>00046377</t>
  </si>
  <si>
    <t>4142852977, 4142622159</t>
  </si>
  <si>
    <t>4142887187, 4142927005</t>
  </si>
  <si>
    <t>4142769672</t>
  </si>
  <si>
    <t>00046300</t>
  </si>
  <si>
    <t>4142856302, 4142852976</t>
  </si>
  <si>
    <t>00046067</t>
  </si>
  <si>
    <t>00046291</t>
  </si>
  <si>
    <t>00046363</t>
  </si>
  <si>
    <t>00046145</t>
  </si>
  <si>
    <t>00046380</t>
  </si>
  <si>
    <t>Nhóm HHDV : 4. Hàng hóa, dịch vụ chịu thuế suất thuế GTGT 10% (609 )</t>
  </si>
  <si>
    <t>4142759064, 4142758020, 4142761230, 4142758094, 4142758057, 4142758691</t>
  </si>
  <si>
    <t>4142759360, 4142758963, 4142758399, 4142759371, 4142760021</t>
  </si>
  <si>
    <t>00046178</t>
  </si>
  <si>
    <t>4142831604, 4142823521, 4142832611</t>
  </si>
  <si>
    <t>4142803210, 4142805859, 4142912639</t>
  </si>
  <si>
    <t>4142990519, 4142990389</t>
  </si>
  <si>
    <t>00046393</t>
  </si>
  <si>
    <t>4142990642, 4142989753</t>
  </si>
  <si>
    <t>00046373</t>
  </si>
  <si>
    <t>00046254</t>
  </si>
  <si>
    <t>00046285</t>
  </si>
  <si>
    <t>4142803964, 4142802466, 4142821526</t>
  </si>
  <si>
    <t>4143032755, 4142893582, 4142990503</t>
  </si>
  <si>
    <t>00046379</t>
  </si>
  <si>
    <t>4142993032, 4142990122, 4143054168</t>
  </si>
  <si>
    <t>00046329</t>
  </si>
  <si>
    <t>4142991066, 4142990641</t>
  </si>
  <si>
    <t>00046413</t>
  </si>
  <si>
    <t>00046232</t>
  </si>
  <si>
    <t>4142852805, 4142836011</t>
  </si>
  <si>
    <t>00046119</t>
  </si>
  <si>
    <t>00046032</t>
  </si>
  <si>
    <t>00046558</t>
  </si>
  <si>
    <t>0104918404-059</t>
  </si>
  <si>
    <t>4142990382, 4142990344, 4142990107</t>
  </si>
  <si>
    <t>00045941</t>
  </si>
  <si>
    <t>00046079</t>
  </si>
  <si>
    <t>4142990301, 4142990429, 4142990955, 4142989836</t>
  </si>
  <si>
    <t>4142990636, 4142989722, 4142990424, 4142990433</t>
  </si>
  <si>
    <t>00046560</t>
  </si>
  <si>
    <t>00046077</t>
  </si>
  <si>
    <t>4142883898, 4142621136</t>
  </si>
  <si>
    <t>4142802174</t>
  </si>
  <si>
    <t>4142900632</t>
  </si>
  <si>
    <t>4142887946, 4142927060</t>
  </si>
  <si>
    <t>00046446</t>
  </si>
  <si>
    <t>4142757788, 4142773127, 4142757914, 4142773132</t>
  </si>
  <si>
    <t>4142886927</t>
  </si>
  <si>
    <t>00046395</t>
  </si>
  <si>
    <t>4142990907, 4142990724, 4142991145,4142990904</t>
  </si>
  <si>
    <t>Tai heo muối 200g</t>
  </si>
  <si>
    <t>00045922</t>
  </si>
  <si>
    <t>0104918404-056</t>
  </si>
  <si>
    <t>00046035</t>
  </si>
  <si>
    <t>00046282</t>
  </si>
  <si>
    <t>00046207</t>
  </si>
  <si>
    <t>0104918404-030</t>
  </si>
  <si>
    <t>00046458</t>
  </si>
  <si>
    <t>00046369</t>
  </si>
  <si>
    <t>4142804552, 4142804591</t>
  </si>
  <si>
    <t>CHI NHÁNH NINH THUẬN - CÔNG TY CỔ PHẦN DỊCH VỤ THƯƠNG MẠI TỔNG HỢP WINCOMMERCE</t>
  </si>
  <si>
    <t>4142819473, 4142793663</t>
  </si>
  <si>
    <t>4142840389, 4142618688</t>
  </si>
  <si>
    <t>00046203</t>
  </si>
  <si>
    <t>00046484</t>
  </si>
  <si>
    <t>00045971</t>
  </si>
  <si>
    <t>00046565</t>
  </si>
  <si>
    <t>00046316</t>
  </si>
  <si>
    <t>00046153</t>
  </si>
  <si>
    <t>4142809025, 4142796818</t>
  </si>
  <si>
    <t>00046065</t>
  </si>
  <si>
    <t>4142944494, 4142965591</t>
  </si>
  <si>
    <t>00046276</t>
  </si>
  <si>
    <t>Bắp bò muối 300g</t>
  </si>
  <si>
    <t>0104918404-065</t>
  </si>
  <si>
    <t>4142802863, 4142802995</t>
  </si>
  <si>
    <t>00046332</t>
  </si>
  <si>
    <t>4142898793</t>
  </si>
  <si>
    <t>CHI NHÁNH HÀ NỘI - CÔNG TY CỔ PHẦN DỊCH VỤ THƯƠNG MẠI TỔNG HỢP WINCOMMERCE</t>
  </si>
  <si>
    <t>Giò tai nấm hương 500g</t>
  </si>
  <si>
    <t>00046493</t>
  </si>
  <si>
    <t>00046140</t>
  </si>
  <si>
    <t>Diễn giải</t>
  </si>
  <si>
    <t>4142822620</t>
  </si>
  <si>
    <t>4142909138, 4142928062</t>
  </si>
  <si>
    <t>00046470</t>
  </si>
  <si>
    <t>00046415</t>
  </si>
  <si>
    <t>0104918404-025</t>
  </si>
  <si>
    <t>4143027399, 4143024290</t>
  </si>
  <si>
    <t>4143033766</t>
  </si>
  <si>
    <t>4142933182, 4142993209</t>
  </si>
  <si>
    <t>4142991441, 4142991436</t>
  </si>
  <si>
    <t>4142993061</t>
  </si>
  <si>
    <t>4142991193, 4142989764, 4142991126</t>
  </si>
  <si>
    <t>00046308</t>
  </si>
  <si>
    <t>4142855381, 4142777514</t>
  </si>
  <si>
    <t>4142829014, 4142823339, 4142831404</t>
  </si>
  <si>
    <t>0104918404-016</t>
  </si>
  <si>
    <t>4142575459</t>
  </si>
  <si>
    <t>00045993</t>
  </si>
  <si>
    <t>CHI NHÁNH QUẢNG NAM - CÔNG TY CỔ PHẦN DỊCH VỤ THƯƠNG MẠI TỔNG HỢP WINCOMMERCE</t>
  </si>
  <si>
    <t>0104918404-023</t>
  </si>
  <si>
    <t>00046327</t>
  </si>
  <si>
    <t>00045998</t>
  </si>
  <si>
    <t>00046433</t>
  </si>
  <si>
    <t>4142895485, 4142899613</t>
  </si>
  <si>
    <t>4142799142</t>
  </si>
  <si>
    <t>4142926559, 4142925987, 4142927124, 4142810937, 4142995656</t>
  </si>
  <si>
    <t>00045952</t>
  </si>
  <si>
    <t>4143024262, 4143021439</t>
  </si>
  <si>
    <t>4142990037</t>
  </si>
  <si>
    <t>4142990818, 4142991129, 4142989708</t>
  </si>
  <si>
    <t>00046448</t>
  </si>
  <si>
    <t>00045985</t>
  </si>
  <si>
    <t>0104918404-031</t>
  </si>
  <si>
    <t>4142878651, 4142872221</t>
  </si>
  <si>
    <t>4142769686</t>
  </si>
  <si>
    <t>00046164</t>
  </si>
  <si>
    <t>4142805028, 4142805126</t>
  </si>
  <si>
    <t>00046255</t>
  </si>
  <si>
    <t>Giò Tai Lưỡi Xào 250g</t>
  </si>
  <si>
    <t>4142683029, 4142757556, 4142674401</t>
  </si>
  <si>
    <t>4142990402, 4142961537</t>
  </si>
  <si>
    <t>00046325</t>
  </si>
  <si>
    <t>00046297</t>
  </si>
  <si>
    <t>4142659484, 4142825713, 4142841656</t>
  </si>
  <si>
    <t>Chân giò heo muối 300g</t>
  </si>
  <si>
    <t>4142889340, 4142893097</t>
  </si>
  <si>
    <t>00045997</t>
  </si>
  <si>
    <t>00046384</t>
  </si>
  <si>
    <t>00046498</t>
  </si>
  <si>
    <t>CHI NHÁNH CÀ MAU - CÔNG TY CỔ PHẦN DỊCH VỤ THƯƠNG MẠI TỔNG HỢP WINCOMMERCE</t>
  </si>
  <si>
    <t>00046112</t>
  </si>
  <si>
    <t>4142991114, 4142989975, 4142991068, 4142989886</t>
  </si>
  <si>
    <t>00045948</t>
  </si>
  <si>
    <t>4142525280, 4142407777</t>
  </si>
  <si>
    <t>00046247</t>
  </si>
  <si>
    <t>00046313</t>
  </si>
  <si>
    <t>4142829992</t>
  </si>
  <si>
    <t>00046302</t>
  </si>
  <si>
    <t>4142990675, 4142989474</t>
  </si>
  <si>
    <t>0104918404-064</t>
  </si>
  <si>
    <t>4142949384, 4142977298, 4142970494</t>
  </si>
  <si>
    <t>00045938</t>
  </si>
  <si>
    <t>4142898538</t>
  </si>
  <si>
    <t>4142803549</t>
  </si>
  <si>
    <t>00046455</t>
  </si>
  <si>
    <t>4142759558, 4142758840, 4142761200, 4142760994</t>
  </si>
  <si>
    <t>00046054</t>
  </si>
  <si>
    <t>00046323</t>
  </si>
  <si>
    <t>4142989843, 4142989702, 4142991064, 4142990127, 4142990166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</si>
</sst>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0" fontId="6" fillId="0" borderId="0" xfId="0" applyFont="1"/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616"/>
  <sheetViews>
    <sheetView tabSelected="1" topLeftCell="E592" zoomScaleNormal="100" workbookViewId="0">
      <selection activeCell="Q607" sqref="Q607:T607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5" width="29" customWidth="1"/>
    <col min="6" max="6" width="21.42578125" style="7" customWidth="1"/>
    <col min="7" max="7" width="14.28515625" style="7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3.42578125" customWidth="1"/>
    <col min="17" max="17" width="12.7109375" customWidth="1"/>
    <col min="18" max="18" width="13.85546875" customWidth="1"/>
    <col min="19" max="19" width="15" customWidth="1"/>
  </cols>
  <sheetData>
    <row r="1" spans="1:14" ht="18.75" x14ac:dyDescent="0.3">
      <c r="A1" s="17" t="s">
        <v>901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x14ac:dyDescent="0.25">
      <c r="A2" s="18" t="s">
        <v>693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24.75" customHeight="1" x14ac:dyDescent="0.25">
      <c r="B3" s="2" t="s">
        <v>1068</v>
      </c>
      <c r="C3" s="4" t="s">
        <v>1117</v>
      </c>
      <c r="D3" s="4" t="s">
        <v>44</v>
      </c>
      <c r="E3" s="4" t="s">
        <v>1293</v>
      </c>
      <c r="F3" s="5" t="s">
        <v>182</v>
      </c>
      <c r="G3" s="5" t="s">
        <v>571</v>
      </c>
      <c r="H3" s="4" t="s">
        <v>359</v>
      </c>
      <c r="I3" s="4" t="s">
        <v>374</v>
      </c>
      <c r="J3" s="4" t="s">
        <v>255</v>
      </c>
      <c r="K3" s="4" t="s">
        <v>106</v>
      </c>
      <c r="L3" s="4" t="s">
        <v>68</v>
      </c>
    </row>
    <row r="4" spans="1:14" x14ac:dyDescent="0.25">
      <c r="A4" s="6" t="s">
        <v>1220</v>
      </c>
      <c r="F4" s="3"/>
      <c r="G4" s="3"/>
    </row>
    <row r="5" spans="1:14" s="10" customFormat="1" outlineLevel="1" x14ac:dyDescent="0.25">
      <c r="B5" s="11">
        <v>44840</v>
      </c>
      <c r="C5" s="12" t="s">
        <v>1051</v>
      </c>
      <c r="D5" s="12" t="s">
        <v>1173</v>
      </c>
      <c r="E5" s="12" t="s">
        <v>17</v>
      </c>
      <c r="F5" s="13">
        <v>1017622</v>
      </c>
      <c r="G5" s="13">
        <v>81410</v>
      </c>
      <c r="H5" s="12" t="s">
        <v>1289</v>
      </c>
      <c r="I5" s="12" t="s">
        <v>1015</v>
      </c>
      <c r="J5" s="12" t="s">
        <v>1043</v>
      </c>
      <c r="K5" s="14" t="s">
        <v>163</v>
      </c>
      <c r="L5" s="12"/>
      <c r="M5" s="15">
        <f>F5+G5</f>
        <v>1099032</v>
      </c>
    </row>
    <row r="6" spans="1:14" s="10" customFormat="1" outlineLevel="1" x14ac:dyDescent="0.25">
      <c r="B6" s="11">
        <v>44840</v>
      </c>
      <c r="C6" s="12" t="s">
        <v>1262</v>
      </c>
      <c r="D6" s="12" t="s">
        <v>1173</v>
      </c>
      <c r="E6" s="12" t="s">
        <v>132</v>
      </c>
      <c r="F6" s="13">
        <v>2593572</v>
      </c>
      <c r="G6" s="13">
        <v>207486</v>
      </c>
      <c r="H6" s="12" t="s">
        <v>1289</v>
      </c>
      <c r="I6" s="12" t="s">
        <v>1015</v>
      </c>
      <c r="J6" s="12" t="s">
        <v>1043</v>
      </c>
      <c r="K6" s="14" t="s">
        <v>163</v>
      </c>
      <c r="L6" s="12"/>
      <c r="M6" s="15">
        <f t="shared" ref="M6:M69" si="0">F6+G6</f>
        <v>2801058</v>
      </c>
      <c r="N6" s="16" t="str">
        <f>IF(C6-C5=1,"",C6-C5)</f>
        <v/>
      </c>
    </row>
    <row r="7" spans="1:14" s="10" customFormat="1" outlineLevel="1" x14ac:dyDescent="0.25">
      <c r="B7" s="11">
        <v>44840</v>
      </c>
      <c r="C7" s="12" t="s">
        <v>344</v>
      </c>
      <c r="D7" s="12" t="s">
        <v>1173</v>
      </c>
      <c r="E7" s="12" t="s">
        <v>16</v>
      </c>
      <c r="F7" s="13">
        <v>3838440</v>
      </c>
      <c r="G7" s="13">
        <v>307075</v>
      </c>
      <c r="H7" s="12" t="s">
        <v>1289</v>
      </c>
      <c r="I7" s="12" t="s">
        <v>1015</v>
      </c>
      <c r="J7" s="12" t="s">
        <v>1043</v>
      </c>
      <c r="K7" s="14" t="s">
        <v>163</v>
      </c>
      <c r="L7" s="12"/>
      <c r="M7" s="15">
        <f t="shared" si="0"/>
        <v>4145515</v>
      </c>
      <c r="N7" s="16" t="str">
        <f>IF(C7-C6=1,"",C7-C6)</f>
        <v/>
      </c>
    </row>
    <row r="8" spans="1:14" s="10" customFormat="1" outlineLevel="1" x14ac:dyDescent="0.25">
      <c r="B8" s="11">
        <v>44840</v>
      </c>
      <c r="C8" s="12" t="s">
        <v>483</v>
      </c>
      <c r="D8" s="12" t="s">
        <v>1173</v>
      </c>
      <c r="E8" s="12" t="s">
        <v>9</v>
      </c>
      <c r="F8" s="13">
        <v>2757032</v>
      </c>
      <c r="G8" s="13">
        <v>220563</v>
      </c>
      <c r="H8" s="12" t="s">
        <v>1289</v>
      </c>
      <c r="I8" s="12" t="s">
        <v>1015</v>
      </c>
      <c r="J8" s="12" t="s">
        <v>1043</v>
      </c>
      <c r="K8" s="14" t="s">
        <v>163</v>
      </c>
      <c r="L8" s="12"/>
      <c r="M8" s="15">
        <f t="shared" si="0"/>
        <v>2977595</v>
      </c>
      <c r="N8" s="16" t="str">
        <f>IF(C8-C7=1,"",C8-C7)</f>
        <v/>
      </c>
    </row>
    <row r="9" spans="1:14" s="10" customFormat="1" outlineLevel="1" x14ac:dyDescent="0.25">
      <c r="B9" s="11">
        <v>44840</v>
      </c>
      <c r="C9" s="12" t="s">
        <v>630</v>
      </c>
      <c r="D9" s="12" t="s">
        <v>1173</v>
      </c>
      <c r="E9" s="12" t="s">
        <v>136</v>
      </c>
      <c r="F9" s="13">
        <v>3032365</v>
      </c>
      <c r="G9" s="13">
        <v>242589</v>
      </c>
      <c r="H9" s="12" t="s">
        <v>1289</v>
      </c>
      <c r="I9" s="12" t="s">
        <v>1015</v>
      </c>
      <c r="J9" s="12" t="s">
        <v>1043</v>
      </c>
      <c r="K9" s="14" t="s">
        <v>163</v>
      </c>
      <c r="L9" s="12"/>
      <c r="M9" s="15">
        <f t="shared" si="0"/>
        <v>3274954</v>
      </c>
      <c r="N9" s="16" t="str">
        <f t="shared" ref="N9:N70" si="1">IF(C9-C8=1,"",C9-C8)</f>
        <v/>
      </c>
    </row>
    <row r="10" spans="1:14" s="10" customFormat="1" outlineLevel="1" x14ac:dyDescent="0.25">
      <c r="B10" s="11">
        <v>44840</v>
      </c>
      <c r="C10" s="12" t="s">
        <v>637</v>
      </c>
      <c r="D10" s="12" t="s">
        <v>1173</v>
      </c>
      <c r="E10" s="12" t="s">
        <v>207</v>
      </c>
      <c r="F10" s="13">
        <v>3562125</v>
      </c>
      <c r="G10" s="13">
        <v>284970</v>
      </c>
      <c r="H10" s="12" t="s">
        <v>1289</v>
      </c>
      <c r="I10" s="12" t="s">
        <v>1015</v>
      </c>
      <c r="J10" s="12" t="s">
        <v>770</v>
      </c>
      <c r="K10" s="14" t="s">
        <v>163</v>
      </c>
      <c r="L10" s="12"/>
      <c r="M10" s="15">
        <f t="shared" si="0"/>
        <v>3847095</v>
      </c>
      <c r="N10" s="16" t="str">
        <f t="shared" si="1"/>
        <v/>
      </c>
    </row>
    <row r="11" spans="1:14" s="10" customFormat="1" outlineLevel="1" x14ac:dyDescent="0.25">
      <c r="B11" s="11">
        <v>44840</v>
      </c>
      <c r="C11" s="12" t="s">
        <v>261</v>
      </c>
      <c r="D11" s="12" t="s">
        <v>1173</v>
      </c>
      <c r="E11" s="12" t="s">
        <v>218</v>
      </c>
      <c r="F11" s="13">
        <v>6676397</v>
      </c>
      <c r="G11" s="13">
        <v>534112</v>
      </c>
      <c r="H11" s="12" t="s">
        <v>1289</v>
      </c>
      <c r="I11" s="12" t="s">
        <v>1015</v>
      </c>
      <c r="J11" s="12" t="s">
        <v>1043</v>
      </c>
      <c r="K11" s="14" t="s">
        <v>163</v>
      </c>
      <c r="L11" s="12"/>
      <c r="M11" s="15">
        <f t="shared" si="0"/>
        <v>7210509</v>
      </c>
      <c r="N11" s="16" t="str">
        <f t="shared" si="1"/>
        <v/>
      </c>
    </row>
    <row r="12" spans="1:14" s="10" customFormat="1" outlineLevel="1" x14ac:dyDescent="0.25">
      <c r="B12" s="11">
        <v>44840</v>
      </c>
      <c r="C12" s="12" t="s">
        <v>718</v>
      </c>
      <c r="D12" s="12" t="s">
        <v>1173</v>
      </c>
      <c r="E12" s="12" t="s">
        <v>26</v>
      </c>
      <c r="F12" s="13">
        <v>3158203</v>
      </c>
      <c r="G12" s="13">
        <v>252656</v>
      </c>
      <c r="H12" s="12" t="s">
        <v>1289</v>
      </c>
      <c r="I12" s="12" t="s">
        <v>1015</v>
      </c>
      <c r="J12" s="12" t="s">
        <v>1337</v>
      </c>
      <c r="K12" s="14" t="s">
        <v>163</v>
      </c>
      <c r="L12" s="12"/>
      <c r="M12" s="15">
        <f t="shared" si="0"/>
        <v>3410859</v>
      </c>
      <c r="N12" s="16" t="str">
        <f t="shared" si="1"/>
        <v/>
      </c>
    </row>
    <row r="13" spans="1:14" s="10" customFormat="1" outlineLevel="1" x14ac:dyDescent="0.25">
      <c r="B13" s="11">
        <v>44840</v>
      </c>
      <c r="C13" s="12" t="s">
        <v>999</v>
      </c>
      <c r="D13" s="12" t="s">
        <v>1173</v>
      </c>
      <c r="E13" s="12" t="s">
        <v>1010</v>
      </c>
      <c r="F13" s="13">
        <v>3549357</v>
      </c>
      <c r="G13" s="13">
        <v>283949</v>
      </c>
      <c r="H13" s="12" t="s">
        <v>1289</v>
      </c>
      <c r="I13" s="12" t="s">
        <v>1015</v>
      </c>
      <c r="J13" s="12" t="s">
        <v>1043</v>
      </c>
      <c r="K13" s="14" t="s">
        <v>163</v>
      </c>
      <c r="L13" s="12"/>
      <c r="M13" s="15">
        <f t="shared" si="0"/>
        <v>3833306</v>
      </c>
      <c r="N13" s="16" t="str">
        <f t="shared" si="1"/>
        <v/>
      </c>
    </row>
    <row r="14" spans="1:14" s="10" customFormat="1" outlineLevel="1" x14ac:dyDescent="0.25">
      <c r="B14" s="11">
        <v>44840</v>
      </c>
      <c r="C14" s="12" t="s">
        <v>531</v>
      </c>
      <c r="D14" s="12" t="s">
        <v>1173</v>
      </c>
      <c r="E14" s="12" t="s">
        <v>1054</v>
      </c>
      <c r="F14" s="13">
        <v>2859512</v>
      </c>
      <c r="G14" s="13">
        <v>228761</v>
      </c>
      <c r="H14" s="12" t="s">
        <v>1289</v>
      </c>
      <c r="I14" s="12" t="s">
        <v>1015</v>
      </c>
      <c r="J14" s="12" t="s">
        <v>1043</v>
      </c>
      <c r="K14" s="14" t="s">
        <v>163</v>
      </c>
      <c r="L14" s="12"/>
      <c r="M14" s="15">
        <f t="shared" si="0"/>
        <v>3088273</v>
      </c>
      <c r="N14" s="16" t="str">
        <f t="shared" si="1"/>
        <v/>
      </c>
    </row>
    <row r="15" spans="1:14" s="10" customFormat="1" outlineLevel="1" x14ac:dyDescent="0.25">
      <c r="B15" s="11">
        <v>44840</v>
      </c>
      <c r="C15" s="12" t="s">
        <v>418</v>
      </c>
      <c r="D15" s="12" t="s">
        <v>1173</v>
      </c>
      <c r="E15" s="12" t="s">
        <v>506</v>
      </c>
      <c r="F15" s="13">
        <v>1899058</v>
      </c>
      <c r="G15" s="13">
        <v>151925</v>
      </c>
      <c r="H15" s="12" t="s">
        <v>1289</v>
      </c>
      <c r="I15" s="12" t="s">
        <v>1015</v>
      </c>
      <c r="J15" s="12" t="s">
        <v>1043</v>
      </c>
      <c r="K15" s="14" t="s">
        <v>163</v>
      </c>
      <c r="L15" s="12"/>
      <c r="M15" s="15">
        <f t="shared" si="0"/>
        <v>2050983</v>
      </c>
      <c r="N15" s="16" t="str">
        <f t="shared" si="1"/>
        <v/>
      </c>
    </row>
    <row r="16" spans="1:14" s="10" customFormat="1" outlineLevel="1" x14ac:dyDescent="0.25">
      <c r="B16" s="11">
        <v>44840</v>
      </c>
      <c r="C16" s="12" t="s">
        <v>8</v>
      </c>
      <c r="D16" s="12" t="s">
        <v>1173</v>
      </c>
      <c r="E16" s="12" t="s">
        <v>12</v>
      </c>
      <c r="F16" s="13">
        <v>2298659</v>
      </c>
      <c r="G16" s="13">
        <v>183893</v>
      </c>
      <c r="H16" s="12" t="s">
        <v>1289</v>
      </c>
      <c r="I16" s="12" t="s">
        <v>1015</v>
      </c>
      <c r="J16" s="12" t="s">
        <v>1043</v>
      </c>
      <c r="K16" s="14" t="s">
        <v>163</v>
      </c>
      <c r="L16" s="12"/>
      <c r="M16" s="15">
        <f t="shared" si="0"/>
        <v>2482552</v>
      </c>
      <c r="N16" s="16" t="str">
        <f t="shared" si="1"/>
        <v/>
      </c>
    </row>
    <row r="17" spans="2:14" s="10" customFormat="1" outlineLevel="1" x14ac:dyDescent="0.25">
      <c r="B17" s="11">
        <v>44840</v>
      </c>
      <c r="C17" s="12" t="s">
        <v>247</v>
      </c>
      <c r="D17" s="12" t="s">
        <v>1173</v>
      </c>
      <c r="E17" s="12" t="s">
        <v>67</v>
      </c>
      <c r="F17" s="13">
        <v>2958169</v>
      </c>
      <c r="G17" s="13">
        <v>236654</v>
      </c>
      <c r="H17" s="12" t="s">
        <v>1289</v>
      </c>
      <c r="I17" s="12" t="s">
        <v>1015</v>
      </c>
      <c r="J17" s="12" t="s">
        <v>1043</v>
      </c>
      <c r="K17" s="14" t="s">
        <v>163</v>
      </c>
      <c r="L17" s="12"/>
      <c r="M17" s="15">
        <f t="shared" si="0"/>
        <v>3194823</v>
      </c>
      <c r="N17" s="16" t="str">
        <f t="shared" si="1"/>
        <v/>
      </c>
    </row>
    <row r="18" spans="2:14" s="10" customFormat="1" outlineLevel="1" x14ac:dyDescent="0.25">
      <c r="B18" s="11">
        <v>44840</v>
      </c>
      <c r="C18" s="12" t="s">
        <v>228</v>
      </c>
      <c r="D18" s="12" t="s">
        <v>1173</v>
      </c>
      <c r="E18" s="12" t="s">
        <v>415</v>
      </c>
      <c r="F18" s="13">
        <v>3323537</v>
      </c>
      <c r="G18" s="13">
        <v>265883</v>
      </c>
      <c r="H18" s="12" t="s">
        <v>1289</v>
      </c>
      <c r="I18" s="12" t="s">
        <v>1015</v>
      </c>
      <c r="J18" s="12" t="s">
        <v>1043</v>
      </c>
      <c r="K18" s="14" t="s">
        <v>163</v>
      </c>
      <c r="L18" s="12"/>
      <c r="M18" s="15">
        <f t="shared" si="0"/>
        <v>3589420</v>
      </c>
      <c r="N18" s="16" t="str">
        <f t="shared" si="1"/>
        <v/>
      </c>
    </row>
    <row r="19" spans="2:14" s="10" customFormat="1" outlineLevel="1" x14ac:dyDescent="0.25">
      <c r="B19" s="11">
        <v>44840</v>
      </c>
      <c r="C19" s="12" t="s">
        <v>1158</v>
      </c>
      <c r="D19" s="12" t="s">
        <v>1173</v>
      </c>
      <c r="E19" s="12" t="s">
        <v>284</v>
      </c>
      <c r="F19" s="13">
        <v>3047537</v>
      </c>
      <c r="G19" s="13">
        <v>243803</v>
      </c>
      <c r="H19" s="12" t="s">
        <v>1289</v>
      </c>
      <c r="I19" s="12" t="s">
        <v>1015</v>
      </c>
      <c r="J19" s="12" t="s">
        <v>1043</v>
      </c>
      <c r="K19" s="14" t="s">
        <v>163</v>
      </c>
      <c r="L19" s="12"/>
      <c r="M19" s="15">
        <f t="shared" si="0"/>
        <v>3291340</v>
      </c>
      <c r="N19" s="16" t="str">
        <f t="shared" si="1"/>
        <v/>
      </c>
    </row>
    <row r="20" spans="2:14" s="10" customFormat="1" outlineLevel="1" x14ac:dyDescent="0.25">
      <c r="B20" s="11">
        <v>44840</v>
      </c>
      <c r="C20" s="12" t="s">
        <v>675</v>
      </c>
      <c r="D20" s="12" t="s">
        <v>1173</v>
      </c>
      <c r="E20" s="12" t="s">
        <v>1126</v>
      </c>
      <c r="F20" s="13">
        <v>1445781</v>
      </c>
      <c r="G20" s="13">
        <v>115662</v>
      </c>
      <c r="H20" s="12" t="s">
        <v>1289</v>
      </c>
      <c r="I20" s="12" t="s">
        <v>1015</v>
      </c>
      <c r="J20" s="12" t="s">
        <v>1043</v>
      </c>
      <c r="K20" s="14" t="s">
        <v>163</v>
      </c>
      <c r="L20" s="12"/>
      <c r="M20" s="15">
        <f t="shared" si="0"/>
        <v>1561443</v>
      </c>
      <c r="N20" s="16" t="str">
        <f t="shared" si="1"/>
        <v/>
      </c>
    </row>
    <row r="21" spans="2:14" s="10" customFormat="1" outlineLevel="1" x14ac:dyDescent="0.25">
      <c r="B21" s="11">
        <v>44840</v>
      </c>
      <c r="C21" s="12" t="s">
        <v>181</v>
      </c>
      <c r="D21" s="12" t="s">
        <v>1173</v>
      </c>
      <c r="E21" s="12" t="s">
        <v>957</v>
      </c>
      <c r="F21" s="13">
        <v>3354599</v>
      </c>
      <c r="G21" s="13">
        <v>268368</v>
      </c>
      <c r="H21" s="12" t="s">
        <v>1289</v>
      </c>
      <c r="I21" s="12" t="s">
        <v>1015</v>
      </c>
      <c r="J21" s="12" t="s">
        <v>1337</v>
      </c>
      <c r="K21" s="14" t="s">
        <v>163</v>
      </c>
      <c r="L21" s="12"/>
      <c r="M21" s="15">
        <f t="shared" si="0"/>
        <v>3622967</v>
      </c>
      <c r="N21" s="16" t="str">
        <f t="shared" si="1"/>
        <v/>
      </c>
    </row>
    <row r="22" spans="2:14" s="10" customFormat="1" outlineLevel="1" x14ac:dyDescent="0.25">
      <c r="B22" s="11">
        <v>44840</v>
      </c>
      <c r="C22" s="12" t="s">
        <v>1354</v>
      </c>
      <c r="D22" s="12" t="s">
        <v>1173</v>
      </c>
      <c r="E22" s="12" t="s">
        <v>691</v>
      </c>
      <c r="F22" s="13">
        <v>4234116</v>
      </c>
      <c r="G22" s="13">
        <v>338729</v>
      </c>
      <c r="H22" s="12" t="s">
        <v>1289</v>
      </c>
      <c r="I22" s="12" t="s">
        <v>1015</v>
      </c>
      <c r="J22" s="12" t="s">
        <v>1043</v>
      </c>
      <c r="K22" s="14" t="s">
        <v>163</v>
      </c>
      <c r="L22" s="12"/>
      <c r="M22" s="15">
        <f t="shared" si="0"/>
        <v>4572845</v>
      </c>
      <c r="N22" s="16" t="str">
        <f t="shared" si="1"/>
        <v/>
      </c>
    </row>
    <row r="23" spans="2:14" s="10" customFormat="1" outlineLevel="1" x14ac:dyDescent="0.25">
      <c r="B23" s="11">
        <v>44840</v>
      </c>
      <c r="C23" s="12" t="s">
        <v>101</v>
      </c>
      <c r="D23" s="12" t="s">
        <v>1173</v>
      </c>
      <c r="E23" s="12" t="s">
        <v>451</v>
      </c>
      <c r="F23" s="13">
        <v>2371274</v>
      </c>
      <c r="G23" s="13">
        <v>189702</v>
      </c>
      <c r="H23" s="12" t="s">
        <v>1289</v>
      </c>
      <c r="I23" s="12" t="s">
        <v>1015</v>
      </c>
      <c r="J23" s="12" t="s">
        <v>1043</v>
      </c>
      <c r="K23" s="14" t="s">
        <v>163</v>
      </c>
      <c r="L23" s="12"/>
      <c r="M23" s="15">
        <f t="shared" si="0"/>
        <v>2560976</v>
      </c>
      <c r="N23" s="16" t="str">
        <f t="shared" si="1"/>
        <v/>
      </c>
    </row>
    <row r="24" spans="2:14" s="10" customFormat="1" outlineLevel="1" x14ac:dyDescent="0.25">
      <c r="B24" s="11">
        <v>44840</v>
      </c>
      <c r="C24" s="12" t="s">
        <v>700</v>
      </c>
      <c r="D24" s="12" t="s">
        <v>1173</v>
      </c>
      <c r="E24" s="12" t="s">
        <v>1047</v>
      </c>
      <c r="F24" s="13">
        <v>2322268</v>
      </c>
      <c r="G24" s="13">
        <v>185781</v>
      </c>
      <c r="H24" s="12" t="s">
        <v>1289</v>
      </c>
      <c r="I24" s="12" t="s">
        <v>1015</v>
      </c>
      <c r="J24" s="12" t="s">
        <v>1043</v>
      </c>
      <c r="K24" s="14" t="s">
        <v>163</v>
      </c>
      <c r="L24" s="12"/>
      <c r="M24" s="15">
        <f t="shared" si="0"/>
        <v>2508049</v>
      </c>
      <c r="N24" s="16" t="str">
        <f t="shared" si="1"/>
        <v/>
      </c>
    </row>
    <row r="25" spans="2:14" s="10" customFormat="1" outlineLevel="1" x14ac:dyDescent="0.25">
      <c r="B25" s="11">
        <v>44840</v>
      </c>
      <c r="C25" s="12" t="s">
        <v>1246</v>
      </c>
      <c r="D25" s="12" t="s">
        <v>1173</v>
      </c>
      <c r="E25" s="12" t="s">
        <v>396</v>
      </c>
      <c r="F25" s="13">
        <v>3943049</v>
      </c>
      <c r="G25" s="13">
        <v>315444</v>
      </c>
      <c r="H25" s="12" t="s">
        <v>1289</v>
      </c>
      <c r="I25" s="12" t="s">
        <v>1015</v>
      </c>
      <c r="J25" s="12" t="s">
        <v>1043</v>
      </c>
      <c r="K25" s="14" t="s">
        <v>163</v>
      </c>
      <c r="L25" s="12"/>
      <c r="M25" s="15">
        <f t="shared" si="0"/>
        <v>4258493</v>
      </c>
      <c r="N25" s="16" t="str">
        <f t="shared" si="1"/>
        <v/>
      </c>
    </row>
    <row r="26" spans="2:14" s="10" customFormat="1" outlineLevel="1" x14ac:dyDescent="0.25">
      <c r="B26" s="11">
        <v>44840</v>
      </c>
      <c r="C26" s="12" t="s">
        <v>1128</v>
      </c>
      <c r="D26" s="12" t="s">
        <v>1173</v>
      </c>
      <c r="E26" s="12" t="s">
        <v>1280</v>
      </c>
      <c r="F26" s="13">
        <v>2506853</v>
      </c>
      <c r="G26" s="13">
        <v>200548</v>
      </c>
      <c r="H26" s="12" t="s">
        <v>1289</v>
      </c>
      <c r="I26" s="12" t="s">
        <v>1015</v>
      </c>
      <c r="J26" s="12" t="s">
        <v>1043</v>
      </c>
      <c r="K26" s="14" t="s">
        <v>163</v>
      </c>
      <c r="L26" s="12"/>
      <c r="M26" s="15">
        <f t="shared" si="0"/>
        <v>2707401</v>
      </c>
      <c r="N26" s="16" t="str">
        <f t="shared" si="1"/>
        <v/>
      </c>
    </row>
    <row r="27" spans="2:14" s="10" customFormat="1" outlineLevel="1" x14ac:dyDescent="0.25">
      <c r="B27" s="11">
        <v>44840</v>
      </c>
      <c r="C27" s="12" t="s">
        <v>411</v>
      </c>
      <c r="D27" s="12" t="s">
        <v>1173</v>
      </c>
      <c r="E27" s="12" t="s">
        <v>104</v>
      </c>
      <c r="F27" s="13">
        <v>4361102</v>
      </c>
      <c r="G27" s="13">
        <v>348888</v>
      </c>
      <c r="H27" s="12" t="s">
        <v>1289</v>
      </c>
      <c r="I27" s="12" t="s">
        <v>1015</v>
      </c>
      <c r="J27" s="12" t="s">
        <v>1043</v>
      </c>
      <c r="K27" s="14" t="s">
        <v>163</v>
      </c>
      <c r="L27" s="12"/>
      <c r="M27" s="15">
        <f t="shared" si="0"/>
        <v>4709990</v>
      </c>
      <c r="N27" s="16" t="str">
        <f t="shared" si="1"/>
        <v/>
      </c>
    </row>
    <row r="28" spans="2:14" s="10" customFormat="1" outlineLevel="1" x14ac:dyDescent="0.25">
      <c r="B28" s="11">
        <v>44840</v>
      </c>
      <c r="C28" s="12" t="s">
        <v>481</v>
      </c>
      <c r="D28" s="12" t="s">
        <v>1173</v>
      </c>
      <c r="E28" s="12" t="s">
        <v>719</v>
      </c>
      <c r="F28" s="13">
        <v>1552596</v>
      </c>
      <c r="G28" s="13">
        <v>124208</v>
      </c>
      <c r="H28" s="12" t="s">
        <v>1289</v>
      </c>
      <c r="I28" s="12" t="s">
        <v>1015</v>
      </c>
      <c r="J28" s="12" t="s">
        <v>1043</v>
      </c>
      <c r="K28" s="14" t="s">
        <v>163</v>
      </c>
      <c r="L28" s="12"/>
      <c r="M28" s="15">
        <f t="shared" si="0"/>
        <v>1676804</v>
      </c>
      <c r="N28" s="16" t="str">
        <f t="shared" si="1"/>
        <v/>
      </c>
    </row>
    <row r="29" spans="2:14" s="10" customFormat="1" outlineLevel="1" x14ac:dyDescent="0.25">
      <c r="B29" s="11">
        <v>44840</v>
      </c>
      <c r="C29" s="12" t="s">
        <v>1179</v>
      </c>
      <c r="D29" s="12" t="s">
        <v>1173</v>
      </c>
      <c r="E29" s="12" t="s">
        <v>41</v>
      </c>
      <c r="F29" s="13">
        <v>2320767</v>
      </c>
      <c r="G29" s="13">
        <v>185661</v>
      </c>
      <c r="H29" s="12" t="s">
        <v>1289</v>
      </c>
      <c r="I29" s="12" t="s">
        <v>1015</v>
      </c>
      <c r="J29" s="12" t="s">
        <v>1043</v>
      </c>
      <c r="K29" s="14" t="s">
        <v>163</v>
      </c>
      <c r="L29" s="12"/>
      <c r="M29" s="15">
        <f t="shared" si="0"/>
        <v>2506428</v>
      </c>
      <c r="N29" s="16" t="str">
        <f t="shared" si="1"/>
        <v/>
      </c>
    </row>
    <row r="30" spans="2:14" s="10" customFormat="1" outlineLevel="1" x14ac:dyDescent="0.25">
      <c r="B30" s="11">
        <v>44840</v>
      </c>
      <c r="C30" s="12" t="s">
        <v>105</v>
      </c>
      <c r="D30" s="12" t="s">
        <v>1173</v>
      </c>
      <c r="E30" s="12" t="s">
        <v>1103</v>
      </c>
      <c r="F30" s="13">
        <v>2178975</v>
      </c>
      <c r="G30" s="13">
        <v>174318</v>
      </c>
      <c r="H30" s="12" t="s">
        <v>1289</v>
      </c>
      <c r="I30" s="12" t="s">
        <v>1015</v>
      </c>
      <c r="J30" s="12" t="s">
        <v>1043</v>
      </c>
      <c r="K30" s="14" t="s">
        <v>163</v>
      </c>
      <c r="L30" s="12"/>
      <c r="M30" s="15">
        <f t="shared" si="0"/>
        <v>2353293</v>
      </c>
      <c r="N30" s="16" t="str">
        <f t="shared" si="1"/>
        <v/>
      </c>
    </row>
    <row r="31" spans="2:14" s="10" customFormat="1" outlineLevel="1" x14ac:dyDescent="0.25">
      <c r="B31" s="11">
        <v>44840</v>
      </c>
      <c r="C31" s="12" t="s">
        <v>552</v>
      </c>
      <c r="D31" s="12" t="s">
        <v>1173</v>
      </c>
      <c r="E31" s="12" t="s">
        <v>421</v>
      </c>
      <c r="F31" s="13">
        <v>4792142</v>
      </c>
      <c r="G31" s="13">
        <v>383371</v>
      </c>
      <c r="H31" s="12" t="s">
        <v>1289</v>
      </c>
      <c r="I31" s="12" t="s">
        <v>1015</v>
      </c>
      <c r="J31" s="12" t="s">
        <v>1043</v>
      </c>
      <c r="K31" s="14" t="s">
        <v>163</v>
      </c>
      <c r="L31" s="12"/>
      <c r="M31" s="15">
        <f t="shared" si="0"/>
        <v>5175513</v>
      </c>
      <c r="N31" s="16" t="str">
        <f t="shared" si="1"/>
        <v/>
      </c>
    </row>
    <row r="32" spans="2:14" s="10" customFormat="1" outlineLevel="1" x14ac:dyDescent="0.25">
      <c r="B32" s="11">
        <v>44840</v>
      </c>
      <c r="C32" s="12" t="s">
        <v>1345</v>
      </c>
      <c r="D32" s="12" t="s">
        <v>1173</v>
      </c>
      <c r="E32" s="12" t="s">
        <v>2</v>
      </c>
      <c r="F32" s="13">
        <v>3363737</v>
      </c>
      <c r="G32" s="13">
        <v>269099</v>
      </c>
      <c r="H32" s="12" t="s">
        <v>1289</v>
      </c>
      <c r="I32" s="12" t="s">
        <v>1015</v>
      </c>
      <c r="J32" s="12" t="s">
        <v>1043</v>
      </c>
      <c r="K32" s="14" t="s">
        <v>163</v>
      </c>
      <c r="L32" s="12"/>
      <c r="M32" s="15">
        <f t="shared" si="0"/>
        <v>3632836</v>
      </c>
      <c r="N32" s="16" t="str">
        <f t="shared" si="1"/>
        <v/>
      </c>
    </row>
    <row r="33" spans="2:14" s="10" customFormat="1" outlineLevel="1" x14ac:dyDescent="0.25">
      <c r="B33" s="11">
        <v>44840</v>
      </c>
      <c r="C33" s="12" t="s">
        <v>301</v>
      </c>
      <c r="D33" s="12" t="s">
        <v>1173</v>
      </c>
      <c r="E33" s="12" t="s">
        <v>548</v>
      </c>
      <c r="F33" s="13">
        <v>3628586</v>
      </c>
      <c r="G33" s="13">
        <v>290287</v>
      </c>
      <c r="H33" s="12" t="s">
        <v>1289</v>
      </c>
      <c r="I33" s="12" t="s">
        <v>1015</v>
      </c>
      <c r="J33" s="12" t="s">
        <v>1043</v>
      </c>
      <c r="K33" s="14" t="s">
        <v>163</v>
      </c>
      <c r="L33" s="12"/>
      <c r="M33" s="15">
        <f t="shared" si="0"/>
        <v>3918873</v>
      </c>
      <c r="N33" s="16" t="str">
        <f t="shared" si="1"/>
        <v/>
      </c>
    </row>
    <row r="34" spans="2:14" s="10" customFormat="1" outlineLevel="1" x14ac:dyDescent="0.25">
      <c r="B34" s="11">
        <v>44840</v>
      </c>
      <c r="C34" s="12" t="s">
        <v>401</v>
      </c>
      <c r="D34" s="12" t="s">
        <v>1173</v>
      </c>
      <c r="E34" s="12" t="s">
        <v>1332</v>
      </c>
      <c r="F34" s="13">
        <v>4247251</v>
      </c>
      <c r="G34" s="13">
        <v>339780</v>
      </c>
      <c r="H34" s="12" t="s">
        <v>1289</v>
      </c>
      <c r="I34" s="12" t="s">
        <v>1015</v>
      </c>
      <c r="J34" s="12" t="s">
        <v>1043</v>
      </c>
      <c r="K34" s="14" t="s">
        <v>163</v>
      </c>
      <c r="L34" s="12"/>
      <c r="M34" s="15">
        <f t="shared" si="0"/>
        <v>4587031</v>
      </c>
      <c r="N34" s="16" t="str">
        <f t="shared" si="1"/>
        <v/>
      </c>
    </row>
    <row r="35" spans="2:14" s="10" customFormat="1" outlineLevel="1" x14ac:dyDescent="0.25">
      <c r="B35" s="11">
        <v>44840</v>
      </c>
      <c r="C35" s="12" t="s">
        <v>595</v>
      </c>
      <c r="D35" s="12" t="s">
        <v>1173</v>
      </c>
      <c r="E35" s="12" t="s">
        <v>1061</v>
      </c>
      <c r="F35" s="13">
        <v>3618290</v>
      </c>
      <c r="G35" s="13">
        <v>289463</v>
      </c>
      <c r="H35" s="12" t="s">
        <v>1289</v>
      </c>
      <c r="I35" s="12" t="s">
        <v>1015</v>
      </c>
      <c r="J35" s="12" t="s">
        <v>1337</v>
      </c>
      <c r="K35" s="14" t="s">
        <v>163</v>
      </c>
      <c r="L35" s="12"/>
      <c r="M35" s="15">
        <f t="shared" si="0"/>
        <v>3907753</v>
      </c>
      <c r="N35" s="16" t="str">
        <f t="shared" si="1"/>
        <v/>
      </c>
    </row>
    <row r="36" spans="2:14" s="10" customFormat="1" outlineLevel="1" x14ac:dyDescent="0.25">
      <c r="B36" s="11">
        <v>44840</v>
      </c>
      <c r="C36" s="12" t="s">
        <v>1319</v>
      </c>
      <c r="D36" s="12" t="s">
        <v>1173</v>
      </c>
      <c r="E36" s="12" t="s">
        <v>639</v>
      </c>
      <c r="F36" s="13">
        <v>3385077</v>
      </c>
      <c r="G36" s="13">
        <v>270806</v>
      </c>
      <c r="H36" s="12" t="s">
        <v>1289</v>
      </c>
      <c r="I36" s="12" t="s">
        <v>1015</v>
      </c>
      <c r="J36" s="12" t="s">
        <v>1043</v>
      </c>
      <c r="K36" s="14" t="s">
        <v>163</v>
      </c>
      <c r="L36" s="12"/>
      <c r="M36" s="15">
        <f t="shared" si="0"/>
        <v>3655883</v>
      </c>
      <c r="N36" s="16" t="str">
        <f t="shared" si="1"/>
        <v/>
      </c>
    </row>
    <row r="37" spans="2:14" s="10" customFormat="1" outlineLevel="1" x14ac:dyDescent="0.25">
      <c r="B37" s="11">
        <v>44840</v>
      </c>
      <c r="C37" s="12" t="s">
        <v>57</v>
      </c>
      <c r="D37" s="12" t="s">
        <v>1173</v>
      </c>
      <c r="E37" s="12" t="s">
        <v>1307</v>
      </c>
      <c r="F37" s="13">
        <v>3557474</v>
      </c>
      <c r="G37" s="13">
        <v>284598</v>
      </c>
      <c r="H37" s="12" t="s">
        <v>1289</v>
      </c>
      <c r="I37" s="12" t="s">
        <v>1015</v>
      </c>
      <c r="J37" s="12" t="s">
        <v>556</v>
      </c>
      <c r="K37" s="14" t="s">
        <v>163</v>
      </c>
      <c r="L37" s="12"/>
      <c r="M37" s="15">
        <f t="shared" si="0"/>
        <v>3842072</v>
      </c>
      <c r="N37" s="16" t="str">
        <f t="shared" si="1"/>
        <v/>
      </c>
    </row>
    <row r="38" spans="2:14" s="10" customFormat="1" outlineLevel="1" x14ac:dyDescent="0.25">
      <c r="B38" s="11">
        <v>44840</v>
      </c>
      <c r="C38" s="12" t="s">
        <v>254</v>
      </c>
      <c r="D38" s="12" t="s">
        <v>1173</v>
      </c>
      <c r="E38" s="12" t="s">
        <v>1349</v>
      </c>
      <c r="F38" s="13">
        <v>2595141</v>
      </c>
      <c r="G38" s="13">
        <v>207611</v>
      </c>
      <c r="H38" s="12" t="s">
        <v>1289</v>
      </c>
      <c r="I38" s="12" t="s">
        <v>1015</v>
      </c>
      <c r="J38" s="12" t="s">
        <v>1043</v>
      </c>
      <c r="K38" s="14" t="s">
        <v>163</v>
      </c>
      <c r="L38" s="12"/>
      <c r="M38" s="15">
        <f t="shared" si="0"/>
        <v>2802752</v>
      </c>
      <c r="N38" s="16" t="str">
        <f t="shared" si="1"/>
        <v/>
      </c>
    </row>
    <row r="39" spans="2:14" s="10" customFormat="1" outlineLevel="1" x14ac:dyDescent="0.25">
      <c r="B39" s="11">
        <v>44840</v>
      </c>
      <c r="C39" s="12" t="s">
        <v>191</v>
      </c>
      <c r="D39" s="12" t="s">
        <v>1173</v>
      </c>
      <c r="E39" s="12" t="s">
        <v>793</v>
      </c>
      <c r="F39" s="13">
        <v>1822128</v>
      </c>
      <c r="G39" s="13">
        <v>145770</v>
      </c>
      <c r="H39" s="12" t="s">
        <v>1289</v>
      </c>
      <c r="I39" s="12" t="s">
        <v>1015</v>
      </c>
      <c r="J39" s="12" t="s">
        <v>1290</v>
      </c>
      <c r="K39" s="14" t="s">
        <v>163</v>
      </c>
      <c r="L39" s="12"/>
      <c r="M39" s="15">
        <f t="shared" si="0"/>
        <v>1967898</v>
      </c>
      <c r="N39" s="16" t="str">
        <f t="shared" si="1"/>
        <v/>
      </c>
    </row>
    <row r="40" spans="2:14" s="10" customFormat="1" outlineLevel="1" x14ac:dyDescent="0.25">
      <c r="B40" s="11">
        <v>44840</v>
      </c>
      <c r="C40" s="12" t="s">
        <v>705</v>
      </c>
      <c r="D40" s="12" t="s">
        <v>1173</v>
      </c>
      <c r="E40" s="12" t="s">
        <v>505</v>
      </c>
      <c r="F40" s="13">
        <v>5362742</v>
      </c>
      <c r="G40" s="13">
        <v>429019</v>
      </c>
      <c r="H40" s="12" t="s">
        <v>1289</v>
      </c>
      <c r="I40" s="12" t="s">
        <v>1015</v>
      </c>
      <c r="J40" s="12" t="s">
        <v>1043</v>
      </c>
      <c r="K40" s="14" t="s">
        <v>163</v>
      </c>
      <c r="L40" s="12"/>
      <c r="M40" s="15">
        <f t="shared" si="0"/>
        <v>5791761</v>
      </c>
      <c r="N40" s="16" t="str">
        <f t="shared" si="1"/>
        <v/>
      </c>
    </row>
    <row r="41" spans="2:14" s="10" customFormat="1" outlineLevel="1" x14ac:dyDescent="0.25">
      <c r="B41" s="11">
        <v>44840</v>
      </c>
      <c r="C41" s="12" t="s">
        <v>1078</v>
      </c>
      <c r="D41" s="12" t="s">
        <v>1173</v>
      </c>
      <c r="E41" s="12" t="s">
        <v>394</v>
      </c>
      <c r="F41" s="13">
        <v>2480351</v>
      </c>
      <c r="G41" s="13">
        <v>198428</v>
      </c>
      <c r="H41" s="12" t="s">
        <v>1289</v>
      </c>
      <c r="I41" s="12" t="s">
        <v>1015</v>
      </c>
      <c r="J41" s="12" t="s">
        <v>1043</v>
      </c>
      <c r="K41" s="14" t="s">
        <v>163</v>
      </c>
      <c r="L41" s="12"/>
      <c r="M41" s="15">
        <f t="shared" si="0"/>
        <v>2678779</v>
      </c>
      <c r="N41" s="16" t="str">
        <f t="shared" si="1"/>
        <v/>
      </c>
    </row>
    <row r="42" spans="2:14" s="10" customFormat="1" outlineLevel="1" x14ac:dyDescent="0.25">
      <c r="B42" s="11">
        <v>44840</v>
      </c>
      <c r="C42" s="12" t="s">
        <v>335</v>
      </c>
      <c r="D42" s="12" t="s">
        <v>1173</v>
      </c>
      <c r="E42" s="12" t="s">
        <v>1224</v>
      </c>
      <c r="F42" s="13">
        <v>3346526</v>
      </c>
      <c r="G42" s="13">
        <v>267722</v>
      </c>
      <c r="H42" s="12" t="s">
        <v>1289</v>
      </c>
      <c r="I42" s="12" t="s">
        <v>1015</v>
      </c>
      <c r="J42" s="12" t="s">
        <v>556</v>
      </c>
      <c r="K42" s="14" t="s">
        <v>163</v>
      </c>
      <c r="L42" s="12"/>
      <c r="M42" s="15">
        <f t="shared" si="0"/>
        <v>3614248</v>
      </c>
      <c r="N42" s="16" t="str">
        <f t="shared" si="1"/>
        <v/>
      </c>
    </row>
    <row r="43" spans="2:14" s="10" customFormat="1" outlineLevel="1" x14ac:dyDescent="0.25">
      <c r="B43" s="11">
        <v>44840</v>
      </c>
      <c r="C43" s="12" t="s">
        <v>306</v>
      </c>
      <c r="D43" s="12" t="s">
        <v>1173</v>
      </c>
      <c r="E43" s="12" t="s">
        <v>5</v>
      </c>
      <c r="F43" s="13">
        <v>2332602</v>
      </c>
      <c r="G43" s="13">
        <v>186608</v>
      </c>
      <c r="H43" s="12" t="s">
        <v>1289</v>
      </c>
      <c r="I43" s="12" t="s">
        <v>1015</v>
      </c>
      <c r="J43" s="12" t="s">
        <v>1043</v>
      </c>
      <c r="K43" s="14" t="s">
        <v>163</v>
      </c>
      <c r="L43" s="12"/>
      <c r="M43" s="15">
        <f t="shared" si="0"/>
        <v>2519210</v>
      </c>
      <c r="N43" s="16" t="str">
        <f t="shared" si="1"/>
        <v/>
      </c>
    </row>
    <row r="44" spans="2:14" s="10" customFormat="1" outlineLevel="1" x14ac:dyDescent="0.25">
      <c r="B44" s="11">
        <v>44840</v>
      </c>
      <c r="C44" s="12" t="s">
        <v>480</v>
      </c>
      <c r="D44" s="12" t="s">
        <v>1173</v>
      </c>
      <c r="E44" s="12" t="s">
        <v>82</v>
      </c>
      <c r="F44" s="13">
        <v>3318145</v>
      </c>
      <c r="G44" s="13">
        <v>265452</v>
      </c>
      <c r="H44" s="12" t="s">
        <v>1289</v>
      </c>
      <c r="I44" s="12" t="s">
        <v>1015</v>
      </c>
      <c r="J44" s="12" t="s">
        <v>679</v>
      </c>
      <c r="K44" s="14" t="s">
        <v>163</v>
      </c>
      <c r="L44" s="12"/>
      <c r="M44" s="15">
        <f t="shared" si="0"/>
        <v>3583597</v>
      </c>
      <c r="N44" s="16" t="str">
        <f t="shared" si="1"/>
        <v/>
      </c>
    </row>
    <row r="45" spans="2:14" s="10" customFormat="1" outlineLevel="1" x14ac:dyDescent="0.25">
      <c r="B45" s="11">
        <v>44840</v>
      </c>
      <c r="C45" s="12" t="s">
        <v>1120</v>
      </c>
      <c r="D45" s="12" t="s">
        <v>1173</v>
      </c>
      <c r="E45" s="12" t="s">
        <v>1055</v>
      </c>
      <c r="F45" s="13">
        <v>3852861</v>
      </c>
      <c r="G45" s="13">
        <v>308229</v>
      </c>
      <c r="H45" s="12" t="s">
        <v>1289</v>
      </c>
      <c r="I45" s="12" t="s">
        <v>1015</v>
      </c>
      <c r="J45" s="12" t="s">
        <v>1043</v>
      </c>
      <c r="K45" s="14" t="s">
        <v>163</v>
      </c>
      <c r="L45" s="12"/>
      <c r="M45" s="15">
        <f t="shared" si="0"/>
        <v>4161090</v>
      </c>
      <c r="N45" s="16" t="str">
        <f t="shared" si="1"/>
        <v/>
      </c>
    </row>
    <row r="46" spans="2:14" s="10" customFormat="1" outlineLevel="1" x14ac:dyDescent="0.25">
      <c r="B46" s="11">
        <v>44840</v>
      </c>
      <c r="C46" s="12" t="s">
        <v>607</v>
      </c>
      <c r="D46" s="12" t="s">
        <v>1173</v>
      </c>
      <c r="E46" s="12" t="s">
        <v>375</v>
      </c>
      <c r="F46" s="13">
        <v>4237345</v>
      </c>
      <c r="G46" s="13">
        <v>338988</v>
      </c>
      <c r="H46" s="12" t="s">
        <v>1289</v>
      </c>
      <c r="I46" s="12" t="s">
        <v>1015</v>
      </c>
      <c r="J46" s="12" t="s">
        <v>1043</v>
      </c>
      <c r="K46" s="14" t="s">
        <v>163</v>
      </c>
      <c r="L46" s="12"/>
      <c r="M46" s="15">
        <f t="shared" si="0"/>
        <v>4576333</v>
      </c>
      <c r="N46" s="16" t="str">
        <f t="shared" si="1"/>
        <v/>
      </c>
    </row>
    <row r="47" spans="2:14" s="10" customFormat="1" outlineLevel="1" x14ac:dyDescent="0.25">
      <c r="B47" s="11">
        <v>44840</v>
      </c>
      <c r="C47" s="12" t="s">
        <v>393</v>
      </c>
      <c r="D47" s="12" t="s">
        <v>1173</v>
      </c>
      <c r="E47" s="12" t="s">
        <v>270</v>
      </c>
      <c r="F47" s="13">
        <v>3604197</v>
      </c>
      <c r="G47" s="13">
        <v>288336</v>
      </c>
      <c r="H47" s="12" t="s">
        <v>1289</v>
      </c>
      <c r="I47" s="12" t="s">
        <v>1015</v>
      </c>
      <c r="J47" s="12" t="s">
        <v>1043</v>
      </c>
      <c r="K47" s="14" t="s">
        <v>163</v>
      </c>
      <c r="L47" s="12"/>
      <c r="M47" s="15">
        <f t="shared" si="0"/>
        <v>3892533</v>
      </c>
      <c r="N47" s="16" t="str">
        <f t="shared" si="1"/>
        <v/>
      </c>
    </row>
    <row r="48" spans="2:14" s="10" customFormat="1" outlineLevel="1" x14ac:dyDescent="0.25">
      <c r="B48" s="11">
        <v>44840</v>
      </c>
      <c r="C48" s="12" t="s">
        <v>213</v>
      </c>
      <c r="D48" s="12" t="s">
        <v>1173</v>
      </c>
      <c r="E48" s="12" t="s">
        <v>1167</v>
      </c>
      <c r="F48" s="13">
        <v>2530594</v>
      </c>
      <c r="G48" s="13">
        <v>202448</v>
      </c>
      <c r="H48" s="12" t="s">
        <v>1289</v>
      </c>
      <c r="I48" s="12" t="s">
        <v>1015</v>
      </c>
      <c r="J48" s="12" t="s">
        <v>1043</v>
      </c>
      <c r="K48" s="14" t="s">
        <v>163</v>
      </c>
      <c r="L48" s="12"/>
      <c r="M48" s="15">
        <f t="shared" si="0"/>
        <v>2733042</v>
      </c>
      <c r="N48" s="16" t="str">
        <f t="shared" si="1"/>
        <v/>
      </c>
    </row>
    <row r="49" spans="2:14" s="10" customFormat="1" outlineLevel="1" x14ac:dyDescent="0.25">
      <c r="B49" s="11">
        <v>44840</v>
      </c>
      <c r="C49" s="12" t="s">
        <v>80</v>
      </c>
      <c r="D49" s="12" t="s">
        <v>1173</v>
      </c>
      <c r="E49" s="12" t="s">
        <v>468</v>
      </c>
      <c r="F49" s="13">
        <v>2746917</v>
      </c>
      <c r="G49" s="13">
        <v>219753</v>
      </c>
      <c r="H49" s="12" t="s">
        <v>1289</v>
      </c>
      <c r="I49" s="12" t="s">
        <v>1015</v>
      </c>
      <c r="J49" s="12" t="s">
        <v>1043</v>
      </c>
      <c r="K49" s="14" t="s">
        <v>163</v>
      </c>
      <c r="L49" s="12"/>
      <c r="M49" s="15">
        <f t="shared" si="0"/>
        <v>2966670</v>
      </c>
      <c r="N49" s="16">
        <f t="shared" si="1"/>
        <v>2</v>
      </c>
    </row>
    <row r="50" spans="2:14" s="10" customFormat="1" outlineLevel="1" x14ac:dyDescent="0.25">
      <c r="B50" s="11">
        <v>44840</v>
      </c>
      <c r="C50" s="12" t="s">
        <v>753</v>
      </c>
      <c r="D50" s="12" t="s">
        <v>1173</v>
      </c>
      <c r="E50" s="12" t="s">
        <v>192</v>
      </c>
      <c r="F50" s="13">
        <v>3378707</v>
      </c>
      <c r="G50" s="13">
        <v>270297</v>
      </c>
      <c r="H50" s="12" t="s">
        <v>1289</v>
      </c>
      <c r="I50" s="12" t="s">
        <v>1015</v>
      </c>
      <c r="J50" s="12" t="s">
        <v>1043</v>
      </c>
      <c r="K50" s="14" t="s">
        <v>163</v>
      </c>
      <c r="L50" s="12"/>
      <c r="M50" s="15">
        <f t="shared" si="0"/>
        <v>3649004</v>
      </c>
      <c r="N50" s="16" t="str">
        <f t="shared" si="1"/>
        <v/>
      </c>
    </row>
    <row r="51" spans="2:14" s="10" customFormat="1" outlineLevel="1" x14ac:dyDescent="0.25">
      <c r="B51" s="11">
        <v>44840</v>
      </c>
      <c r="C51" s="12" t="s">
        <v>656</v>
      </c>
      <c r="D51" s="12" t="s">
        <v>1173</v>
      </c>
      <c r="E51" s="12" t="s">
        <v>1159</v>
      </c>
      <c r="F51" s="13">
        <v>731820</v>
      </c>
      <c r="G51" s="13">
        <v>58546</v>
      </c>
      <c r="H51" s="12" t="s">
        <v>1289</v>
      </c>
      <c r="I51" s="12" t="s">
        <v>1015</v>
      </c>
      <c r="J51" s="12" t="s">
        <v>1331</v>
      </c>
      <c r="K51" s="14" t="s">
        <v>163</v>
      </c>
      <c r="L51" s="12"/>
      <c r="M51" s="15">
        <f t="shared" si="0"/>
        <v>790366</v>
      </c>
      <c r="N51" s="16" t="str">
        <f t="shared" si="1"/>
        <v/>
      </c>
    </row>
    <row r="52" spans="2:14" s="10" customFormat="1" outlineLevel="1" x14ac:dyDescent="0.25">
      <c r="B52" s="11">
        <v>44840</v>
      </c>
      <c r="C52" s="12" t="s">
        <v>991</v>
      </c>
      <c r="D52" s="12" t="s">
        <v>1173</v>
      </c>
      <c r="E52" s="12" t="s">
        <v>733</v>
      </c>
      <c r="F52" s="13">
        <v>4130904</v>
      </c>
      <c r="G52" s="13">
        <v>330472</v>
      </c>
      <c r="H52" s="12" t="s">
        <v>1289</v>
      </c>
      <c r="I52" s="12" t="s">
        <v>1015</v>
      </c>
      <c r="J52" s="12" t="s">
        <v>1043</v>
      </c>
      <c r="K52" s="14" t="s">
        <v>163</v>
      </c>
      <c r="L52" s="12"/>
      <c r="M52" s="15">
        <f t="shared" si="0"/>
        <v>4461376</v>
      </c>
      <c r="N52" s="16" t="str">
        <f t="shared" si="1"/>
        <v/>
      </c>
    </row>
    <row r="53" spans="2:14" s="10" customFormat="1" outlineLevel="1" x14ac:dyDescent="0.25">
      <c r="B53" s="11">
        <v>44840</v>
      </c>
      <c r="C53" s="12" t="s">
        <v>146</v>
      </c>
      <c r="D53" s="12" t="s">
        <v>1173</v>
      </c>
      <c r="E53" s="12" t="s">
        <v>587</v>
      </c>
      <c r="F53" s="13">
        <v>2788892</v>
      </c>
      <c r="G53" s="13">
        <v>223111</v>
      </c>
      <c r="H53" s="12" t="s">
        <v>1289</v>
      </c>
      <c r="I53" s="12" t="s">
        <v>1015</v>
      </c>
      <c r="J53" s="12" t="s">
        <v>1043</v>
      </c>
      <c r="K53" s="14" t="s">
        <v>163</v>
      </c>
      <c r="L53" s="12"/>
      <c r="M53" s="15">
        <f t="shared" si="0"/>
        <v>3012003</v>
      </c>
      <c r="N53" s="16" t="str">
        <f t="shared" si="1"/>
        <v/>
      </c>
    </row>
    <row r="54" spans="2:14" s="10" customFormat="1" outlineLevel="1" x14ac:dyDescent="0.25">
      <c r="B54" s="11">
        <v>44840</v>
      </c>
      <c r="C54" s="12" t="s">
        <v>1276</v>
      </c>
      <c r="D54" s="12" t="s">
        <v>1173</v>
      </c>
      <c r="E54" s="12" t="s">
        <v>1003</v>
      </c>
      <c r="F54" s="13">
        <v>3511600</v>
      </c>
      <c r="G54" s="13">
        <v>280928</v>
      </c>
      <c r="H54" s="12" t="s">
        <v>1289</v>
      </c>
      <c r="I54" s="12" t="s">
        <v>1015</v>
      </c>
      <c r="J54" s="12" t="s">
        <v>1043</v>
      </c>
      <c r="K54" s="14" t="s">
        <v>163</v>
      </c>
      <c r="L54" s="12"/>
      <c r="M54" s="15">
        <f t="shared" si="0"/>
        <v>3792528</v>
      </c>
      <c r="N54" s="16" t="str">
        <f t="shared" si="1"/>
        <v/>
      </c>
    </row>
    <row r="55" spans="2:14" s="10" customFormat="1" outlineLevel="1" x14ac:dyDescent="0.25">
      <c r="B55" s="11">
        <v>44840</v>
      </c>
      <c r="C55" s="12" t="s">
        <v>410</v>
      </c>
      <c r="D55" s="12" t="s">
        <v>1173</v>
      </c>
      <c r="E55" s="12" t="s">
        <v>204</v>
      </c>
      <c r="F55" s="13">
        <v>2783310</v>
      </c>
      <c r="G55" s="13">
        <v>222665</v>
      </c>
      <c r="H55" s="12" t="s">
        <v>1289</v>
      </c>
      <c r="I55" s="12" t="s">
        <v>1015</v>
      </c>
      <c r="J55" s="12" t="s">
        <v>1043</v>
      </c>
      <c r="K55" s="14" t="s">
        <v>163</v>
      </c>
      <c r="L55" s="12"/>
      <c r="M55" s="15">
        <f t="shared" si="0"/>
        <v>3005975</v>
      </c>
      <c r="N55" s="16" t="str">
        <f t="shared" si="1"/>
        <v/>
      </c>
    </row>
    <row r="56" spans="2:14" s="10" customFormat="1" outlineLevel="1" x14ac:dyDescent="0.25">
      <c r="B56" s="11">
        <v>44840</v>
      </c>
      <c r="C56" s="12" t="s">
        <v>1036</v>
      </c>
      <c r="D56" s="12" t="s">
        <v>1173</v>
      </c>
      <c r="E56" s="12" t="s">
        <v>414</v>
      </c>
      <c r="F56" s="13">
        <v>3280890</v>
      </c>
      <c r="G56" s="13">
        <v>262471</v>
      </c>
      <c r="H56" s="12" t="s">
        <v>1289</v>
      </c>
      <c r="I56" s="12" t="s">
        <v>1015</v>
      </c>
      <c r="J56" s="12" t="s">
        <v>1043</v>
      </c>
      <c r="K56" s="14" t="s">
        <v>163</v>
      </c>
      <c r="L56" s="12"/>
      <c r="M56" s="15">
        <f t="shared" si="0"/>
        <v>3543361</v>
      </c>
      <c r="N56" s="16" t="str">
        <f t="shared" si="1"/>
        <v/>
      </c>
    </row>
    <row r="57" spans="2:14" s="10" customFormat="1" outlineLevel="1" x14ac:dyDescent="0.25">
      <c r="B57" s="11">
        <v>44840</v>
      </c>
      <c r="C57" s="12" t="s">
        <v>1089</v>
      </c>
      <c r="D57" s="12" t="s">
        <v>1173</v>
      </c>
      <c r="E57" s="12" t="s">
        <v>802</v>
      </c>
      <c r="F57" s="13">
        <v>3166637</v>
      </c>
      <c r="G57" s="13">
        <v>253331</v>
      </c>
      <c r="H57" s="12" t="s">
        <v>1289</v>
      </c>
      <c r="I57" s="12" t="s">
        <v>1015</v>
      </c>
      <c r="J57" s="12" t="s">
        <v>1043</v>
      </c>
      <c r="K57" s="14" t="s">
        <v>163</v>
      </c>
      <c r="L57" s="12"/>
      <c r="M57" s="15">
        <f t="shared" si="0"/>
        <v>3419968</v>
      </c>
      <c r="N57" s="16" t="str">
        <f t="shared" si="1"/>
        <v/>
      </c>
    </row>
    <row r="58" spans="2:14" s="10" customFormat="1" outlineLevel="1" x14ac:dyDescent="0.25">
      <c r="B58" s="11">
        <v>44840</v>
      </c>
      <c r="C58" s="12" t="s">
        <v>734</v>
      </c>
      <c r="D58" s="12" t="s">
        <v>1173</v>
      </c>
      <c r="E58" s="12" t="s">
        <v>919</v>
      </c>
      <c r="F58" s="13">
        <v>3724122</v>
      </c>
      <c r="G58" s="13">
        <v>297930</v>
      </c>
      <c r="H58" s="12" t="s">
        <v>1289</v>
      </c>
      <c r="I58" s="12" t="s">
        <v>1015</v>
      </c>
      <c r="J58" s="12" t="s">
        <v>1337</v>
      </c>
      <c r="K58" s="14" t="s">
        <v>163</v>
      </c>
      <c r="L58" s="12"/>
      <c r="M58" s="15">
        <f t="shared" si="0"/>
        <v>4022052</v>
      </c>
      <c r="N58" s="16" t="str">
        <f t="shared" si="1"/>
        <v/>
      </c>
    </row>
    <row r="59" spans="2:14" s="10" customFormat="1" outlineLevel="1" x14ac:dyDescent="0.25">
      <c r="B59" s="11">
        <v>44840</v>
      </c>
      <c r="C59" s="12" t="s">
        <v>1132</v>
      </c>
      <c r="D59" s="12" t="s">
        <v>1173</v>
      </c>
      <c r="E59" s="12" t="s">
        <v>457</v>
      </c>
      <c r="F59" s="13">
        <v>3998747</v>
      </c>
      <c r="G59" s="13">
        <v>319900</v>
      </c>
      <c r="H59" s="12" t="s">
        <v>1289</v>
      </c>
      <c r="I59" s="12" t="s">
        <v>1015</v>
      </c>
      <c r="J59" s="12" t="s">
        <v>1043</v>
      </c>
      <c r="K59" s="14" t="s">
        <v>163</v>
      </c>
      <c r="L59" s="12"/>
      <c r="M59" s="15">
        <f t="shared" si="0"/>
        <v>4318647</v>
      </c>
      <c r="N59" s="16" t="str">
        <f t="shared" si="1"/>
        <v/>
      </c>
    </row>
    <row r="60" spans="2:14" s="10" customFormat="1" outlineLevel="1" x14ac:dyDescent="0.25">
      <c r="B60" s="11">
        <v>44840</v>
      </c>
      <c r="C60" s="12" t="s">
        <v>936</v>
      </c>
      <c r="D60" s="12" t="s">
        <v>1173</v>
      </c>
      <c r="E60" s="12" t="s">
        <v>372</v>
      </c>
      <c r="F60" s="13">
        <v>2189255</v>
      </c>
      <c r="G60" s="13">
        <v>175140</v>
      </c>
      <c r="H60" s="12" t="s">
        <v>1289</v>
      </c>
      <c r="I60" s="12" t="s">
        <v>1015</v>
      </c>
      <c r="J60" s="12" t="s">
        <v>1043</v>
      </c>
      <c r="K60" s="14" t="s">
        <v>163</v>
      </c>
      <c r="L60" s="12"/>
      <c r="M60" s="15">
        <f t="shared" si="0"/>
        <v>2364395</v>
      </c>
      <c r="N60" s="16" t="str">
        <f t="shared" si="1"/>
        <v/>
      </c>
    </row>
    <row r="61" spans="2:14" s="10" customFormat="1" outlineLevel="1" x14ac:dyDescent="0.25">
      <c r="B61" s="11">
        <v>44840</v>
      </c>
      <c r="C61" s="12" t="s">
        <v>1024</v>
      </c>
      <c r="D61" s="12" t="s">
        <v>1173</v>
      </c>
      <c r="E61" s="12" t="s">
        <v>290</v>
      </c>
      <c r="F61" s="13">
        <v>1903572</v>
      </c>
      <c r="G61" s="13">
        <v>152286</v>
      </c>
      <c r="H61" s="12" t="s">
        <v>1289</v>
      </c>
      <c r="I61" s="12" t="s">
        <v>1015</v>
      </c>
      <c r="J61" s="12" t="s">
        <v>1043</v>
      </c>
      <c r="K61" s="14" t="s">
        <v>163</v>
      </c>
      <c r="L61" s="12"/>
      <c r="M61" s="15">
        <f t="shared" si="0"/>
        <v>2055858</v>
      </c>
      <c r="N61" s="16" t="str">
        <f t="shared" si="1"/>
        <v/>
      </c>
    </row>
    <row r="62" spans="2:14" s="10" customFormat="1" outlineLevel="1" x14ac:dyDescent="0.25">
      <c r="B62" s="11">
        <v>44840</v>
      </c>
      <c r="C62" s="12" t="s">
        <v>66</v>
      </c>
      <c r="D62" s="12" t="s">
        <v>1173</v>
      </c>
      <c r="E62" s="12" t="s">
        <v>1358</v>
      </c>
      <c r="F62" s="13">
        <v>3495062</v>
      </c>
      <c r="G62" s="13">
        <v>279605</v>
      </c>
      <c r="H62" s="12" t="s">
        <v>1289</v>
      </c>
      <c r="I62" s="12" t="s">
        <v>1015</v>
      </c>
      <c r="J62" s="12" t="s">
        <v>1043</v>
      </c>
      <c r="K62" s="14" t="s">
        <v>163</v>
      </c>
      <c r="L62" s="12"/>
      <c r="M62" s="15">
        <f t="shared" si="0"/>
        <v>3774667</v>
      </c>
      <c r="N62" s="16" t="str">
        <f t="shared" si="1"/>
        <v/>
      </c>
    </row>
    <row r="63" spans="2:14" s="10" customFormat="1" outlineLevel="1" x14ac:dyDescent="0.25">
      <c r="B63" s="11">
        <v>44840</v>
      </c>
      <c r="C63" s="12" t="s">
        <v>1019</v>
      </c>
      <c r="D63" s="12" t="s">
        <v>1173</v>
      </c>
      <c r="E63" s="12" t="s">
        <v>1222</v>
      </c>
      <c r="F63" s="13">
        <v>3563935</v>
      </c>
      <c r="G63" s="13">
        <v>285115</v>
      </c>
      <c r="H63" s="12" t="s">
        <v>1289</v>
      </c>
      <c r="I63" s="12" t="s">
        <v>1015</v>
      </c>
      <c r="J63" s="12" t="s">
        <v>1043</v>
      </c>
      <c r="K63" s="14" t="s">
        <v>163</v>
      </c>
      <c r="L63" s="12"/>
      <c r="M63" s="15">
        <f t="shared" si="0"/>
        <v>3849050</v>
      </c>
      <c r="N63" s="16" t="str">
        <f t="shared" si="1"/>
        <v/>
      </c>
    </row>
    <row r="64" spans="2:14" s="10" customFormat="1" outlineLevel="1" x14ac:dyDescent="0.25">
      <c r="B64" s="11">
        <v>44840</v>
      </c>
      <c r="C64" s="12" t="s">
        <v>273</v>
      </c>
      <c r="D64" s="12" t="s">
        <v>1173</v>
      </c>
      <c r="E64" s="12" t="s">
        <v>135</v>
      </c>
      <c r="F64" s="13">
        <v>3899878</v>
      </c>
      <c r="G64" s="13">
        <v>311990</v>
      </c>
      <c r="H64" s="12" t="s">
        <v>1289</v>
      </c>
      <c r="I64" s="12" t="s">
        <v>1015</v>
      </c>
      <c r="J64" s="12" t="s">
        <v>1337</v>
      </c>
      <c r="K64" s="14" t="s">
        <v>163</v>
      </c>
      <c r="L64" s="12"/>
      <c r="M64" s="15">
        <f t="shared" si="0"/>
        <v>4211868</v>
      </c>
      <c r="N64" s="16" t="str">
        <f t="shared" si="1"/>
        <v/>
      </c>
    </row>
    <row r="65" spans="2:14" s="10" customFormat="1" outlineLevel="1" x14ac:dyDescent="0.25">
      <c r="B65" s="11">
        <v>44840</v>
      </c>
      <c r="C65" s="12" t="s">
        <v>946</v>
      </c>
      <c r="D65" s="12" t="s">
        <v>1173</v>
      </c>
      <c r="E65" s="12" t="s">
        <v>1221</v>
      </c>
      <c r="F65" s="13">
        <v>2802662</v>
      </c>
      <c r="G65" s="13">
        <v>224213</v>
      </c>
      <c r="H65" s="12" t="s">
        <v>1289</v>
      </c>
      <c r="I65" s="12" t="s">
        <v>1015</v>
      </c>
      <c r="J65" s="12" t="s">
        <v>1043</v>
      </c>
      <c r="K65" s="14" t="s">
        <v>163</v>
      </c>
      <c r="L65" s="12"/>
      <c r="M65" s="15">
        <f t="shared" si="0"/>
        <v>3026875</v>
      </c>
      <c r="N65" s="16" t="str">
        <f t="shared" si="1"/>
        <v/>
      </c>
    </row>
    <row r="66" spans="2:14" s="10" customFormat="1" outlineLevel="1" x14ac:dyDescent="0.25">
      <c r="B66" s="11">
        <v>44840</v>
      </c>
      <c r="C66" s="12" t="s">
        <v>473</v>
      </c>
      <c r="D66" s="12" t="s">
        <v>1173</v>
      </c>
      <c r="E66" s="12" t="s">
        <v>508</v>
      </c>
      <c r="F66" s="13">
        <v>3645903</v>
      </c>
      <c r="G66" s="13">
        <v>291672</v>
      </c>
      <c r="H66" s="12" t="s">
        <v>1289</v>
      </c>
      <c r="I66" s="12" t="s">
        <v>1015</v>
      </c>
      <c r="J66" s="12" t="s">
        <v>1337</v>
      </c>
      <c r="K66" s="14" t="s">
        <v>163</v>
      </c>
      <c r="L66" s="12"/>
      <c r="M66" s="15">
        <f t="shared" si="0"/>
        <v>3937575</v>
      </c>
      <c r="N66" s="16" t="str">
        <f t="shared" si="1"/>
        <v/>
      </c>
    </row>
    <row r="67" spans="2:14" s="10" customFormat="1" outlineLevel="1" x14ac:dyDescent="0.25">
      <c r="B67" s="11">
        <v>44840</v>
      </c>
      <c r="C67" s="12" t="s">
        <v>558</v>
      </c>
      <c r="D67" s="12" t="s">
        <v>1173</v>
      </c>
      <c r="E67" s="12" t="s">
        <v>152</v>
      </c>
      <c r="F67" s="13">
        <v>3495244</v>
      </c>
      <c r="G67" s="13">
        <v>279620</v>
      </c>
      <c r="H67" s="12" t="s">
        <v>1289</v>
      </c>
      <c r="I67" s="12" t="s">
        <v>1015</v>
      </c>
      <c r="J67" s="12" t="s">
        <v>1043</v>
      </c>
      <c r="K67" s="14" t="s">
        <v>163</v>
      </c>
      <c r="L67" s="12"/>
      <c r="M67" s="15">
        <f t="shared" si="0"/>
        <v>3774864</v>
      </c>
      <c r="N67" s="16" t="str">
        <f t="shared" si="1"/>
        <v/>
      </c>
    </row>
    <row r="68" spans="2:14" s="10" customFormat="1" outlineLevel="1" x14ac:dyDescent="0.25">
      <c r="B68" s="11">
        <v>44840</v>
      </c>
      <c r="C68" s="12" t="s">
        <v>1324</v>
      </c>
      <c r="D68" s="12" t="s">
        <v>1173</v>
      </c>
      <c r="E68" s="12" t="s">
        <v>1030</v>
      </c>
      <c r="F68" s="13">
        <v>3649757</v>
      </c>
      <c r="G68" s="13">
        <v>291981</v>
      </c>
      <c r="H68" s="12" t="s">
        <v>1289</v>
      </c>
      <c r="I68" s="12" t="s">
        <v>1015</v>
      </c>
      <c r="J68" s="12" t="s">
        <v>1043</v>
      </c>
      <c r="K68" s="14" t="s">
        <v>163</v>
      </c>
      <c r="L68" s="12"/>
      <c r="M68" s="15">
        <f t="shared" si="0"/>
        <v>3941738</v>
      </c>
      <c r="N68" s="16" t="str">
        <f t="shared" si="1"/>
        <v/>
      </c>
    </row>
    <row r="69" spans="2:14" s="10" customFormat="1" outlineLevel="1" x14ac:dyDescent="0.25">
      <c r="B69" s="11">
        <v>44840</v>
      </c>
      <c r="C69" s="12" t="s">
        <v>1161</v>
      </c>
      <c r="D69" s="12" t="s">
        <v>1173</v>
      </c>
      <c r="E69" s="12" t="s">
        <v>524</v>
      </c>
      <c r="F69" s="13">
        <v>3784887</v>
      </c>
      <c r="G69" s="13">
        <v>302791</v>
      </c>
      <c r="H69" s="12" t="s">
        <v>1289</v>
      </c>
      <c r="I69" s="12" t="s">
        <v>1015</v>
      </c>
      <c r="J69" s="12" t="s">
        <v>1043</v>
      </c>
      <c r="K69" s="14" t="s">
        <v>163</v>
      </c>
      <c r="L69" s="12"/>
      <c r="M69" s="15">
        <f t="shared" si="0"/>
        <v>4087678</v>
      </c>
      <c r="N69" s="16" t="str">
        <f t="shared" si="1"/>
        <v/>
      </c>
    </row>
    <row r="70" spans="2:14" s="10" customFormat="1" outlineLevel="1" x14ac:dyDescent="0.25">
      <c r="B70" s="11">
        <v>44840</v>
      </c>
      <c r="C70" s="12" t="s">
        <v>880</v>
      </c>
      <c r="D70" s="12" t="s">
        <v>1173</v>
      </c>
      <c r="E70" s="12" t="s">
        <v>1087</v>
      </c>
      <c r="F70" s="13">
        <v>4702494</v>
      </c>
      <c r="G70" s="13">
        <v>376200</v>
      </c>
      <c r="H70" s="12" t="s">
        <v>1289</v>
      </c>
      <c r="I70" s="12" t="s">
        <v>1015</v>
      </c>
      <c r="J70" s="12" t="s">
        <v>1043</v>
      </c>
      <c r="K70" s="14" t="s">
        <v>163</v>
      </c>
      <c r="L70" s="12"/>
      <c r="M70" s="15">
        <f t="shared" ref="M70:M133" si="2">F70+G70</f>
        <v>5078694</v>
      </c>
      <c r="N70" s="16" t="str">
        <f t="shared" si="1"/>
        <v/>
      </c>
    </row>
    <row r="71" spans="2:14" s="10" customFormat="1" outlineLevel="1" x14ac:dyDescent="0.25">
      <c r="B71" s="11">
        <v>44840</v>
      </c>
      <c r="C71" s="12" t="s">
        <v>821</v>
      </c>
      <c r="D71" s="12" t="s">
        <v>1173</v>
      </c>
      <c r="E71" s="12" t="s">
        <v>765</v>
      </c>
      <c r="F71" s="13">
        <v>7437757</v>
      </c>
      <c r="G71" s="13">
        <v>595021</v>
      </c>
      <c r="H71" s="12" t="s">
        <v>1289</v>
      </c>
      <c r="I71" s="12" t="s">
        <v>1015</v>
      </c>
      <c r="J71" s="12" t="s">
        <v>1043</v>
      </c>
      <c r="K71" s="14" t="s">
        <v>163</v>
      </c>
      <c r="L71" s="12"/>
      <c r="M71" s="15">
        <f t="shared" si="2"/>
        <v>8032778</v>
      </c>
      <c r="N71" s="16" t="str">
        <f t="shared" ref="N71:N134" si="3">IF(C71-C70=1,"",C71-C70)</f>
        <v/>
      </c>
    </row>
    <row r="72" spans="2:14" s="10" customFormat="1" outlineLevel="1" x14ac:dyDescent="0.25">
      <c r="B72" s="11">
        <v>44840</v>
      </c>
      <c r="C72" s="12" t="s">
        <v>1196</v>
      </c>
      <c r="D72" s="12" t="s">
        <v>1173</v>
      </c>
      <c r="E72" s="12" t="s">
        <v>576</v>
      </c>
      <c r="F72" s="13">
        <v>3172264</v>
      </c>
      <c r="G72" s="13">
        <v>253781</v>
      </c>
      <c r="H72" s="12" t="s">
        <v>1289</v>
      </c>
      <c r="I72" s="12" t="s">
        <v>1015</v>
      </c>
      <c r="J72" s="12" t="s">
        <v>1337</v>
      </c>
      <c r="K72" s="14" t="s">
        <v>163</v>
      </c>
      <c r="L72" s="12"/>
      <c r="M72" s="15">
        <f t="shared" si="2"/>
        <v>3426045</v>
      </c>
      <c r="N72" s="16" t="str">
        <f t="shared" si="3"/>
        <v/>
      </c>
    </row>
    <row r="73" spans="2:14" s="10" customFormat="1" outlineLevel="1" x14ac:dyDescent="0.25">
      <c r="B73" s="11">
        <v>44840</v>
      </c>
      <c r="C73" s="12" t="s">
        <v>239</v>
      </c>
      <c r="D73" s="12" t="s">
        <v>1173</v>
      </c>
      <c r="E73" s="12" t="s">
        <v>604</v>
      </c>
      <c r="F73" s="13">
        <v>5035581</v>
      </c>
      <c r="G73" s="13">
        <v>402846</v>
      </c>
      <c r="H73" s="12" t="s">
        <v>1289</v>
      </c>
      <c r="I73" s="12" t="s">
        <v>1015</v>
      </c>
      <c r="J73" s="12" t="s">
        <v>1043</v>
      </c>
      <c r="K73" s="14" t="s">
        <v>163</v>
      </c>
      <c r="L73" s="12"/>
      <c r="M73" s="15">
        <f t="shared" si="2"/>
        <v>5438427</v>
      </c>
      <c r="N73" s="16" t="str">
        <f t="shared" si="3"/>
        <v/>
      </c>
    </row>
    <row r="74" spans="2:14" s="10" customFormat="1" outlineLevel="1" x14ac:dyDescent="0.25">
      <c r="B74" s="11">
        <v>44840</v>
      </c>
      <c r="C74" s="12" t="s">
        <v>447</v>
      </c>
      <c r="D74" s="12" t="s">
        <v>1173</v>
      </c>
      <c r="E74" s="12" t="s">
        <v>478</v>
      </c>
      <c r="F74" s="13">
        <v>5106377</v>
      </c>
      <c r="G74" s="13">
        <v>408510</v>
      </c>
      <c r="H74" s="12" t="s">
        <v>1289</v>
      </c>
      <c r="I74" s="12" t="s">
        <v>1015</v>
      </c>
      <c r="J74" s="12" t="s">
        <v>1337</v>
      </c>
      <c r="K74" s="14" t="s">
        <v>163</v>
      </c>
      <c r="L74" s="12"/>
      <c r="M74" s="15">
        <f t="shared" si="2"/>
        <v>5514887</v>
      </c>
      <c r="N74" s="16" t="str">
        <f t="shared" si="3"/>
        <v/>
      </c>
    </row>
    <row r="75" spans="2:14" s="10" customFormat="1" outlineLevel="1" x14ac:dyDescent="0.25">
      <c r="B75" s="11">
        <v>44840</v>
      </c>
      <c r="C75" s="12" t="s">
        <v>437</v>
      </c>
      <c r="D75" s="12" t="s">
        <v>1173</v>
      </c>
      <c r="E75" s="12" t="s">
        <v>511</v>
      </c>
      <c r="F75" s="13">
        <v>5382463</v>
      </c>
      <c r="G75" s="13">
        <v>430597</v>
      </c>
      <c r="H75" s="12" t="s">
        <v>1289</v>
      </c>
      <c r="I75" s="12" t="s">
        <v>1015</v>
      </c>
      <c r="J75" s="12" t="s">
        <v>1043</v>
      </c>
      <c r="K75" s="14" t="s">
        <v>163</v>
      </c>
      <c r="L75" s="12"/>
      <c r="M75" s="15">
        <f t="shared" si="2"/>
        <v>5813060</v>
      </c>
      <c r="N75" s="16" t="str">
        <f t="shared" si="3"/>
        <v/>
      </c>
    </row>
    <row r="76" spans="2:14" s="10" customFormat="1" outlineLevel="1" x14ac:dyDescent="0.25">
      <c r="B76" s="11">
        <v>44840</v>
      </c>
      <c r="C76" s="12" t="s">
        <v>1310</v>
      </c>
      <c r="D76" s="12" t="s">
        <v>1173</v>
      </c>
      <c r="E76" s="12" t="s">
        <v>664</v>
      </c>
      <c r="F76" s="13">
        <v>5241671</v>
      </c>
      <c r="G76" s="13">
        <v>419334</v>
      </c>
      <c r="H76" s="12" t="s">
        <v>1289</v>
      </c>
      <c r="I76" s="12" t="s">
        <v>1015</v>
      </c>
      <c r="J76" s="12" t="s">
        <v>1043</v>
      </c>
      <c r="K76" s="14" t="s">
        <v>163</v>
      </c>
      <c r="L76" s="12"/>
      <c r="M76" s="15">
        <f t="shared" si="2"/>
        <v>5661005</v>
      </c>
      <c r="N76" s="16" t="str">
        <f t="shared" si="3"/>
        <v/>
      </c>
    </row>
    <row r="77" spans="2:14" s="10" customFormat="1" outlineLevel="1" x14ac:dyDescent="0.25">
      <c r="B77" s="11">
        <v>44840</v>
      </c>
      <c r="C77" s="12" t="s">
        <v>904</v>
      </c>
      <c r="D77" s="12" t="s">
        <v>1173</v>
      </c>
      <c r="E77" s="12" t="s">
        <v>1040</v>
      </c>
      <c r="F77" s="13">
        <v>6837541</v>
      </c>
      <c r="G77" s="13">
        <v>547003</v>
      </c>
      <c r="H77" s="12" t="s">
        <v>1289</v>
      </c>
      <c r="I77" s="12" t="s">
        <v>1015</v>
      </c>
      <c r="J77" s="12" t="s">
        <v>1043</v>
      </c>
      <c r="K77" s="14" t="s">
        <v>163</v>
      </c>
      <c r="L77" s="12"/>
      <c r="M77" s="15">
        <f t="shared" si="2"/>
        <v>7384544</v>
      </c>
      <c r="N77" s="16" t="str">
        <f t="shared" si="3"/>
        <v/>
      </c>
    </row>
    <row r="78" spans="2:14" s="10" customFormat="1" outlineLevel="1" x14ac:dyDescent="0.25">
      <c r="B78" s="11">
        <v>44840</v>
      </c>
      <c r="C78" s="12" t="s">
        <v>515</v>
      </c>
      <c r="D78" s="12" t="s">
        <v>1173</v>
      </c>
      <c r="E78" s="12" t="s">
        <v>651</v>
      </c>
      <c r="F78" s="13">
        <v>5057860</v>
      </c>
      <c r="G78" s="13">
        <v>404629</v>
      </c>
      <c r="H78" s="12" t="s">
        <v>1289</v>
      </c>
      <c r="I78" s="12" t="s">
        <v>1015</v>
      </c>
      <c r="J78" s="12" t="s">
        <v>1043</v>
      </c>
      <c r="K78" s="14" t="s">
        <v>163</v>
      </c>
      <c r="L78" s="12"/>
      <c r="M78" s="15">
        <f t="shared" si="2"/>
        <v>5462489</v>
      </c>
      <c r="N78" s="16" t="str">
        <f t="shared" si="3"/>
        <v/>
      </c>
    </row>
    <row r="79" spans="2:14" s="10" customFormat="1" outlineLevel="1" x14ac:dyDescent="0.25">
      <c r="B79" s="11">
        <v>44840</v>
      </c>
      <c r="C79" s="12" t="s">
        <v>353</v>
      </c>
      <c r="D79" s="12" t="s">
        <v>1173</v>
      </c>
      <c r="E79" s="12" t="s">
        <v>61</v>
      </c>
      <c r="F79" s="13">
        <v>4871955</v>
      </c>
      <c r="G79" s="13">
        <v>389756</v>
      </c>
      <c r="H79" s="12" t="s">
        <v>1289</v>
      </c>
      <c r="I79" s="12" t="s">
        <v>1015</v>
      </c>
      <c r="J79" s="12" t="s">
        <v>1043</v>
      </c>
      <c r="K79" s="14" t="s">
        <v>163</v>
      </c>
      <c r="L79" s="12"/>
      <c r="M79" s="15">
        <f t="shared" si="2"/>
        <v>5261711</v>
      </c>
      <c r="N79" s="16" t="str">
        <f t="shared" si="3"/>
        <v/>
      </c>
    </row>
    <row r="80" spans="2:14" s="10" customFormat="1" outlineLevel="1" x14ac:dyDescent="0.25">
      <c r="B80" s="11">
        <v>44840</v>
      </c>
      <c r="C80" s="12" t="s">
        <v>1339</v>
      </c>
      <c r="D80" s="12" t="s">
        <v>1173</v>
      </c>
      <c r="E80" s="12" t="s">
        <v>107</v>
      </c>
      <c r="F80" s="13">
        <v>4283570</v>
      </c>
      <c r="G80" s="13">
        <v>342686</v>
      </c>
      <c r="H80" s="12" t="s">
        <v>1289</v>
      </c>
      <c r="I80" s="12" t="s">
        <v>1015</v>
      </c>
      <c r="J80" s="12" t="s">
        <v>1043</v>
      </c>
      <c r="K80" s="14" t="s">
        <v>163</v>
      </c>
      <c r="L80" s="12"/>
      <c r="M80" s="15">
        <f t="shared" si="2"/>
        <v>4626256</v>
      </c>
      <c r="N80" s="16" t="str">
        <f t="shared" si="3"/>
        <v/>
      </c>
    </row>
    <row r="81" spans="2:14" s="10" customFormat="1" outlineLevel="1" x14ac:dyDescent="0.25">
      <c r="B81" s="11">
        <v>44840</v>
      </c>
      <c r="C81" s="12" t="s">
        <v>1314</v>
      </c>
      <c r="D81" s="12" t="s">
        <v>1173</v>
      </c>
      <c r="E81" s="12" t="s">
        <v>300</v>
      </c>
      <c r="F81" s="13">
        <v>4933701</v>
      </c>
      <c r="G81" s="13">
        <v>394696</v>
      </c>
      <c r="H81" s="12" t="s">
        <v>1289</v>
      </c>
      <c r="I81" s="12" t="s">
        <v>1015</v>
      </c>
      <c r="J81" s="12" t="s">
        <v>1043</v>
      </c>
      <c r="K81" s="14" t="s">
        <v>163</v>
      </c>
      <c r="L81" s="12"/>
      <c r="M81" s="15">
        <f t="shared" si="2"/>
        <v>5328397</v>
      </c>
      <c r="N81" s="16" t="str">
        <f t="shared" si="3"/>
        <v/>
      </c>
    </row>
    <row r="82" spans="2:14" s="10" customFormat="1" outlineLevel="1" x14ac:dyDescent="0.25">
      <c r="B82" s="11">
        <v>44840</v>
      </c>
      <c r="C82" s="12" t="s">
        <v>606</v>
      </c>
      <c r="D82" s="12" t="s">
        <v>1173</v>
      </c>
      <c r="E82" s="12" t="s">
        <v>967</v>
      </c>
      <c r="F82" s="13">
        <v>3181850</v>
      </c>
      <c r="G82" s="13">
        <v>254548</v>
      </c>
      <c r="H82" s="12" t="s">
        <v>1289</v>
      </c>
      <c r="I82" s="12" t="s">
        <v>1015</v>
      </c>
      <c r="J82" s="12" t="s">
        <v>1043</v>
      </c>
      <c r="K82" s="14" t="s">
        <v>163</v>
      </c>
      <c r="L82" s="12"/>
      <c r="M82" s="15">
        <f t="shared" si="2"/>
        <v>3436398</v>
      </c>
      <c r="N82" s="16" t="str">
        <f t="shared" si="3"/>
        <v/>
      </c>
    </row>
    <row r="83" spans="2:14" s="10" customFormat="1" outlineLevel="1" x14ac:dyDescent="0.25">
      <c r="B83" s="11">
        <v>44840</v>
      </c>
      <c r="C83" s="12" t="s">
        <v>1080</v>
      </c>
      <c r="D83" s="12" t="s">
        <v>1173</v>
      </c>
      <c r="E83" s="12" t="s">
        <v>969</v>
      </c>
      <c r="F83" s="13">
        <v>5250445</v>
      </c>
      <c r="G83" s="13">
        <v>420036</v>
      </c>
      <c r="H83" s="12" t="s">
        <v>1289</v>
      </c>
      <c r="I83" s="12" t="s">
        <v>1015</v>
      </c>
      <c r="J83" s="12" t="s">
        <v>1043</v>
      </c>
      <c r="K83" s="14" t="s">
        <v>163</v>
      </c>
      <c r="L83" s="12"/>
      <c r="M83" s="15">
        <f t="shared" si="2"/>
        <v>5670481</v>
      </c>
      <c r="N83" s="16" t="str">
        <f t="shared" si="3"/>
        <v/>
      </c>
    </row>
    <row r="84" spans="2:14" s="10" customFormat="1" outlineLevel="1" x14ac:dyDescent="0.25">
      <c r="B84" s="11">
        <v>44840</v>
      </c>
      <c r="C84" s="12" t="s">
        <v>354</v>
      </c>
      <c r="D84" s="12" t="s">
        <v>1173</v>
      </c>
      <c r="E84" s="12" t="s">
        <v>631</v>
      </c>
      <c r="F84" s="13">
        <v>2353942</v>
      </c>
      <c r="G84" s="13">
        <v>188315</v>
      </c>
      <c r="H84" s="12" t="s">
        <v>1289</v>
      </c>
      <c r="I84" s="12" t="s">
        <v>1015</v>
      </c>
      <c r="J84" s="12" t="s">
        <v>770</v>
      </c>
      <c r="K84" s="14" t="s">
        <v>163</v>
      </c>
      <c r="L84" s="12"/>
      <c r="M84" s="15">
        <f t="shared" si="2"/>
        <v>2542257</v>
      </c>
      <c r="N84" s="16" t="str">
        <f t="shared" si="3"/>
        <v/>
      </c>
    </row>
    <row r="85" spans="2:14" s="10" customFormat="1" outlineLevel="1" x14ac:dyDescent="0.25">
      <c r="B85" s="11">
        <v>44840</v>
      </c>
      <c r="C85" s="12" t="s">
        <v>460</v>
      </c>
      <c r="D85" s="12" t="s">
        <v>1173</v>
      </c>
      <c r="E85" s="12" t="s">
        <v>1273</v>
      </c>
      <c r="F85" s="13">
        <v>2747882</v>
      </c>
      <c r="G85" s="13">
        <v>219831</v>
      </c>
      <c r="H85" s="12" t="s">
        <v>1289</v>
      </c>
      <c r="I85" s="12" t="s">
        <v>1015</v>
      </c>
      <c r="J85" s="12" t="s">
        <v>1043</v>
      </c>
      <c r="K85" s="14" t="s">
        <v>163</v>
      </c>
      <c r="L85" s="12"/>
      <c r="M85" s="15">
        <f t="shared" si="2"/>
        <v>2967713</v>
      </c>
      <c r="N85" s="16" t="str">
        <f t="shared" si="3"/>
        <v/>
      </c>
    </row>
    <row r="86" spans="2:14" s="10" customFormat="1" outlineLevel="1" x14ac:dyDescent="0.25">
      <c r="B86" s="11">
        <v>44840</v>
      </c>
      <c r="C86" s="12" t="s">
        <v>803</v>
      </c>
      <c r="D86" s="12" t="s">
        <v>1173</v>
      </c>
      <c r="E86" s="12" t="s">
        <v>349</v>
      </c>
      <c r="F86" s="13">
        <v>3160525</v>
      </c>
      <c r="G86" s="13">
        <v>252842</v>
      </c>
      <c r="H86" s="12" t="s">
        <v>1289</v>
      </c>
      <c r="I86" s="12" t="s">
        <v>1015</v>
      </c>
      <c r="J86" s="12" t="s">
        <v>1043</v>
      </c>
      <c r="K86" s="14" t="s">
        <v>163</v>
      </c>
      <c r="L86" s="12"/>
      <c r="M86" s="15">
        <f t="shared" si="2"/>
        <v>3413367</v>
      </c>
      <c r="N86" s="16" t="str">
        <f t="shared" si="3"/>
        <v/>
      </c>
    </row>
    <row r="87" spans="2:14" s="10" customFormat="1" outlineLevel="1" x14ac:dyDescent="0.25">
      <c r="B87" s="11">
        <v>44840</v>
      </c>
      <c r="C87" s="12" t="s">
        <v>699</v>
      </c>
      <c r="D87" s="12" t="s">
        <v>1173</v>
      </c>
      <c r="E87" s="12" t="s">
        <v>825</v>
      </c>
      <c r="F87" s="13">
        <v>3885349</v>
      </c>
      <c r="G87" s="13">
        <v>310828</v>
      </c>
      <c r="H87" s="12" t="s">
        <v>1289</v>
      </c>
      <c r="I87" s="12" t="s">
        <v>1015</v>
      </c>
      <c r="J87" s="12" t="s">
        <v>1043</v>
      </c>
      <c r="K87" s="14" t="s">
        <v>163</v>
      </c>
      <c r="L87" s="12"/>
      <c r="M87" s="15">
        <f t="shared" si="2"/>
        <v>4196177</v>
      </c>
      <c r="N87" s="16" t="str">
        <f t="shared" si="3"/>
        <v/>
      </c>
    </row>
    <row r="88" spans="2:14" s="10" customFormat="1" outlineLevel="1" x14ac:dyDescent="0.25">
      <c r="B88" s="11">
        <v>44840</v>
      </c>
      <c r="C88" s="12" t="s">
        <v>727</v>
      </c>
      <c r="D88" s="12" t="s">
        <v>1173</v>
      </c>
      <c r="E88" s="12" t="s">
        <v>23</v>
      </c>
      <c r="F88" s="13">
        <v>6034874</v>
      </c>
      <c r="G88" s="13">
        <v>482790</v>
      </c>
      <c r="H88" s="12" t="s">
        <v>1289</v>
      </c>
      <c r="I88" s="12" t="s">
        <v>1015</v>
      </c>
      <c r="J88" s="12" t="s">
        <v>1043</v>
      </c>
      <c r="K88" s="14" t="s">
        <v>163</v>
      </c>
      <c r="L88" s="12"/>
      <c r="M88" s="15">
        <f t="shared" si="2"/>
        <v>6517664</v>
      </c>
      <c r="N88" s="16" t="str">
        <f t="shared" si="3"/>
        <v/>
      </c>
    </row>
    <row r="89" spans="2:14" s="10" customFormat="1" outlineLevel="1" x14ac:dyDescent="0.25">
      <c r="B89" s="11">
        <v>44840</v>
      </c>
      <c r="C89" s="12" t="s">
        <v>232</v>
      </c>
      <c r="D89" s="12" t="s">
        <v>1173</v>
      </c>
      <c r="E89" s="12" t="s">
        <v>742</v>
      </c>
      <c r="F89" s="13">
        <v>2574103</v>
      </c>
      <c r="G89" s="13">
        <v>205928</v>
      </c>
      <c r="H89" s="12" t="s">
        <v>1289</v>
      </c>
      <c r="I89" s="12" t="s">
        <v>1015</v>
      </c>
      <c r="J89" s="12" t="s">
        <v>1043</v>
      </c>
      <c r="K89" s="14" t="s">
        <v>163</v>
      </c>
      <c r="L89" s="12"/>
      <c r="M89" s="15">
        <f t="shared" si="2"/>
        <v>2780031</v>
      </c>
      <c r="N89" s="16" t="str">
        <f t="shared" si="3"/>
        <v/>
      </c>
    </row>
    <row r="90" spans="2:14" s="10" customFormat="1" outlineLevel="1" x14ac:dyDescent="0.25">
      <c r="B90" s="11">
        <v>44840</v>
      </c>
      <c r="C90" s="12" t="s">
        <v>1186</v>
      </c>
      <c r="D90" s="12" t="s">
        <v>1173</v>
      </c>
      <c r="E90" s="12" t="s">
        <v>263</v>
      </c>
      <c r="F90" s="13">
        <v>4126954</v>
      </c>
      <c r="G90" s="13">
        <v>330156</v>
      </c>
      <c r="H90" s="12" t="s">
        <v>1289</v>
      </c>
      <c r="I90" s="12" t="s">
        <v>1015</v>
      </c>
      <c r="J90" s="12" t="s">
        <v>1337</v>
      </c>
      <c r="K90" s="14" t="s">
        <v>163</v>
      </c>
      <c r="L90" s="12"/>
      <c r="M90" s="15">
        <f t="shared" si="2"/>
        <v>4457110</v>
      </c>
      <c r="N90" s="16" t="str">
        <f t="shared" si="3"/>
        <v/>
      </c>
    </row>
    <row r="91" spans="2:14" s="10" customFormat="1" outlineLevel="1" x14ac:dyDescent="0.25">
      <c r="B91" s="11">
        <v>44840</v>
      </c>
      <c r="C91" s="12" t="s">
        <v>240</v>
      </c>
      <c r="D91" s="12" t="s">
        <v>1173</v>
      </c>
      <c r="E91" s="12" t="s">
        <v>500</v>
      </c>
      <c r="F91" s="13">
        <v>2078122</v>
      </c>
      <c r="G91" s="13">
        <v>166250</v>
      </c>
      <c r="H91" s="12" t="s">
        <v>1289</v>
      </c>
      <c r="I91" s="12" t="s">
        <v>1015</v>
      </c>
      <c r="J91" s="12" t="s">
        <v>1043</v>
      </c>
      <c r="K91" s="14" t="s">
        <v>163</v>
      </c>
      <c r="L91" s="12"/>
      <c r="M91" s="15">
        <f t="shared" si="2"/>
        <v>2244372</v>
      </c>
      <c r="N91" s="16" t="str">
        <f t="shared" si="3"/>
        <v/>
      </c>
    </row>
    <row r="92" spans="2:14" s="10" customFormat="1" outlineLevel="1" x14ac:dyDescent="0.25">
      <c r="B92" s="11">
        <v>44840</v>
      </c>
      <c r="C92" s="12" t="s">
        <v>725</v>
      </c>
      <c r="D92" s="12" t="s">
        <v>1173</v>
      </c>
      <c r="E92" s="12" t="s">
        <v>849</v>
      </c>
      <c r="F92" s="13">
        <v>5572128</v>
      </c>
      <c r="G92" s="13">
        <v>445770</v>
      </c>
      <c r="H92" s="12" t="s">
        <v>1289</v>
      </c>
      <c r="I92" s="12" t="s">
        <v>1015</v>
      </c>
      <c r="J92" s="12" t="s">
        <v>1043</v>
      </c>
      <c r="K92" s="14" t="s">
        <v>163</v>
      </c>
      <c r="L92" s="12"/>
      <c r="M92" s="15">
        <f t="shared" si="2"/>
        <v>6017898</v>
      </c>
      <c r="N92" s="16" t="str">
        <f t="shared" si="3"/>
        <v/>
      </c>
    </row>
    <row r="93" spans="2:14" s="10" customFormat="1" outlineLevel="1" x14ac:dyDescent="0.25">
      <c r="B93" s="11">
        <v>44840</v>
      </c>
      <c r="C93" s="12" t="s">
        <v>271</v>
      </c>
      <c r="D93" s="12" t="s">
        <v>1173</v>
      </c>
      <c r="E93" s="12" t="s">
        <v>695</v>
      </c>
      <c r="F93" s="13">
        <v>2111832</v>
      </c>
      <c r="G93" s="13">
        <v>168947</v>
      </c>
      <c r="H93" s="12" t="s">
        <v>1289</v>
      </c>
      <c r="I93" s="12" t="s">
        <v>1015</v>
      </c>
      <c r="J93" s="12" t="s">
        <v>1043</v>
      </c>
      <c r="K93" s="14" t="s">
        <v>163</v>
      </c>
      <c r="L93" s="12"/>
      <c r="M93" s="15">
        <f t="shared" si="2"/>
        <v>2280779</v>
      </c>
      <c r="N93" s="16" t="str">
        <f t="shared" si="3"/>
        <v/>
      </c>
    </row>
    <row r="94" spans="2:14" s="10" customFormat="1" outlineLevel="1" x14ac:dyDescent="0.25">
      <c r="B94" s="11">
        <v>44840</v>
      </c>
      <c r="C94" s="12" t="s">
        <v>139</v>
      </c>
      <c r="D94" s="12" t="s">
        <v>1173</v>
      </c>
      <c r="E94" s="12" t="s">
        <v>412</v>
      </c>
      <c r="F94" s="13">
        <v>3513722</v>
      </c>
      <c r="G94" s="13">
        <v>281098</v>
      </c>
      <c r="H94" s="12" t="s">
        <v>1289</v>
      </c>
      <c r="I94" s="12" t="s">
        <v>1015</v>
      </c>
      <c r="J94" s="12" t="s">
        <v>1043</v>
      </c>
      <c r="K94" s="14" t="s">
        <v>163</v>
      </c>
      <c r="L94" s="12"/>
      <c r="M94" s="15">
        <f t="shared" si="2"/>
        <v>3794820</v>
      </c>
      <c r="N94" s="16" t="str">
        <f t="shared" si="3"/>
        <v/>
      </c>
    </row>
    <row r="95" spans="2:14" s="10" customFormat="1" outlineLevel="1" x14ac:dyDescent="0.25">
      <c r="B95" s="11">
        <v>44840</v>
      </c>
      <c r="C95" s="12" t="s">
        <v>102</v>
      </c>
      <c r="D95" s="12" t="s">
        <v>1173</v>
      </c>
      <c r="E95" s="12" t="s">
        <v>151</v>
      </c>
      <c r="F95" s="13">
        <v>3693375</v>
      </c>
      <c r="G95" s="13">
        <v>295470</v>
      </c>
      <c r="H95" s="12" t="s">
        <v>1289</v>
      </c>
      <c r="I95" s="12" t="s">
        <v>1015</v>
      </c>
      <c r="J95" s="12" t="s">
        <v>556</v>
      </c>
      <c r="K95" s="14" t="s">
        <v>163</v>
      </c>
      <c r="L95" s="12"/>
      <c r="M95" s="15">
        <f t="shared" si="2"/>
        <v>3988845</v>
      </c>
      <c r="N95" s="16" t="str">
        <f t="shared" si="3"/>
        <v/>
      </c>
    </row>
    <row r="96" spans="2:14" s="10" customFormat="1" outlineLevel="1" x14ac:dyDescent="0.25">
      <c r="B96" s="11">
        <v>44840</v>
      </c>
      <c r="C96" s="12" t="s">
        <v>315</v>
      </c>
      <c r="D96" s="12" t="s">
        <v>1173</v>
      </c>
      <c r="E96" s="12" t="s">
        <v>1252</v>
      </c>
      <c r="F96" s="13">
        <v>5499691</v>
      </c>
      <c r="G96" s="13">
        <v>439975</v>
      </c>
      <c r="H96" s="12" t="s">
        <v>1289</v>
      </c>
      <c r="I96" s="12" t="s">
        <v>1015</v>
      </c>
      <c r="J96" s="12" t="s">
        <v>1043</v>
      </c>
      <c r="K96" s="14" t="s">
        <v>163</v>
      </c>
      <c r="L96" s="12"/>
      <c r="M96" s="15">
        <f t="shared" si="2"/>
        <v>5939666</v>
      </c>
      <c r="N96" s="16" t="str">
        <f t="shared" si="3"/>
        <v/>
      </c>
    </row>
    <row r="97" spans="2:14" s="10" customFormat="1" outlineLevel="1" x14ac:dyDescent="0.25">
      <c r="B97" s="11">
        <v>44840</v>
      </c>
      <c r="C97" s="12" t="s">
        <v>1052</v>
      </c>
      <c r="D97" s="12" t="s">
        <v>1173</v>
      </c>
      <c r="E97" s="12" t="s">
        <v>262</v>
      </c>
      <c r="F97" s="13">
        <v>1855823</v>
      </c>
      <c r="G97" s="13">
        <v>148466</v>
      </c>
      <c r="H97" s="12" t="s">
        <v>1289</v>
      </c>
      <c r="I97" s="12" t="s">
        <v>1015</v>
      </c>
      <c r="J97" s="12" t="s">
        <v>1337</v>
      </c>
      <c r="K97" s="14" t="s">
        <v>163</v>
      </c>
      <c r="L97" s="12"/>
      <c r="M97" s="15">
        <f t="shared" si="2"/>
        <v>2004289</v>
      </c>
      <c r="N97" s="16" t="str">
        <f t="shared" si="3"/>
        <v/>
      </c>
    </row>
    <row r="98" spans="2:14" s="10" customFormat="1" outlineLevel="1" x14ac:dyDescent="0.25">
      <c r="B98" s="11">
        <v>44840</v>
      </c>
      <c r="C98" s="12" t="s">
        <v>45</v>
      </c>
      <c r="D98" s="12" t="s">
        <v>1173</v>
      </c>
      <c r="E98" s="12" t="s">
        <v>568</v>
      </c>
      <c r="F98" s="13">
        <v>1570580</v>
      </c>
      <c r="G98" s="13">
        <v>125646</v>
      </c>
      <c r="H98" s="12" t="s">
        <v>1289</v>
      </c>
      <c r="I98" s="12" t="s">
        <v>1015</v>
      </c>
      <c r="J98" s="12" t="s">
        <v>1043</v>
      </c>
      <c r="K98" s="14" t="s">
        <v>163</v>
      </c>
      <c r="L98" s="12"/>
      <c r="M98" s="15">
        <f t="shared" si="2"/>
        <v>1696226</v>
      </c>
      <c r="N98" s="16" t="str">
        <f t="shared" si="3"/>
        <v/>
      </c>
    </row>
    <row r="99" spans="2:14" s="10" customFormat="1" outlineLevel="1" x14ac:dyDescent="0.25">
      <c r="B99" s="11">
        <v>44840</v>
      </c>
      <c r="C99" s="12" t="s">
        <v>820</v>
      </c>
      <c r="D99" s="12" t="s">
        <v>1173</v>
      </c>
      <c r="E99" s="12" t="s">
        <v>773</v>
      </c>
      <c r="F99" s="13">
        <v>4502817</v>
      </c>
      <c r="G99" s="13">
        <v>360225</v>
      </c>
      <c r="H99" s="12" t="s">
        <v>1289</v>
      </c>
      <c r="I99" s="12" t="s">
        <v>1015</v>
      </c>
      <c r="J99" s="12" t="s">
        <v>1043</v>
      </c>
      <c r="K99" s="14" t="s">
        <v>163</v>
      </c>
      <c r="L99" s="12"/>
      <c r="M99" s="15">
        <f t="shared" si="2"/>
        <v>4863042</v>
      </c>
      <c r="N99" s="16">
        <f t="shared" si="3"/>
        <v>3</v>
      </c>
    </row>
    <row r="100" spans="2:14" s="10" customFormat="1" outlineLevel="1" x14ac:dyDescent="0.25">
      <c r="B100" s="11">
        <v>44840</v>
      </c>
      <c r="C100" s="12" t="s">
        <v>467</v>
      </c>
      <c r="D100" s="12" t="s">
        <v>1173</v>
      </c>
      <c r="E100" s="12" t="s">
        <v>875</v>
      </c>
      <c r="F100" s="13">
        <v>4063776</v>
      </c>
      <c r="G100" s="13">
        <v>325102</v>
      </c>
      <c r="H100" s="12" t="s">
        <v>1289</v>
      </c>
      <c r="I100" s="12" t="s">
        <v>1015</v>
      </c>
      <c r="J100" s="12" t="s">
        <v>1043</v>
      </c>
      <c r="K100" s="14" t="s">
        <v>163</v>
      </c>
      <c r="L100" s="12"/>
      <c r="M100" s="15">
        <f t="shared" si="2"/>
        <v>4388878</v>
      </c>
      <c r="N100" s="16" t="str">
        <f t="shared" si="3"/>
        <v/>
      </c>
    </row>
    <row r="101" spans="2:14" s="10" customFormat="1" outlineLevel="1" x14ac:dyDescent="0.25">
      <c r="B101" s="11">
        <v>44840</v>
      </c>
      <c r="C101" s="12" t="s">
        <v>522</v>
      </c>
      <c r="D101" s="12" t="s">
        <v>1173</v>
      </c>
      <c r="E101" s="12" t="s">
        <v>368</v>
      </c>
      <c r="F101" s="13">
        <v>3522962</v>
      </c>
      <c r="G101" s="13">
        <v>281837</v>
      </c>
      <c r="H101" s="12" t="s">
        <v>1289</v>
      </c>
      <c r="I101" s="12" t="s">
        <v>1015</v>
      </c>
      <c r="J101" s="12" t="s">
        <v>1043</v>
      </c>
      <c r="K101" s="14" t="s">
        <v>163</v>
      </c>
      <c r="L101" s="12"/>
      <c r="M101" s="15">
        <f t="shared" si="2"/>
        <v>3804799</v>
      </c>
      <c r="N101" s="16" t="str">
        <f t="shared" si="3"/>
        <v/>
      </c>
    </row>
    <row r="102" spans="2:14" s="10" customFormat="1" outlineLevel="1" x14ac:dyDescent="0.25">
      <c r="B102" s="11">
        <v>44840</v>
      </c>
      <c r="C102" s="12" t="s">
        <v>474</v>
      </c>
      <c r="D102" s="12" t="s">
        <v>1173</v>
      </c>
      <c r="E102" s="12" t="s">
        <v>1071</v>
      </c>
      <c r="F102" s="13">
        <v>6522378</v>
      </c>
      <c r="G102" s="13">
        <v>521790</v>
      </c>
      <c r="H102" s="12" t="s">
        <v>1289</v>
      </c>
      <c r="I102" s="12" t="s">
        <v>1015</v>
      </c>
      <c r="J102" s="12" t="s">
        <v>1043</v>
      </c>
      <c r="K102" s="14" t="s">
        <v>163</v>
      </c>
      <c r="L102" s="12"/>
      <c r="M102" s="15">
        <f t="shared" si="2"/>
        <v>7044168</v>
      </c>
      <c r="N102" s="16" t="str">
        <f t="shared" si="3"/>
        <v/>
      </c>
    </row>
    <row r="103" spans="2:14" s="10" customFormat="1" outlineLevel="1" x14ac:dyDescent="0.25">
      <c r="B103" s="11">
        <v>44840</v>
      </c>
      <c r="C103" s="12" t="s">
        <v>688</v>
      </c>
      <c r="D103" s="12" t="s">
        <v>1173</v>
      </c>
      <c r="E103" s="12" t="s">
        <v>89</v>
      </c>
      <c r="F103" s="13">
        <v>3439482</v>
      </c>
      <c r="G103" s="13">
        <v>275159</v>
      </c>
      <c r="H103" s="12" t="s">
        <v>1289</v>
      </c>
      <c r="I103" s="12" t="s">
        <v>1015</v>
      </c>
      <c r="J103" s="12" t="s">
        <v>1043</v>
      </c>
      <c r="K103" s="14" t="s">
        <v>163</v>
      </c>
      <c r="L103" s="12"/>
      <c r="M103" s="15">
        <f t="shared" si="2"/>
        <v>3714641</v>
      </c>
      <c r="N103" s="16" t="str">
        <f t="shared" si="3"/>
        <v/>
      </c>
    </row>
    <row r="104" spans="2:14" s="10" customFormat="1" outlineLevel="1" x14ac:dyDescent="0.25">
      <c r="B104" s="11">
        <v>44840</v>
      </c>
      <c r="C104" s="12" t="s">
        <v>303</v>
      </c>
      <c r="D104" s="12" t="s">
        <v>1173</v>
      </c>
      <c r="E104" s="12" t="s">
        <v>962</v>
      </c>
      <c r="F104" s="13">
        <v>4023676</v>
      </c>
      <c r="G104" s="13">
        <v>321894</v>
      </c>
      <c r="H104" s="12" t="s">
        <v>1289</v>
      </c>
      <c r="I104" s="12" t="s">
        <v>1015</v>
      </c>
      <c r="J104" s="12" t="s">
        <v>1043</v>
      </c>
      <c r="K104" s="14" t="s">
        <v>163</v>
      </c>
      <c r="L104" s="12"/>
      <c r="M104" s="15">
        <f t="shared" si="2"/>
        <v>4345570</v>
      </c>
      <c r="N104" s="16" t="str">
        <f t="shared" si="3"/>
        <v/>
      </c>
    </row>
    <row r="105" spans="2:14" s="10" customFormat="1" outlineLevel="1" x14ac:dyDescent="0.25">
      <c r="B105" s="11">
        <v>44840</v>
      </c>
      <c r="C105" s="12" t="s">
        <v>557</v>
      </c>
      <c r="D105" s="12" t="s">
        <v>1173</v>
      </c>
      <c r="E105" s="12" t="s">
        <v>1254</v>
      </c>
      <c r="F105" s="13">
        <v>3160957</v>
      </c>
      <c r="G105" s="13">
        <v>252877</v>
      </c>
      <c r="H105" s="12" t="s">
        <v>1289</v>
      </c>
      <c r="I105" s="12" t="s">
        <v>1015</v>
      </c>
      <c r="J105" s="12" t="s">
        <v>1043</v>
      </c>
      <c r="K105" s="14" t="s">
        <v>163</v>
      </c>
      <c r="L105" s="12"/>
      <c r="M105" s="15">
        <f t="shared" si="2"/>
        <v>3413834</v>
      </c>
      <c r="N105" s="16" t="str">
        <f t="shared" si="3"/>
        <v/>
      </c>
    </row>
    <row r="106" spans="2:14" s="10" customFormat="1" outlineLevel="1" x14ac:dyDescent="0.25">
      <c r="B106" s="11">
        <v>44840</v>
      </c>
      <c r="C106" s="12" t="s">
        <v>594</v>
      </c>
      <c r="D106" s="12" t="s">
        <v>1173</v>
      </c>
      <c r="E106" s="12" t="s">
        <v>745</v>
      </c>
      <c r="F106" s="13">
        <v>2851308</v>
      </c>
      <c r="G106" s="13">
        <v>228105</v>
      </c>
      <c r="H106" s="12" t="s">
        <v>1289</v>
      </c>
      <c r="I106" s="12" t="s">
        <v>1015</v>
      </c>
      <c r="J106" s="12" t="s">
        <v>1043</v>
      </c>
      <c r="K106" s="14" t="s">
        <v>163</v>
      </c>
      <c r="L106" s="12"/>
      <c r="M106" s="15">
        <f t="shared" si="2"/>
        <v>3079413</v>
      </c>
      <c r="N106" s="16" t="str">
        <f t="shared" si="3"/>
        <v/>
      </c>
    </row>
    <row r="107" spans="2:14" s="10" customFormat="1" outlineLevel="1" x14ac:dyDescent="0.25">
      <c r="B107" s="11">
        <v>44840</v>
      </c>
      <c r="C107" s="12" t="s">
        <v>560</v>
      </c>
      <c r="D107" s="12" t="s">
        <v>1173</v>
      </c>
      <c r="E107" s="12" t="s">
        <v>294</v>
      </c>
      <c r="F107" s="13">
        <v>2552049</v>
      </c>
      <c r="G107" s="13">
        <v>204164</v>
      </c>
      <c r="H107" s="12" t="s">
        <v>1289</v>
      </c>
      <c r="I107" s="12" t="s">
        <v>1015</v>
      </c>
      <c r="J107" s="12" t="s">
        <v>1043</v>
      </c>
      <c r="K107" s="14" t="s">
        <v>163</v>
      </c>
      <c r="L107" s="12"/>
      <c r="M107" s="15">
        <f t="shared" si="2"/>
        <v>2756213</v>
      </c>
      <c r="N107" s="16" t="str">
        <f t="shared" si="3"/>
        <v/>
      </c>
    </row>
    <row r="108" spans="2:14" s="10" customFormat="1" outlineLevel="1" x14ac:dyDescent="0.25">
      <c r="B108" s="11">
        <v>44840</v>
      </c>
      <c r="C108" s="12" t="s">
        <v>818</v>
      </c>
      <c r="D108" s="12" t="s">
        <v>1173</v>
      </c>
      <c r="E108" s="12" t="s">
        <v>378</v>
      </c>
      <c r="F108" s="13">
        <v>2562460</v>
      </c>
      <c r="G108" s="13">
        <v>204997</v>
      </c>
      <c r="H108" s="12" t="s">
        <v>1289</v>
      </c>
      <c r="I108" s="12" t="s">
        <v>1015</v>
      </c>
      <c r="J108" s="12" t="s">
        <v>679</v>
      </c>
      <c r="K108" s="14" t="s">
        <v>163</v>
      </c>
      <c r="L108" s="12"/>
      <c r="M108" s="15">
        <f t="shared" si="2"/>
        <v>2767457</v>
      </c>
      <c r="N108" s="16" t="str">
        <f t="shared" si="3"/>
        <v/>
      </c>
    </row>
    <row r="109" spans="2:14" s="10" customFormat="1" outlineLevel="1" x14ac:dyDescent="0.25">
      <c r="B109" s="11">
        <v>44840</v>
      </c>
      <c r="C109" s="12" t="s">
        <v>545</v>
      </c>
      <c r="D109" s="12" t="s">
        <v>1173</v>
      </c>
      <c r="E109" s="12" t="s">
        <v>754</v>
      </c>
      <c r="F109" s="13">
        <v>2474448</v>
      </c>
      <c r="G109" s="13">
        <v>197956</v>
      </c>
      <c r="H109" s="12" t="s">
        <v>1289</v>
      </c>
      <c r="I109" s="12" t="s">
        <v>1015</v>
      </c>
      <c r="J109" s="12" t="s">
        <v>1043</v>
      </c>
      <c r="K109" s="14" t="s">
        <v>163</v>
      </c>
      <c r="L109" s="12"/>
      <c r="M109" s="15">
        <f t="shared" si="2"/>
        <v>2672404</v>
      </c>
      <c r="N109" s="16" t="str">
        <f t="shared" si="3"/>
        <v/>
      </c>
    </row>
    <row r="110" spans="2:14" s="10" customFormat="1" outlineLevel="1" x14ac:dyDescent="0.25">
      <c r="B110" s="11">
        <v>44840</v>
      </c>
      <c r="C110" s="12" t="s">
        <v>553</v>
      </c>
      <c r="D110" s="12" t="s">
        <v>1173</v>
      </c>
      <c r="E110" s="12" t="s">
        <v>1338</v>
      </c>
      <c r="F110" s="13">
        <v>2584460</v>
      </c>
      <c r="G110" s="13">
        <v>206757</v>
      </c>
      <c r="H110" s="12" t="s">
        <v>1289</v>
      </c>
      <c r="I110" s="12" t="s">
        <v>1015</v>
      </c>
      <c r="J110" s="12" t="s">
        <v>1043</v>
      </c>
      <c r="K110" s="14" t="s">
        <v>163</v>
      </c>
      <c r="L110" s="12"/>
      <c r="M110" s="15">
        <f t="shared" si="2"/>
        <v>2791217</v>
      </c>
      <c r="N110" s="16" t="str">
        <f t="shared" si="3"/>
        <v/>
      </c>
    </row>
    <row r="111" spans="2:14" s="10" customFormat="1" outlineLevel="1" x14ac:dyDescent="0.25">
      <c r="B111" s="11">
        <v>44840</v>
      </c>
      <c r="C111" s="12" t="s">
        <v>388</v>
      </c>
      <c r="D111" s="12" t="s">
        <v>1173</v>
      </c>
      <c r="E111" s="12" t="s">
        <v>162</v>
      </c>
      <c r="F111" s="13">
        <v>8985378</v>
      </c>
      <c r="G111" s="13">
        <v>718830</v>
      </c>
      <c r="H111" s="12" t="s">
        <v>1289</v>
      </c>
      <c r="I111" s="12" t="s">
        <v>1015</v>
      </c>
      <c r="J111" s="12" t="s">
        <v>1043</v>
      </c>
      <c r="K111" s="14" t="s">
        <v>163</v>
      </c>
      <c r="L111" s="12"/>
      <c r="M111" s="15">
        <f t="shared" si="2"/>
        <v>9704208</v>
      </c>
      <c r="N111" s="16" t="str">
        <f t="shared" si="3"/>
        <v/>
      </c>
    </row>
    <row r="112" spans="2:14" s="10" customFormat="1" outlineLevel="1" x14ac:dyDescent="0.25">
      <c r="B112" s="11">
        <v>44840</v>
      </c>
      <c r="C112" s="12" t="s">
        <v>886</v>
      </c>
      <c r="D112" s="12" t="s">
        <v>1173</v>
      </c>
      <c r="E112" s="12" t="s">
        <v>817</v>
      </c>
      <c r="F112" s="13">
        <v>5063244</v>
      </c>
      <c r="G112" s="13">
        <v>405060</v>
      </c>
      <c r="H112" s="12" t="s">
        <v>1289</v>
      </c>
      <c r="I112" s="12" t="s">
        <v>1015</v>
      </c>
      <c r="J112" s="12" t="s">
        <v>1043</v>
      </c>
      <c r="K112" s="14" t="s">
        <v>163</v>
      </c>
      <c r="L112" s="12"/>
      <c r="M112" s="15">
        <f t="shared" si="2"/>
        <v>5468304</v>
      </c>
      <c r="N112" s="16" t="str">
        <f t="shared" si="3"/>
        <v/>
      </c>
    </row>
    <row r="113" spans="2:14" s="10" customFormat="1" outlineLevel="1" x14ac:dyDescent="0.25">
      <c r="B113" s="11">
        <v>44840</v>
      </c>
      <c r="C113" s="12" t="s">
        <v>1242</v>
      </c>
      <c r="D113" s="12" t="s">
        <v>1173</v>
      </c>
      <c r="E113" s="12" t="s">
        <v>129</v>
      </c>
      <c r="F113" s="13">
        <v>6020087</v>
      </c>
      <c r="G113" s="13">
        <v>481607</v>
      </c>
      <c r="H113" s="12" t="s">
        <v>1289</v>
      </c>
      <c r="I113" s="12" t="s">
        <v>1015</v>
      </c>
      <c r="J113" s="12" t="s">
        <v>1043</v>
      </c>
      <c r="K113" s="14" t="s">
        <v>163</v>
      </c>
      <c r="L113" s="12"/>
      <c r="M113" s="15">
        <f t="shared" si="2"/>
        <v>6501694</v>
      </c>
      <c r="N113" s="16" t="str">
        <f t="shared" si="3"/>
        <v/>
      </c>
    </row>
    <row r="114" spans="2:14" s="10" customFormat="1" outlineLevel="1" x14ac:dyDescent="0.25">
      <c r="B114" s="11">
        <v>44840</v>
      </c>
      <c r="C114" s="12" t="s">
        <v>434</v>
      </c>
      <c r="D114" s="12" t="s">
        <v>1173</v>
      </c>
      <c r="E114" s="12" t="s">
        <v>975</v>
      </c>
      <c r="F114" s="13">
        <v>4644504</v>
      </c>
      <c r="G114" s="13">
        <v>371560</v>
      </c>
      <c r="H114" s="12" t="s">
        <v>1289</v>
      </c>
      <c r="I114" s="12" t="s">
        <v>1015</v>
      </c>
      <c r="J114" s="12" t="s">
        <v>1043</v>
      </c>
      <c r="K114" s="14" t="s">
        <v>163</v>
      </c>
      <c r="L114" s="12"/>
      <c r="M114" s="15">
        <f t="shared" si="2"/>
        <v>5016064</v>
      </c>
      <c r="N114" s="16" t="str">
        <f t="shared" si="3"/>
        <v/>
      </c>
    </row>
    <row r="115" spans="2:14" s="10" customFormat="1" outlineLevel="1" x14ac:dyDescent="0.25">
      <c r="B115" s="11">
        <v>44840</v>
      </c>
      <c r="C115" s="12" t="s">
        <v>1145</v>
      </c>
      <c r="D115" s="12" t="s">
        <v>1173</v>
      </c>
      <c r="E115" s="12" t="s">
        <v>88</v>
      </c>
      <c r="F115" s="13">
        <v>7857898</v>
      </c>
      <c r="G115" s="13">
        <v>628632</v>
      </c>
      <c r="H115" s="12" t="s">
        <v>1289</v>
      </c>
      <c r="I115" s="12" t="s">
        <v>1015</v>
      </c>
      <c r="J115" s="12" t="s">
        <v>1043</v>
      </c>
      <c r="K115" s="14" t="s">
        <v>163</v>
      </c>
      <c r="L115" s="12"/>
      <c r="M115" s="15">
        <f t="shared" si="2"/>
        <v>8486530</v>
      </c>
      <c r="N115" s="16" t="str">
        <f t="shared" si="3"/>
        <v/>
      </c>
    </row>
    <row r="116" spans="2:14" s="10" customFormat="1" outlineLevel="1" x14ac:dyDescent="0.25">
      <c r="B116" s="11">
        <v>44840</v>
      </c>
      <c r="C116" s="12" t="s">
        <v>1264</v>
      </c>
      <c r="D116" s="12" t="s">
        <v>1173</v>
      </c>
      <c r="E116" s="12" t="s">
        <v>814</v>
      </c>
      <c r="F116" s="13">
        <v>7832855</v>
      </c>
      <c r="G116" s="13">
        <v>626628</v>
      </c>
      <c r="H116" s="12" t="s">
        <v>1289</v>
      </c>
      <c r="I116" s="12" t="s">
        <v>1015</v>
      </c>
      <c r="J116" s="12" t="s">
        <v>1043</v>
      </c>
      <c r="K116" s="14" t="s">
        <v>163</v>
      </c>
      <c r="L116" s="12"/>
      <c r="M116" s="15">
        <f t="shared" si="2"/>
        <v>8459483</v>
      </c>
      <c r="N116" s="16" t="str">
        <f t="shared" si="3"/>
        <v/>
      </c>
    </row>
    <row r="117" spans="2:14" s="10" customFormat="1" outlineLevel="1" x14ac:dyDescent="0.25">
      <c r="B117" s="11">
        <v>44840</v>
      </c>
      <c r="C117" s="12" t="s">
        <v>76</v>
      </c>
      <c r="D117" s="12" t="s">
        <v>1173</v>
      </c>
      <c r="E117" s="12" t="s">
        <v>1225</v>
      </c>
      <c r="F117" s="13">
        <v>6184405</v>
      </c>
      <c r="G117" s="13">
        <v>494752</v>
      </c>
      <c r="H117" s="12" t="s">
        <v>1289</v>
      </c>
      <c r="I117" s="12" t="s">
        <v>1015</v>
      </c>
      <c r="J117" s="12" t="s">
        <v>1043</v>
      </c>
      <c r="K117" s="14" t="s">
        <v>163</v>
      </c>
      <c r="L117" s="12"/>
      <c r="M117" s="15">
        <f t="shared" si="2"/>
        <v>6679157</v>
      </c>
      <c r="N117" s="16" t="str">
        <f t="shared" si="3"/>
        <v/>
      </c>
    </row>
    <row r="118" spans="2:14" s="10" customFormat="1" outlineLevel="1" x14ac:dyDescent="0.25">
      <c r="B118" s="11">
        <v>44840</v>
      </c>
      <c r="C118" s="12" t="s">
        <v>1099</v>
      </c>
      <c r="D118" s="12" t="s">
        <v>1173</v>
      </c>
      <c r="E118" s="12" t="s">
        <v>978</v>
      </c>
      <c r="F118" s="13">
        <v>8878800</v>
      </c>
      <c r="G118" s="13">
        <v>710304</v>
      </c>
      <c r="H118" s="12" t="s">
        <v>1289</v>
      </c>
      <c r="I118" s="12" t="s">
        <v>1015</v>
      </c>
      <c r="J118" s="12" t="s">
        <v>1043</v>
      </c>
      <c r="K118" s="14" t="s">
        <v>163</v>
      </c>
      <c r="L118" s="12"/>
      <c r="M118" s="15">
        <f t="shared" si="2"/>
        <v>9589104</v>
      </c>
      <c r="N118" s="16" t="str">
        <f t="shared" si="3"/>
        <v/>
      </c>
    </row>
    <row r="119" spans="2:14" s="10" customFormat="1" outlineLevel="1" x14ac:dyDescent="0.25">
      <c r="B119" s="11">
        <v>44840</v>
      </c>
      <c r="C119" s="12" t="s">
        <v>735</v>
      </c>
      <c r="D119" s="12" t="s">
        <v>1173</v>
      </c>
      <c r="E119" s="12" t="s">
        <v>1001</v>
      </c>
      <c r="F119" s="13">
        <v>4432781</v>
      </c>
      <c r="G119" s="13">
        <v>354622</v>
      </c>
      <c r="H119" s="12" t="s">
        <v>1289</v>
      </c>
      <c r="I119" s="12" t="s">
        <v>1015</v>
      </c>
      <c r="J119" s="12" t="s">
        <v>1043</v>
      </c>
      <c r="K119" s="14" t="s">
        <v>163</v>
      </c>
      <c r="L119" s="12"/>
      <c r="M119" s="15">
        <f t="shared" si="2"/>
        <v>4787403</v>
      </c>
      <c r="N119" s="16" t="str">
        <f t="shared" si="3"/>
        <v/>
      </c>
    </row>
    <row r="120" spans="2:14" s="10" customFormat="1" outlineLevel="1" x14ac:dyDescent="0.25">
      <c r="B120" s="11">
        <v>44840</v>
      </c>
      <c r="C120" s="12" t="s">
        <v>678</v>
      </c>
      <c r="D120" s="12" t="s">
        <v>1173</v>
      </c>
      <c r="E120" s="12" t="s">
        <v>1067</v>
      </c>
      <c r="F120" s="13">
        <v>5986715</v>
      </c>
      <c r="G120" s="13">
        <v>478937</v>
      </c>
      <c r="H120" s="12" t="s">
        <v>1289</v>
      </c>
      <c r="I120" s="12" t="s">
        <v>1015</v>
      </c>
      <c r="J120" s="12" t="s">
        <v>1043</v>
      </c>
      <c r="K120" s="14" t="s">
        <v>163</v>
      </c>
      <c r="L120" s="12"/>
      <c r="M120" s="15">
        <f t="shared" si="2"/>
        <v>6465652</v>
      </c>
      <c r="N120" s="16" t="str">
        <f t="shared" si="3"/>
        <v/>
      </c>
    </row>
    <row r="121" spans="2:14" s="10" customFormat="1" outlineLevel="1" x14ac:dyDescent="0.25">
      <c r="B121" s="11">
        <v>44840</v>
      </c>
      <c r="C121" s="12" t="s">
        <v>1000</v>
      </c>
      <c r="D121" s="12" t="s">
        <v>1173</v>
      </c>
      <c r="E121" s="12" t="s">
        <v>1199</v>
      </c>
      <c r="F121" s="13">
        <v>4511803</v>
      </c>
      <c r="G121" s="13">
        <v>360944</v>
      </c>
      <c r="H121" s="12" t="s">
        <v>1289</v>
      </c>
      <c r="I121" s="12" t="s">
        <v>1015</v>
      </c>
      <c r="J121" s="12" t="s">
        <v>1043</v>
      </c>
      <c r="K121" s="14" t="s">
        <v>163</v>
      </c>
      <c r="L121" s="12"/>
      <c r="M121" s="15">
        <f t="shared" si="2"/>
        <v>4872747</v>
      </c>
      <c r="N121" s="16" t="str">
        <f t="shared" si="3"/>
        <v/>
      </c>
    </row>
    <row r="122" spans="2:14" s="10" customFormat="1" outlineLevel="1" x14ac:dyDescent="0.25">
      <c r="B122" s="11">
        <v>44840</v>
      </c>
      <c r="C122" s="12" t="s">
        <v>889</v>
      </c>
      <c r="D122" s="12" t="s">
        <v>1173</v>
      </c>
      <c r="E122" s="12" t="s">
        <v>1318</v>
      </c>
      <c r="F122" s="13">
        <v>5654716</v>
      </c>
      <c r="G122" s="13">
        <v>452377</v>
      </c>
      <c r="H122" s="12" t="s">
        <v>1289</v>
      </c>
      <c r="I122" s="12" t="s">
        <v>1015</v>
      </c>
      <c r="J122" s="12" t="s">
        <v>1043</v>
      </c>
      <c r="K122" s="14" t="s">
        <v>163</v>
      </c>
      <c r="L122" s="12"/>
      <c r="M122" s="15">
        <f t="shared" si="2"/>
        <v>6107093</v>
      </c>
      <c r="N122" s="16" t="str">
        <f t="shared" si="3"/>
        <v/>
      </c>
    </row>
    <row r="123" spans="2:14" s="10" customFormat="1" outlineLevel="1" x14ac:dyDescent="0.25">
      <c r="B123" s="11">
        <v>44840</v>
      </c>
      <c r="C123" s="12" t="s">
        <v>669</v>
      </c>
      <c r="D123" s="12" t="s">
        <v>1173</v>
      </c>
      <c r="E123" s="12" t="s">
        <v>547</v>
      </c>
      <c r="F123" s="13">
        <v>6099902</v>
      </c>
      <c r="G123" s="13">
        <v>487992</v>
      </c>
      <c r="H123" s="12" t="s">
        <v>1289</v>
      </c>
      <c r="I123" s="12" t="s">
        <v>1015</v>
      </c>
      <c r="J123" s="12" t="s">
        <v>1043</v>
      </c>
      <c r="K123" s="14" t="s">
        <v>163</v>
      </c>
      <c r="L123" s="12"/>
      <c r="M123" s="15">
        <f t="shared" si="2"/>
        <v>6587894</v>
      </c>
      <c r="N123" s="16" t="str">
        <f t="shared" si="3"/>
        <v/>
      </c>
    </row>
    <row r="124" spans="2:14" s="10" customFormat="1" outlineLevel="1" x14ac:dyDescent="0.25">
      <c r="B124" s="11">
        <v>44840</v>
      </c>
      <c r="C124" s="12" t="s">
        <v>286</v>
      </c>
      <c r="D124" s="12" t="s">
        <v>1173</v>
      </c>
      <c r="E124" s="12" t="s">
        <v>440</v>
      </c>
      <c r="F124" s="13">
        <v>7092567</v>
      </c>
      <c r="G124" s="13">
        <v>567405</v>
      </c>
      <c r="H124" s="12" t="s">
        <v>1289</v>
      </c>
      <c r="I124" s="12" t="s">
        <v>1015</v>
      </c>
      <c r="J124" s="12" t="s">
        <v>770</v>
      </c>
      <c r="K124" s="14" t="s">
        <v>163</v>
      </c>
      <c r="L124" s="12"/>
      <c r="M124" s="15">
        <f t="shared" si="2"/>
        <v>7659972</v>
      </c>
      <c r="N124" s="16" t="str">
        <f t="shared" si="3"/>
        <v/>
      </c>
    </row>
    <row r="125" spans="2:14" s="10" customFormat="1" outlineLevel="1" x14ac:dyDescent="0.25">
      <c r="B125" s="11">
        <v>44840</v>
      </c>
      <c r="C125" s="12" t="s">
        <v>1002</v>
      </c>
      <c r="D125" s="12" t="s">
        <v>1173</v>
      </c>
      <c r="E125" s="12" t="s">
        <v>566</v>
      </c>
      <c r="F125" s="13">
        <v>6087636</v>
      </c>
      <c r="G125" s="13">
        <v>487011</v>
      </c>
      <c r="H125" s="12" t="s">
        <v>1289</v>
      </c>
      <c r="I125" s="12" t="s">
        <v>1015</v>
      </c>
      <c r="J125" s="12" t="s">
        <v>1043</v>
      </c>
      <c r="K125" s="14" t="s">
        <v>163</v>
      </c>
      <c r="L125" s="12"/>
      <c r="M125" s="15">
        <f t="shared" si="2"/>
        <v>6574647</v>
      </c>
      <c r="N125" s="16" t="str">
        <f t="shared" si="3"/>
        <v/>
      </c>
    </row>
    <row r="126" spans="2:14" s="10" customFormat="1" outlineLevel="1" x14ac:dyDescent="0.25">
      <c r="B126" s="11">
        <v>44840</v>
      </c>
      <c r="C126" s="12" t="s">
        <v>591</v>
      </c>
      <c r="D126" s="12" t="s">
        <v>1173</v>
      </c>
      <c r="E126" s="12" t="s">
        <v>1008</v>
      </c>
      <c r="F126" s="13">
        <v>4699866</v>
      </c>
      <c r="G126" s="13">
        <v>375989</v>
      </c>
      <c r="H126" s="12" t="s">
        <v>1289</v>
      </c>
      <c r="I126" s="12" t="s">
        <v>1015</v>
      </c>
      <c r="J126" s="12" t="s">
        <v>1043</v>
      </c>
      <c r="K126" s="14" t="s">
        <v>163</v>
      </c>
      <c r="L126" s="12"/>
      <c r="M126" s="15">
        <f t="shared" si="2"/>
        <v>5075855</v>
      </c>
      <c r="N126" s="16">
        <f t="shared" si="3"/>
        <v>3</v>
      </c>
    </row>
    <row r="127" spans="2:14" s="10" customFormat="1" outlineLevel="1" x14ac:dyDescent="0.25">
      <c r="B127" s="11">
        <v>44840</v>
      </c>
      <c r="C127" s="12" t="s">
        <v>940</v>
      </c>
      <c r="D127" s="12" t="s">
        <v>1173</v>
      </c>
      <c r="E127" s="12" t="s">
        <v>759</v>
      </c>
      <c r="F127" s="13">
        <v>2979951</v>
      </c>
      <c r="G127" s="13">
        <v>238396</v>
      </c>
      <c r="H127" s="12" t="s">
        <v>1289</v>
      </c>
      <c r="I127" s="12" t="s">
        <v>1015</v>
      </c>
      <c r="J127" s="12" t="s">
        <v>1337</v>
      </c>
      <c r="K127" s="14" t="s">
        <v>163</v>
      </c>
      <c r="L127" s="12"/>
      <c r="M127" s="15">
        <f t="shared" si="2"/>
        <v>3218347</v>
      </c>
      <c r="N127" s="16" t="str">
        <f t="shared" si="3"/>
        <v/>
      </c>
    </row>
    <row r="128" spans="2:14" s="10" customFormat="1" outlineLevel="1" x14ac:dyDescent="0.25">
      <c r="B128" s="11">
        <v>44840</v>
      </c>
      <c r="C128" s="12" t="s">
        <v>1064</v>
      </c>
      <c r="D128" s="12" t="s">
        <v>1173</v>
      </c>
      <c r="E128" s="12" t="s">
        <v>1211</v>
      </c>
      <c r="F128" s="13">
        <v>2837954</v>
      </c>
      <c r="G128" s="13">
        <v>227036</v>
      </c>
      <c r="H128" s="12" t="s">
        <v>1289</v>
      </c>
      <c r="I128" s="12" t="s">
        <v>1015</v>
      </c>
      <c r="J128" s="12" t="s">
        <v>1043</v>
      </c>
      <c r="K128" s="14" t="s">
        <v>163</v>
      </c>
      <c r="L128" s="12"/>
      <c r="M128" s="15">
        <f t="shared" si="2"/>
        <v>3064990</v>
      </c>
      <c r="N128" s="16" t="str">
        <f t="shared" si="3"/>
        <v/>
      </c>
    </row>
    <row r="129" spans="2:14" s="10" customFormat="1" outlineLevel="1" x14ac:dyDescent="0.25">
      <c r="B129" s="11">
        <v>44840</v>
      </c>
      <c r="C129" s="12" t="s">
        <v>834</v>
      </c>
      <c r="D129" s="12" t="s">
        <v>1173</v>
      </c>
      <c r="E129" s="12" t="s">
        <v>1176</v>
      </c>
      <c r="F129" s="13">
        <v>3640047</v>
      </c>
      <c r="G129" s="13">
        <v>291204</v>
      </c>
      <c r="H129" s="12" t="s">
        <v>1289</v>
      </c>
      <c r="I129" s="12" t="s">
        <v>1015</v>
      </c>
      <c r="J129" s="12" t="s">
        <v>1043</v>
      </c>
      <c r="K129" s="14" t="s">
        <v>163</v>
      </c>
      <c r="L129" s="12"/>
      <c r="M129" s="15">
        <f t="shared" si="2"/>
        <v>3931251</v>
      </c>
      <c r="N129" s="16" t="str">
        <f t="shared" si="3"/>
        <v/>
      </c>
    </row>
    <row r="130" spans="2:14" s="10" customFormat="1" outlineLevel="1" x14ac:dyDescent="0.25">
      <c r="B130" s="11">
        <v>44840</v>
      </c>
      <c r="C130" s="12" t="s">
        <v>160</v>
      </c>
      <c r="D130" s="12" t="s">
        <v>1173</v>
      </c>
      <c r="E130" s="12" t="s">
        <v>1194</v>
      </c>
      <c r="F130" s="13">
        <v>4842645</v>
      </c>
      <c r="G130" s="13">
        <v>387412</v>
      </c>
      <c r="H130" s="12" t="s">
        <v>1289</v>
      </c>
      <c r="I130" s="12" t="s">
        <v>1015</v>
      </c>
      <c r="J130" s="12" t="s">
        <v>1043</v>
      </c>
      <c r="K130" s="14" t="s">
        <v>163</v>
      </c>
      <c r="L130" s="12"/>
      <c r="M130" s="15">
        <f t="shared" si="2"/>
        <v>5230057</v>
      </c>
      <c r="N130" s="16" t="str">
        <f t="shared" si="3"/>
        <v/>
      </c>
    </row>
    <row r="131" spans="2:14" s="10" customFormat="1" outlineLevel="1" x14ac:dyDescent="0.25">
      <c r="B131" s="11">
        <v>44840</v>
      </c>
      <c r="C131" s="12" t="s">
        <v>1025</v>
      </c>
      <c r="D131" s="12" t="s">
        <v>1173</v>
      </c>
      <c r="E131" s="12" t="s">
        <v>1197</v>
      </c>
      <c r="F131" s="13">
        <v>5075873</v>
      </c>
      <c r="G131" s="13">
        <v>406070</v>
      </c>
      <c r="H131" s="12" t="s">
        <v>1289</v>
      </c>
      <c r="I131" s="12" t="s">
        <v>1015</v>
      </c>
      <c r="J131" s="12" t="s">
        <v>1043</v>
      </c>
      <c r="K131" s="14" t="s">
        <v>163</v>
      </c>
      <c r="L131" s="12"/>
      <c r="M131" s="15">
        <f t="shared" si="2"/>
        <v>5481943</v>
      </c>
      <c r="N131" s="16" t="str">
        <f t="shared" si="3"/>
        <v/>
      </c>
    </row>
    <row r="132" spans="2:14" s="10" customFormat="1" outlineLevel="1" x14ac:dyDescent="0.25">
      <c r="B132" s="11">
        <v>44840</v>
      </c>
      <c r="C132" s="12" t="s">
        <v>951</v>
      </c>
      <c r="D132" s="12" t="s">
        <v>1173</v>
      </c>
      <c r="E132" s="12" t="s">
        <v>48</v>
      </c>
      <c r="F132" s="13">
        <v>2430058</v>
      </c>
      <c r="G132" s="13">
        <v>194405</v>
      </c>
      <c r="H132" s="12" t="s">
        <v>1289</v>
      </c>
      <c r="I132" s="12" t="s">
        <v>1015</v>
      </c>
      <c r="J132" s="12" t="s">
        <v>1043</v>
      </c>
      <c r="K132" s="14" t="s">
        <v>163</v>
      </c>
      <c r="L132" s="12"/>
      <c r="M132" s="15">
        <f t="shared" si="2"/>
        <v>2624463</v>
      </c>
      <c r="N132" s="16" t="str">
        <f t="shared" si="3"/>
        <v/>
      </c>
    </row>
    <row r="133" spans="2:14" s="10" customFormat="1" outlineLevel="1" x14ac:dyDescent="0.25">
      <c r="B133" s="11">
        <v>44840</v>
      </c>
      <c r="C133" s="12" t="s">
        <v>1359</v>
      </c>
      <c r="D133" s="12" t="s">
        <v>1173</v>
      </c>
      <c r="E133" s="12" t="s">
        <v>449</v>
      </c>
      <c r="F133" s="13">
        <v>3921480</v>
      </c>
      <c r="G133" s="13">
        <v>313718</v>
      </c>
      <c r="H133" s="12" t="s">
        <v>1289</v>
      </c>
      <c r="I133" s="12" t="s">
        <v>1015</v>
      </c>
      <c r="J133" s="12" t="s">
        <v>1043</v>
      </c>
      <c r="K133" s="14" t="s">
        <v>163</v>
      </c>
      <c r="L133" s="12"/>
      <c r="M133" s="15">
        <f t="shared" si="2"/>
        <v>4235198</v>
      </c>
      <c r="N133" s="16" t="str">
        <f t="shared" si="3"/>
        <v/>
      </c>
    </row>
    <row r="134" spans="2:14" s="10" customFormat="1" outlineLevel="1" x14ac:dyDescent="0.25">
      <c r="B134" s="11">
        <v>44840</v>
      </c>
      <c r="C134" s="12" t="s">
        <v>848</v>
      </c>
      <c r="D134" s="12" t="s">
        <v>1173</v>
      </c>
      <c r="E134" s="12" t="s">
        <v>365</v>
      </c>
      <c r="F134" s="13">
        <v>6613906</v>
      </c>
      <c r="G134" s="13">
        <v>529112</v>
      </c>
      <c r="H134" s="12" t="s">
        <v>1289</v>
      </c>
      <c r="I134" s="12" t="s">
        <v>1015</v>
      </c>
      <c r="J134" s="12" t="s">
        <v>1043</v>
      </c>
      <c r="K134" s="14" t="s">
        <v>163</v>
      </c>
      <c r="L134" s="12"/>
      <c r="M134" s="15">
        <f t="shared" ref="M134:M197" si="4">F134+G134</f>
        <v>7143018</v>
      </c>
      <c r="N134" s="16" t="str">
        <f t="shared" si="3"/>
        <v/>
      </c>
    </row>
    <row r="135" spans="2:14" s="10" customFormat="1" outlineLevel="1" x14ac:dyDescent="0.25">
      <c r="B135" s="11">
        <v>44840</v>
      </c>
      <c r="C135" s="12" t="s">
        <v>202</v>
      </c>
      <c r="D135" s="12" t="s">
        <v>1173</v>
      </c>
      <c r="E135" s="12" t="s">
        <v>1353</v>
      </c>
      <c r="F135" s="13">
        <v>5534785</v>
      </c>
      <c r="G135" s="13">
        <v>442783</v>
      </c>
      <c r="H135" s="12" t="s">
        <v>1289</v>
      </c>
      <c r="I135" s="12" t="s">
        <v>1015</v>
      </c>
      <c r="J135" s="12" t="s">
        <v>1043</v>
      </c>
      <c r="K135" s="14" t="s">
        <v>163</v>
      </c>
      <c r="L135" s="12"/>
      <c r="M135" s="15">
        <f t="shared" si="4"/>
        <v>5977568</v>
      </c>
      <c r="N135" s="16" t="str">
        <f t="shared" ref="N135:N198" si="5">IF(C135-C134=1,"",C135-C134)</f>
        <v/>
      </c>
    </row>
    <row r="136" spans="2:14" s="10" customFormat="1" outlineLevel="1" x14ac:dyDescent="0.25">
      <c r="B136" s="11">
        <v>44840</v>
      </c>
      <c r="C136" s="12" t="s">
        <v>751</v>
      </c>
      <c r="D136" s="12" t="s">
        <v>1173</v>
      </c>
      <c r="E136" s="12" t="s">
        <v>519</v>
      </c>
      <c r="F136" s="13">
        <v>3140613</v>
      </c>
      <c r="G136" s="13">
        <v>251249</v>
      </c>
      <c r="H136" s="12" t="s">
        <v>1289</v>
      </c>
      <c r="I136" s="12" t="s">
        <v>1015</v>
      </c>
      <c r="J136" s="12" t="s">
        <v>1043</v>
      </c>
      <c r="K136" s="14" t="s">
        <v>163</v>
      </c>
      <c r="L136" s="12"/>
      <c r="M136" s="15">
        <f t="shared" si="4"/>
        <v>3391862</v>
      </c>
      <c r="N136" s="16" t="str">
        <f t="shared" si="5"/>
        <v/>
      </c>
    </row>
    <row r="137" spans="2:14" s="10" customFormat="1" outlineLevel="1" x14ac:dyDescent="0.25">
      <c r="B137" s="11">
        <v>44840</v>
      </c>
      <c r="C137" s="12" t="s">
        <v>659</v>
      </c>
      <c r="D137" s="12" t="s">
        <v>1173</v>
      </c>
      <c r="E137" s="12" t="s">
        <v>28</v>
      </c>
      <c r="F137" s="13">
        <v>3786033</v>
      </c>
      <c r="G137" s="13">
        <v>302883</v>
      </c>
      <c r="H137" s="12" t="s">
        <v>1289</v>
      </c>
      <c r="I137" s="12" t="s">
        <v>1015</v>
      </c>
      <c r="J137" s="12" t="s">
        <v>1043</v>
      </c>
      <c r="K137" s="14" t="s">
        <v>163</v>
      </c>
      <c r="L137" s="12"/>
      <c r="M137" s="15">
        <f t="shared" si="4"/>
        <v>4088916</v>
      </c>
      <c r="N137" s="16" t="str">
        <f t="shared" si="5"/>
        <v/>
      </c>
    </row>
    <row r="138" spans="2:14" s="10" customFormat="1" outlineLevel="1" x14ac:dyDescent="0.25">
      <c r="B138" s="11">
        <v>44840</v>
      </c>
      <c r="C138" s="12" t="s">
        <v>158</v>
      </c>
      <c r="D138" s="12" t="s">
        <v>1173</v>
      </c>
      <c r="E138" s="12" t="s">
        <v>784</v>
      </c>
      <c r="F138" s="13">
        <v>3573306</v>
      </c>
      <c r="G138" s="13">
        <v>285864</v>
      </c>
      <c r="H138" s="12" t="s">
        <v>1289</v>
      </c>
      <c r="I138" s="12" t="s">
        <v>1015</v>
      </c>
      <c r="J138" s="12" t="s">
        <v>1043</v>
      </c>
      <c r="K138" s="14" t="s">
        <v>163</v>
      </c>
      <c r="L138" s="12"/>
      <c r="M138" s="15">
        <f t="shared" si="4"/>
        <v>3859170</v>
      </c>
      <c r="N138" s="16" t="str">
        <f t="shared" si="5"/>
        <v/>
      </c>
    </row>
    <row r="139" spans="2:14" s="10" customFormat="1" outlineLevel="1" x14ac:dyDescent="0.25">
      <c r="B139" s="11">
        <v>44840</v>
      </c>
      <c r="C139" s="12" t="s">
        <v>1014</v>
      </c>
      <c r="D139" s="12" t="s">
        <v>1173</v>
      </c>
      <c r="E139" s="12" t="s">
        <v>1088</v>
      </c>
      <c r="F139" s="13">
        <v>5288689</v>
      </c>
      <c r="G139" s="13">
        <v>423095</v>
      </c>
      <c r="H139" s="12" t="s">
        <v>1289</v>
      </c>
      <c r="I139" s="12" t="s">
        <v>1015</v>
      </c>
      <c r="J139" s="12" t="s">
        <v>1043</v>
      </c>
      <c r="K139" s="14" t="s">
        <v>163</v>
      </c>
      <c r="L139" s="12"/>
      <c r="M139" s="15">
        <f t="shared" si="4"/>
        <v>5711784</v>
      </c>
      <c r="N139" s="16" t="str">
        <f t="shared" si="5"/>
        <v/>
      </c>
    </row>
    <row r="140" spans="2:14" s="10" customFormat="1" outlineLevel="1" x14ac:dyDescent="0.25">
      <c r="B140" s="11">
        <v>44840</v>
      </c>
      <c r="C140" s="12" t="s">
        <v>351</v>
      </c>
      <c r="D140" s="12" t="s">
        <v>1173</v>
      </c>
      <c r="E140" s="12" t="s">
        <v>1226</v>
      </c>
      <c r="F140" s="13">
        <v>3277630</v>
      </c>
      <c r="G140" s="13">
        <v>262210</v>
      </c>
      <c r="H140" s="12" t="s">
        <v>1289</v>
      </c>
      <c r="I140" s="12" t="s">
        <v>1015</v>
      </c>
      <c r="J140" s="12" t="s">
        <v>1337</v>
      </c>
      <c r="K140" s="14" t="s">
        <v>163</v>
      </c>
      <c r="L140" s="12"/>
      <c r="M140" s="15">
        <f t="shared" si="4"/>
        <v>3539840</v>
      </c>
      <c r="N140" s="16" t="str">
        <f t="shared" si="5"/>
        <v/>
      </c>
    </row>
    <row r="141" spans="2:14" s="10" customFormat="1" outlineLevel="1" x14ac:dyDescent="0.25">
      <c r="B141" s="11">
        <v>44840</v>
      </c>
      <c r="C141" s="12" t="s">
        <v>1082</v>
      </c>
      <c r="D141" s="12" t="s">
        <v>1173</v>
      </c>
      <c r="E141" s="12" t="s">
        <v>1029</v>
      </c>
      <c r="F141" s="13">
        <v>3358849</v>
      </c>
      <c r="G141" s="13">
        <v>268708</v>
      </c>
      <c r="H141" s="12" t="s">
        <v>1289</v>
      </c>
      <c r="I141" s="12" t="s">
        <v>1015</v>
      </c>
      <c r="J141" s="12" t="s">
        <v>1337</v>
      </c>
      <c r="K141" s="14" t="s">
        <v>163</v>
      </c>
      <c r="L141" s="12"/>
      <c r="M141" s="15">
        <f t="shared" si="4"/>
        <v>3627557</v>
      </c>
      <c r="N141" s="16" t="str">
        <f t="shared" si="5"/>
        <v/>
      </c>
    </row>
    <row r="142" spans="2:14" s="10" customFormat="1" outlineLevel="1" x14ac:dyDescent="0.25">
      <c r="B142" s="11">
        <v>44840</v>
      </c>
      <c r="C142" s="12" t="s">
        <v>144</v>
      </c>
      <c r="D142" s="12" t="s">
        <v>1173</v>
      </c>
      <c r="E142" s="12" t="s">
        <v>70</v>
      </c>
      <c r="F142" s="13">
        <v>3112740</v>
      </c>
      <c r="G142" s="13">
        <v>249019</v>
      </c>
      <c r="H142" s="12" t="s">
        <v>1289</v>
      </c>
      <c r="I142" s="12" t="s">
        <v>1015</v>
      </c>
      <c r="J142" s="12" t="s">
        <v>1337</v>
      </c>
      <c r="K142" s="14" t="s">
        <v>163</v>
      </c>
      <c r="L142" s="12"/>
      <c r="M142" s="15">
        <f t="shared" si="4"/>
        <v>3361759</v>
      </c>
      <c r="N142" s="16" t="str">
        <f t="shared" si="5"/>
        <v/>
      </c>
    </row>
    <row r="143" spans="2:14" s="10" customFormat="1" outlineLevel="1" x14ac:dyDescent="0.25">
      <c r="B143" s="11">
        <v>44840</v>
      </c>
      <c r="C143" s="12" t="s">
        <v>663</v>
      </c>
      <c r="D143" s="12" t="s">
        <v>1173</v>
      </c>
      <c r="E143" s="12" t="s">
        <v>562</v>
      </c>
      <c r="F143" s="13">
        <v>3253489</v>
      </c>
      <c r="G143" s="13">
        <v>260279</v>
      </c>
      <c r="H143" s="12" t="s">
        <v>1289</v>
      </c>
      <c r="I143" s="12" t="s">
        <v>1015</v>
      </c>
      <c r="J143" s="12" t="s">
        <v>770</v>
      </c>
      <c r="K143" s="14" t="s">
        <v>163</v>
      </c>
      <c r="L143" s="12"/>
      <c r="M143" s="15">
        <f t="shared" si="4"/>
        <v>3513768</v>
      </c>
      <c r="N143" s="16" t="str">
        <f t="shared" si="5"/>
        <v/>
      </c>
    </row>
    <row r="144" spans="2:14" s="10" customFormat="1" outlineLevel="1" x14ac:dyDescent="0.25">
      <c r="B144" s="11">
        <v>44840</v>
      </c>
      <c r="C144" s="12" t="s">
        <v>1281</v>
      </c>
      <c r="D144" s="12" t="s">
        <v>1173</v>
      </c>
      <c r="E144" s="12" t="s">
        <v>987</v>
      </c>
      <c r="F144" s="13">
        <v>2536213</v>
      </c>
      <c r="G144" s="13">
        <v>202897</v>
      </c>
      <c r="H144" s="12" t="s">
        <v>1289</v>
      </c>
      <c r="I144" s="12" t="s">
        <v>1015</v>
      </c>
      <c r="J144" s="12" t="s">
        <v>1337</v>
      </c>
      <c r="K144" s="14" t="s">
        <v>163</v>
      </c>
      <c r="L144" s="12"/>
      <c r="M144" s="15">
        <f t="shared" si="4"/>
        <v>2739110</v>
      </c>
      <c r="N144" s="16" t="str">
        <f t="shared" si="5"/>
        <v/>
      </c>
    </row>
    <row r="145" spans="2:14" s="10" customFormat="1" outlineLevel="1" x14ac:dyDescent="0.25">
      <c r="B145" s="11">
        <v>44840</v>
      </c>
      <c r="C145" s="12" t="s">
        <v>1136</v>
      </c>
      <c r="D145" s="12" t="s">
        <v>1173</v>
      </c>
      <c r="E145" s="12" t="s">
        <v>370</v>
      </c>
      <c r="F145" s="13">
        <v>3447459</v>
      </c>
      <c r="G145" s="13">
        <v>275797</v>
      </c>
      <c r="H145" s="12" t="s">
        <v>1289</v>
      </c>
      <c r="I145" s="12" t="s">
        <v>1015</v>
      </c>
      <c r="J145" s="12" t="s">
        <v>1043</v>
      </c>
      <c r="K145" s="14" t="s">
        <v>163</v>
      </c>
      <c r="L145" s="12"/>
      <c r="M145" s="15">
        <f t="shared" si="4"/>
        <v>3723256</v>
      </c>
      <c r="N145" s="16" t="str">
        <f t="shared" si="5"/>
        <v/>
      </c>
    </row>
    <row r="146" spans="2:14" s="10" customFormat="1" outlineLevel="1" x14ac:dyDescent="0.25">
      <c r="B146" s="11">
        <v>44840</v>
      </c>
      <c r="C146" s="12" t="s">
        <v>1215</v>
      </c>
      <c r="D146" s="12" t="s">
        <v>1173</v>
      </c>
      <c r="E146" s="12" t="s">
        <v>1333</v>
      </c>
      <c r="F146" s="13">
        <v>2639377</v>
      </c>
      <c r="G146" s="13">
        <v>211150</v>
      </c>
      <c r="H146" s="12" t="s">
        <v>1289</v>
      </c>
      <c r="I146" s="12" t="s">
        <v>1015</v>
      </c>
      <c r="J146" s="12" t="s">
        <v>1043</v>
      </c>
      <c r="K146" s="14" t="s">
        <v>163</v>
      </c>
      <c r="L146" s="12"/>
      <c r="M146" s="15">
        <f t="shared" si="4"/>
        <v>2850527</v>
      </c>
      <c r="N146" s="16" t="str">
        <f t="shared" si="5"/>
        <v/>
      </c>
    </row>
    <row r="147" spans="2:14" s="10" customFormat="1" outlineLevel="1" x14ac:dyDescent="0.25">
      <c r="B147" s="11">
        <v>44840</v>
      </c>
      <c r="C147" s="12" t="s">
        <v>472</v>
      </c>
      <c r="D147" s="12" t="s">
        <v>1173</v>
      </c>
      <c r="E147" s="12" t="s">
        <v>920</v>
      </c>
      <c r="F147" s="13">
        <v>3832039</v>
      </c>
      <c r="G147" s="13">
        <v>306563</v>
      </c>
      <c r="H147" s="12" t="s">
        <v>1289</v>
      </c>
      <c r="I147" s="12" t="s">
        <v>1015</v>
      </c>
      <c r="J147" s="12" t="s">
        <v>1043</v>
      </c>
      <c r="K147" s="14" t="s">
        <v>163</v>
      </c>
      <c r="L147" s="12"/>
      <c r="M147" s="15">
        <f t="shared" si="4"/>
        <v>4138602</v>
      </c>
      <c r="N147" s="16" t="str">
        <f t="shared" si="5"/>
        <v/>
      </c>
    </row>
    <row r="148" spans="2:14" s="10" customFormat="1" outlineLevel="1" x14ac:dyDescent="0.25">
      <c r="B148" s="11">
        <v>44840</v>
      </c>
      <c r="C148" s="12" t="s">
        <v>180</v>
      </c>
      <c r="D148" s="12" t="s">
        <v>1173</v>
      </c>
      <c r="E148" s="12" t="s">
        <v>529</v>
      </c>
      <c r="F148" s="13">
        <v>2971232</v>
      </c>
      <c r="G148" s="13">
        <v>237699</v>
      </c>
      <c r="H148" s="12" t="s">
        <v>1289</v>
      </c>
      <c r="I148" s="12" t="s">
        <v>1015</v>
      </c>
      <c r="J148" s="12" t="s">
        <v>1043</v>
      </c>
      <c r="K148" s="14" t="s">
        <v>163</v>
      </c>
      <c r="L148" s="12"/>
      <c r="M148" s="15">
        <f t="shared" si="4"/>
        <v>3208931</v>
      </c>
      <c r="N148" s="16" t="str">
        <f t="shared" si="5"/>
        <v/>
      </c>
    </row>
    <row r="149" spans="2:14" s="10" customFormat="1" outlineLevel="1" x14ac:dyDescent="0.25">
      <c r="B149" s="11">
        <v>44840</v>
      </c>
      <c r="C149" s="12" t="s">
        <v>1137</v>
      </c>
      <c r="D149" s="12" t="s">
        <v>1173</v>
      </c>
      <c r="E149" s="12" t="s">
        <v>465</v>
      </c>
      <c r="F149" s="13">
        <v>4048563</v>
      </c>
      <c r="G149" s="13">
        <v>323885</v>
      </c>
      <c r="H149" s="12" t="s">
        <v>1289</v>
      </c>
      <c r="I149" s="12" t="s">
        <v>1015</v>
      </c>
      <c r="J149" s="12" t="s">
        <v>1043</v>
      </c>
      <c r="K149" s="14" t="s">
        <v>163</v>
      </c>
      <c r="L149" s="12"/>
      <c r="M149" s="15">
        <f t="shared" si="4"/>
        <v>4372448</v>
      </c>
      <c r="N149" s="16" t="str">
        <f t="shared" si="5"/>
        <v/>
      </c>
    </row>
    <row r="150" spans="2:14" s="10" customFormat="1" outlineLevel="1" x14ac:dyDescent="0.25">
      <c r="B150" s="11">
        <v>44840</v>
      </c>
      <c r="C150" s="12" t="s">
        <v>476</v>
      </c>
      <c r="D150" s="12" t="s">
        <v>1173</v>
      </c>
      <c r="E150" s="12" t="s">
        <v>1301</v>
      </c>
      <c r="F150" s="13">
        <v>4028422</v>
      </c>
      <c r="G150" s="13">
        <v>322274</v>
      </c>
      <c r="H150" s="12" t="s">
        <v>1289</v>
      </c>
      <c r="I150" s="12" t="s">
        <v>1015</v>
      </c>
      <c r="J150" s="12" t="s">
        <v>1043</v>
      </c>
      <c r="K150" s="14" t="s">
        <v>163</v>
      </c>
      <c r="L150" s="12"/>
      <c r="M150" s="15">
        <f t="shared" si="4"/>
        <v>4350696</v>
      </c>
      <c r="N150" s="16" t="str">
        <f t="shared" si="5"/>
        <v/>
      </c>
    </row>
    <row r="151" spans="2:14" s="10" customFormat="1" outlineLevel="1" x14ac:dyDescent="0.25">
      <c r="B151" s="11">
        <v>44840</v>
      </c>
      <c r="C151" s="12" t="s">
        <v>510</v>
      </c>
      <c r="D151" s="12" t="s">
        <v>1173</v>
      </c>
      <c r="E151" s="12" t="s">
        <v>746</v>
      </c>
      <c r="F151" s="13">
        <v>2179532</v>
      </c>
      <c r="G151" s="13">
        <v>174363</v>
      </c>
      <c r="H151" s="12" t="s">
        <v>1289</v>
      </c>
      <c r="I151" s="12" t="s">
        <v>1015</v>
      </c>
      <c r="J151" s="12" t="s">
        <v>1043</v>
      </c>
      <c r="K151" s="14" t="s">
        <v>163</v>
      </c>
      <c r="L151" s="12"/>
      <c r="M151" s="15">
        <f t="shared" si="4"/>
        <v>2353895</v>
      </c>
      <c r="N151" s="16" t="str">
        <f t="shared" si="5"/>
        <v/>
      </c>
    </row>
    <row r="152" spans="2:14" s="10" customFormat="1" outlineLevel="1" x14ac:dyDescent="0.25">
      <c r="B152" s="11">
        <v>44840</v>
      </c>
      <c r="C152" s="12" t="s">
        <v>879</v>
      </c>
      <c r="D152" s="12" t="s">
        <v>1173</v>
      </c>
      <c r="E152" s="12" t="s">
        <v>838</v>
      </c>
      <c r="F152" s="13">
        <v>3507720</v>
      </c>
      <c r="G152" s="13">
        <v>280618</v>
      </c>
      <c r="H152" s="12" t="s">
        <v>1289</v>
      </c>
      <c r="I152" s="12" t="s">
        <v>1015</v>
      </c>
      <c r="J152" s="12" t="s">
        <v>1043</v>
      </c>
      <c r="K152" s="14" t="s">
        <v>163</v>
      </c>
      <c r="L152" s="12"/>
      <c r="M152" s="15">
        <f t="shared" si="4"/>
        <v>3788338</v>
      </c>
      <c r="N152" s="16" t="str">
        <f t="shared" si="5"/>
        <v/>
      </c>
    </row>
    <row r="153" spans="2:14" s="10" customFormat="1" outlineLevel="1" x14ac:dyDescent="0.25">
      <c r="B153" s="11">
        <v>44840</v>
      </c>
      <c r="C153" s="12" t="s">
        <v>55</v>
      </c>
      <c r="D153" s="12" t="s">
        <v>1173</v>
      </c>
      <c r="E153" s="12" t="s">
        <v>364</v>
      </c>
      <c r="F153" s="13">
        <v>6725974</v>
      </c>
      <c r="G153" s="13">
        <v>538078</v>
      </c>
      <c r="H153" s="12" t="s">
        <v>1289</v>
      </c>
      <c r="I153" s="12" t="s">
        <v>1015</v>
      </c>
      <c r="J153" s="12" t="s">
        <v>1337</v>
      </c>
      <c r="K153" s="14" t="s">
        <v>163</v>
      </c>
      <c r="L153" s="12"/>
      <c r="M153" s="15">
        <f t="shared" si="4"/>
        <v>7264052</v>
      </c>
      <c r="N153" s="16" t="str">
        <f t="shared" si="5"/>
        <v/>
      </c>
    </row>
    <row r="154" spans="2:14" s="10" customFormat="1" outlineLevel="1" x14ac:dyDescent="0.25">
      <c r="B154" s="11">
        <v>44840</v>
      </c>
      <c r="C154" s="12" t="s">
        <v>325</v>
      </c>
      <c r="D154" s="12" t="s">
        <v>1173</v>
      </c>
      <c r="E154" s="12" t="s">
        <v>1233</v>
      </c>
      <c r="F154" s="13">
        <v>4384627</v>
      </c>
      <c r="G154" s="13">
        <v>350770</v>
      </c>
      <c r="H154" s="12" t="s">
        <v>1289</v>
      </c>
      <c r="I154" s="12" t="s">
        <v>1015</v>
      </c>
      <c r="J154" s="12" t="s">
        <v>1043</v>
      </c>
      <c r="K154" s="14" t="s">
        <v>163</v>
      </c>
      <c r="L154" s="12"/>
      <c r="M154" s="15">
        <f t="shared" si="4"/>
        <v>4735397</v>
      </c>
      <c r="N154" s="16" t="str">
        <f t="shared" si="5"/>
        <v/>
      </c>
    </row>
    <row r="155" spans="2:14" s="10" customFormat="1" outlineLevel="1" x14ac:dyDescent="0.25">
      <c r="B155" s="11">
        <v>44840</v>
      </c>
      <c r="C155" s="12" t="s">
        <v>618</v>
      </c>
      <c r="D155" s="12" t="s">
        <v>1173</v>
      </c>
      <c r="E155" s="12" t="s">
        <v>673</v>
      </c>
      <c r="F155" s="13">
        <v>3025059</v>
      </c>
      <c r="G155" s="13">
        <v>242005</v>
      </c>
      <c r="H155" s="12" t="s">
        <v>1289</v>
      </c>
      <c r="I155" s="12" t="s">
        <v>1015</v>
      </c>
      <c r="J155" s="12" t="s">
        <v>623</v>
      </c>
      <c r="K155" s="14" t="s">
        <v>163</v>
      </c>
      <c r="L155" s="12"/>
      <c r="M155" s="15">
        <f t="shared" si="4"/>
        <v>3267064</v>
      </c>
      <c r="N155" s="16" t="str">
        <f t="shared" si="5"/>
        <v/>
      </c>
    </row>
    <row r="156" spans="2:14" s="10" customFormat="1" outlineLevel="1" x14ac:dyDescent="0.25">
      <c r="B156" s="11">
        <v>44840</v>
      </c>
      <c r="C156" s="12" t="s">
        <v>1251</v>
      </c>
      <c r="D156" s="12" t="s">
        <v>1173</v>
      </c>
      <c r="E156" s="12" t="s">
        <v>244</v>
      </c>
      <c r="F156" s="13">
        <v>3549944</v>
      </c>
      <c r="G156" s="13">
        <v>283996</v>
      </c>
      <c r="H156" s="12" t="s">
        <v>1289</v>
      </c>
      <c r="I156" s="12" t="s">
        <v>1015</v>
      </c>
      <c r="J156" s="12" t="s">
        <v>770</v>
      </c>
      <c r="K156" s="14" t="s">
        <v>163</v>
      </c>
      <c r="L156" s="12"/>
      <c r="M156" s="15">
        <f t="shared" si="4"/>
        <v>3833940</v>
      </c>
      <c r="N156" s="16" t="str">
        <f t="shared" si="5"/>
        <v/>
      </c>
    </row>
    <row r="157" spans="2:14" s="10" customFormat="1" outlineLevel="1" x14ac:dyDescent="0.25">
      <c r="B157" s="11">
        <v>44840</v>
      </c>
      <c r="C157" s="12" t="s">
        <v>577</v>
      </c>
      <c r="D157" s="12" t="s">
        <v>1173</v>
      </c>
      <c r="E157" s="12" t="s">
        <v>650</v>
      </c>
      <c r="F157" s="13">
        <v>3449371</v>
      </c>
      <c r="G157" s="13">
        <v>275950</v>
      </c>
      <c r="H157" s="12" t="s">
        <v>1289</v>
      </c>
      <c r="I157" s="12" t="s">
        <v>1015</v>
      </c>
      <c r="J157" s="12" t="s">
        <v>1043</v>
      </c>
      <c r="K157" s="14" t="s">
        <v>163</v>
      </c>
      <c r="L157" s="12"/>
      <c r="M157" s="15">
        <f t="shared" si="4"/>
        <v>3725321</v>
      </c>
      <c r="N157" s="16" t="str">
        <f t="shared" si="5"/>
        <v/>
      </c>
    </row>
    <row r="158" spans="2:14" s="10" customFormat="1" outlineLevel="1" x14ac:dyDescent="0.25">
      <c r="B158" s="11">
        <v>44840</v>
      </c>
      <c r="C158" s="12" t="s">
        <v>1247</v>
      </c>
      <c r="D158" s="12" t="s">
        <v>1173</v>
      </c>
      <c r="E158" s="12" t="s">
        <v>520</v>
      </c>
      <c r="F158" s="13">
        <v>4252915</v>
      </c>
      <c r="G158" s="13">
        <v>340233</v>
      </c>
      <c r="H158" s="12" t="s">
        <v>1289</v>
      </c>
      <c r="I158" s="12" t="s">
        <v>1015</v>
      </c>
      <c r="J158" s="12" t="s">
        <v>1043</v>
      </c>
      <c r="K158" s="14" t="s">
        <v>163</v>
      </c>
      <c r="L158" s="12"/>
      <c r="M158" s="15">
        <f t="shared" si="4"/>
        <v>4593148</v>
      </c>
      <c r="N158" s="16" t="str">
        <f t="shared" si="5"/>
        <v/>
      </c>
    </row>
    <row r="159" spans="2:14" s="10" customFormat="1" outlineLevel="1" x14ac:dyDescent="0.25">
      <c r="B159" s="11">
        <v>44840</v>
      </c>
      <c r="C159" s="12" t="s">
        <v>1135</v>
      </c>
      <c r="D159" s="12" t="s">
        <v>1173</v>
      </c>
      <c r="E159" s="12" t="s">
        <v>1062</v>
      </c>
      <c r="F159" s="13">
        <v>2477243</v>
      </c>
      <c r="G159" s="13">
        <v>198179</v>
      </c>
      <c r="H159" s="12" t="s">
        <v>1289</v>
      </c>
      <c r="I159" s="12" t="s">
        <v>1015</v>
      </c>
      <c r="J159" s="12" t="s">
        <v>1043</v>
      </c>
      <c r="K159" s="14" t="s">
        <v>163</v>
      </c>
      <c r="L159" s="12"/>
      <c r="M159" s="15">
        <f t="shared" si="4"/>
        <v>2675422</v>
      </c>
      <c r="N159" s="16" t="str">
        <f t="shared" si="5"/>
        <v/>
      </c>
    </row>
    <row r="160" spans="2:14" s="10" customFormat="1" outlineLevel="1" x14ac:dyDescent="0.25">
      <c r="B160" s="11">
        <v>44840</v>
      </c>
      <c r="C160" s="12" t="s">
        <v>833</v>
      </c>
      <c r="D160" s="12" t="s">
        <v>1173</v>
      </c>
      <c r="E160" s="12" t="s">
        <v>795</v>
      </c>
      <c r="F160" s="13">
        <v>2583333</v>
      </c>
      <c r="G160" s="13">
        <v>206667</v>
      </c>
      <c r="H160" s="12" t="s">
        <v>1289</v>
      </c>
      <c r="I160" s="12" t="s">
        <v>1015</v>
      </c>
      <c r="J160" s="12" t="s">
        <v>623</v>
      </c>
      <c r="K160" s="14" t="s">
        <v>163</v>
      </c>
      <c r="L160" s="12"/>
      <c r="M160" s="15">
        <f t="shared" si="4"/>
        <v>2790000</v>
      </c>
      <c r="N160" s="16" t="str">
        <f t="shared" si="5"/>
        <v/>
      </c>
    </row>
    <row r="161" spans="2:14" s="10" customFormat="1" outlineLevel="1" x14ac:dyDescent="0.25">
      <c r="B161" s="11">
        <v>44840</v>
      </c>
      <c r="C161" s="12" t="s">
        <v>31</v>
      </c>
      <c r="D161" s="12" t="s">
        <v>1173</v>
      </c>
      <c r="E161" s="12" t="s">
        <v>521</v>
      </c>
      <c r="F161" s="13">
        <v>4598128</v>
      </c>
      <c r="G161" s="13">
        <v>367850</v>
      </c>
      <c r="H161" s="12" t="s">
        <v>1289</v>
      </c>
      <c r="I161" s="12" t="s">
        <v>1015</v>
      </c>
      <c r="J161" s="12" t="s">
        <v>1043</v>
      </c>
      <c r="K161" s="14" t="s">
        <v>163</v>
      </c>
      <c r="L161" s="12"/>
      <c r="M161" s="15">
        <f t="shared" si="4"/>
        <v>4965978</v>
      </c>
      <c r="N161" s="16" t="str">
        <f t="shared" si="5"/>
        <v/>
      </c>
    </row>
    <row r="162" spans="2:14" s="10" customFormat="1" outlineLevel="1" x14ac:dyDescent="0.25">
      <c r="B162" s="11">
        <v>44840</v>
      </c>
      <c r="C162" s="12" t="s">
        <v>819</v>
      </c>
      <c r="D162" s="12" t="s">
        <v>1173</v>
      </c>
      <c r="E162" s="12" t="s">
        <v>121</v>
      </c>
      <c r="F162" s="13">
        <v>4972793</v>
      </c>
      <c r="G162" s="13">
        <v>397823</v>
      </c>
      <c r="H162" s="12" t="s">
        <v>1289</v>
      </c>
      <c r="I162" s="12" t="s">
        <v>1015</v>
      </c>
      <c r="J162" s="12" t="s">
        <v>1043</v>
      </c>
      <c r="K162" s="14" t="s">
        <v>163</v>
      </c>
      <c r="L162" s="12"/>
      <c r="M162" s="15">
        <f t="shared" si="4"/>
        <v>5370616</v>
      </c>
      <c r="N162" s="16" t="str">
        <f t="shared" si="5"/>
        <v/>
      </c>
    </row>
    <row r="163" spans="2:14" s="10" customFormat="1" outlineLevel="1" x14ac:dyDescent="0.25">
      <c r="B163" s="11">
        <v>44840</v>
      </c>
      <c r="C163" s="12" t="s">
        <v>1038</v>
      </c>
      <c r="D163" s="12" t="s">
        <v>1173</v>
      </c>
      <c r="E163" s="12" t="s">
        <v>470</v>
      </c>
      <c r="F163" s="13">
        <v>5394338</v>
      </c>
      <c r="G163" s="13">
        <v>431547</v>
      </c>
      <c r="H163" s="12" t="s">
        <v>1289</v>
      </c>
      <c r="I163" s="12" t="s">
        <v>1015</v>
      </c>
      <c r="J163" s="12" t="s">
        <v>1043</v>
      </c>
      <c r="K163" s="14" t="s">
        <v>163</v>
      </c>
      <c r="L163" s="12"/>
      <c r="M163" s="15">
        <f t="shared" si="4"/>
        <v>5825885</v>
      </c>
      <c r="N163" s="16" t="str">
        <f t="shared" si="5"/>
        <v/>
      </c>
    </row>
    <row r="164" spans="2:14" s="10" customFormat="1" outlineLevel="1" x14ac:dyDescent="0.25">
      <c r="B164" s="11">
        <v>44840</v>
      </c>
      <c r="C164" s="12" t="s">
        <v>1195</v>
      </c>
      <c r="D164" s="12" t="s">
        <v>1173</v>
      </c>
      <c r="E164" s="12" t="s">
        <v>711</v>
      </c>
      <c r="F164" s="13">
        <v>2363322</v>
      </c>
      <c r="G164" s="13">
        <v>189066</v>
      </c>
      <c r="H164" s="12" t="s">
        <v>1289</v>
      </c>
      <c r="I164" s="12" t="s">
        <v>1015</v>
      </c>
      <c r="J164" s="12" t="s">
        <v>1043</v>
      </c>
      <c r="K164" s="14" t="s">
        <v>163</v>
      </c>
      <c r="L164" s="12"/>
      <c r="M164" s="15">
        <f t="shared" si="4"/>
        <v>2552388</v>
      </c>
      <c r="N164" s="16" t="str">
        <f t="shared" si="5"/>
        <v/>
      </c>
    </row>
    <row r="165" spans="2:14" s="10" customFormat="1" outlineLevel="1" x14ac:dyDescent="0.25">
      <c r="B165" s="11">
        <v>44840</v>
      </c>
      <c r="C165" s="12" t="s">
        <v>373</v>
      </c>
      <c r="D165" s="12" t="s">
        <v>1173</v>
      </c>
      <c r="E165" s="12" t="s">
        <v>839</v>
      </c>
      <c r="F165" s="13">
        <v>3663013</v>
      </c>
      <c r="G165" s="13">
        <v>293041</v>
      </c>
      <c r="H165" s="12" t="s">
        <v>1289</v>
      </c>
      <c r="I165" s="12" t="s">
        <v>1015</v>
      </c>
      <c r="J165" s="12" t="s">
        <v>556</v>
      </c>
      <c r="K165" s="14" t="s">
        <v>163</v>
      </c>
      <c r="L165" s="12"/>
      <c r="M165" s="15">
        <f t="shared" si="4"/>
        <v>3956054</v>
      </c>
      <c r="N165" s="16" t="str">
        <f t="shared" si="5"/>
        <v/>
      </c>
    </row>
    <row r="166" spans="2:14" s="10" customFormat="1" outlineLevel="1" x14ac:dyDescent="0.25">
      <c r="B166" s="11">
        <v>44840</v>
      </c>
      <c r="C166" s="12" t="s">
        <v>188</v>
      </c>
      <c r="D166" s="12" t="s">
        <v>1173</v>
      </c>
      <c r="E166" s="12" t="s">
        <v>258</v>
      </c>
      <c r="F166" s="13">
        <v>2018320</v>
      </c>
      <c r="G166" s="13">
        <v>161466</v>
      </c>
      <c r="H166" s="12" t="s">
        <v>1289</v>
      </c>
      <c r="I166" s="12" t="s">
        <v>1015</v>
      </c>
      <c r="J166" s="12" t="s">
        <v>556</v>
      </c>
      <c r="K166" s="14" t="s">
        <v>163</v>
      </c>
      <c r="L166" s="12"/>
      <c r="M166" s="15">
        <f t="shared" si="4"/>
        <v>2179786</v>
      </c>
      <c r="N166" s="16" t="str">
        <f t="shared" si="5"/>
        <v/>
      </c>
    </row>
    <row r="167" spans="2:14" s="10" customFormat="1" outlineLevel="1" x14ac:dyDescent="0.25">
      <c r="B167" s="11">
        <v>44840</v>
      </c>
      <c r="C167" s="12" t="s">
        <v>341</v>
      </c>
      <c r="D167" s="12" t="s">
        <v>1173</v>
      </c>
      <c r="E167" s="12" t="s">
        <v>445</v>
      </c>
      <c r="F167" s="13">
        <v>4160305</v>
      </c>
      <c r="G167" s="13">
        <v>332824</v>
      </c>
      <c r="H167" s="12" t="s">
        <v>1289</v>
      </c>
      <c r="I167" s="12" t="s">
        <v>1015</v>
      </c>
      <c r="J167" s="12" t="s">
        <v>1043</v>
      </c>
      <c r="K167" s="14" t="s">
        <v>163</v>
      </c>
      <c r="L167" s="12"/>
      <c r="M167" s="15">
        <f t="shared" si="4"/>
        <v>4493129</v>
      </c>
      <c r="N167" s="16" t="str">
        <f t="shared" si="5"/>
        <v/>
      </c>
    </row>
    <row r="168" spans="2:14" s="10" customFormat="1" outlineLevel="1" x14ac:dyDescent="0.25">
      <c r="B168" s="11">
        <v>44840</v>
      </c>
      <c r="C168" s="12" t="s">
        <v>737</v>
      </c>
      <c r="D168" s="12" t="s">
        <v>1173</v>
      </c>
      <c r="E168" s="12" t="s">
        <v>1075</v>
      </c>
      <c r="F168" s="13">
        <v>3517908</v>
      </c>
      <c r="G168" s="13">
        <v>281433</v>
      </c>
      <c r="H168" s="12" t="s">
        <v>1289</v>
      </c>
      <c r="I168" s="12" t="s">
        <v>1015</v>
      </c>
      <c r="J168" s="12" t="s">
        <v>1043</v>
      </c>
      <c r="K168" s="14" t="s">
        <v>163</v>
      </c>
      <c r="L168" s="12"/>
      <c r="M168" s="15">
        <f t="shared" si="4"/>
        <v>3799341</v>
      </c>
      <c r="N168" s="16" t="str">
        <f t="shared" si="5"/>
        <v/>
      </c>
    </row>
    <row r="169" spans="2:14" s="10" customFormat="1" outlineLevel="1" x14ac:dyDescent="0.25">
      <c r="B169" s="11">
        <v>44840</v>
      </c>
      <c r="C169" s="12" t="s">
        <v>54</v>
      </c>
      <c r="D169" s="12" t="s">
        <v>1173</v>
      </c>
      <c r="E169" s="12" t="s">
        <v>857</v>
      </c>
      <c r="F169" s="13">
        <v>2394418</v>
      </c>
      <c r="G169" s="13">
        <v>191553</v>
      </c>
      <c r="H169" s="12" t="s">
        <v>1289</v>
      </c>
      <c r="I169" s="12" t="s">
        <v>1015</v>
      </c>
      <c r="J169" s="12" t="s">
        <v>1290</v>
      </c>
      <c r="K169" s="14" t="s">
        <v>163</v>
      </c>
      <c r="L169" s="12"/>
      <c r="M169" s="15">
        <f t="shared" si="4"/>
        <v>2585971</v>
      </c>
      <c r="N169" s="16" t="str">
        <f t="shared" si="5"/>
        <v/>
      </c>
    </row>
    <row r="170" spans="2:14" s="10" customFormat="1" outlineLevel="1" x14ac:dyDescent="0.25">
      <c r="B170" s="11">
        <v>44840</v>
      </c>
      <c r="C170" s="12" t="s">
        <v>466</v>
      </c>
      <c r="D170" s="12" t="s">
        <v>1173</v>
      </c>
      <c r="E170" s="12" t="s">
        <v>1295</v>
      </c>
      <c r="F170" s="13">
        <v>2176930</v>
      </c>
      <c r="G170" s="13">
        <v>174154</v>
      </c>
      <c r="H170" s="12" t="s">
        <v>1289</v>
      </c>
      <c r="I170" s="12" t="s">
        <v>1015</v>
      </c>
      <c r="J170" s="12" t="s">
        <v>1043</v>
      </c>
      <c r="K170" s="14" t="s">
        <v>163</v>
      </c>
      <c r="L170" s="12"/>
      <c r="M170" s="15">
        <f t="shared" si="4"/>
        <v>2351084</v>
      </c>
      <c r="N170" s="16" t="str">
        <f t="shared" si="5"/>
        <v/>
      </c>
    </row>
    <row r="171" spans="2:14" s="10" customFormat="1" outlineLevel="1" x14ac:dyDescent="0.25">
      <c r="B171" s="11">
        <v>44840</v>
      </c>
      <c r="C171" s="12" t="s">
        <v>216</v>
      </c>
      <c r="D171" s="12" t="s">
        <v>1173</v>
      </c>
      <c r="E171" s="12" t="s">
        <v>243</v>
      </c>
      <c r="F171" s="13">
        <v>7050672</v>
      </c>
      <c r="G171" s="13">
        <v>564054</v>
      </c>
      <c r="H171" s="12" t="s">
        <v>1289</v>
      </c>
      <c r="I171" s="12" t="s">
        <v>1015</v>
      </c>
      <c r="J171" s="12" t="s">
        <v>1043</v>
      </c>
      <c r="K171" s="14" t="s">
        <v>163</v>
      </c>
      <c r="L171" s="12"/>
      <c r="M171" s="15">
        <f t="shared" si="4"/>
        <v>7614726</v>
      </c>
      <c r="N171" s="16" t="str">
        <f t="shared" si="5"/>
        <v/>
      </c>
    </row>
    <row r="172" spans="2:14" s="10" customFormat="1" outlineLevel="1" x14ac:dyDescent="0.25">
      <c r="B172" s="11">
        <v>44840</v>
      </c>
      <c r="C172" s="12" t="s">
        <v>792</v>
      </c>
      <c r="D172" s="12" t="s">
        <v>1173</v>
      </c>
      <c r="E172" s="12" t="s">
        <v>310</v>
      </c>
      <c r="F172" s="13">
        <v>4526345</v>
      </c>
      <c r="G172" s="13">
        <v>362108</v>
      </c>
      <c r="H172" s="12" t="s">
        <v>1289</v>
      </c>
      <c r="I172" s="12" t="s">
        <v>1015</v>
      </c>
      <c r="J172" s="12" t="s">
        <v>1043</v>
      </c>
      <c r="K172" s="14" t="s">
        <v>163</v>
      </c>
      <c r="L172" s="12"/>
      <c r="M172" s="15">
        <f t="shared" si="4"/>
        <v>4888453</v>
      </c>
      <c r="N172" s="16" t="str">
        <f t="shared" si="5"/>
        <v/>
      </c>
    </row>
    <row r="173" spans="2:14" s="10" customFormat="1" outlineLevel="1" x14ac:dyDescent="0.25">
      <c r="B173" s="11">
        <v>44840</v>
      </c>
      <c r="C173" s="12" t="s">
        <v>304</v>
      </c>
      <c r="D173" s="12" t="s">
        <v>1173</v>
      </c>
      <c r="E173" s="12" t="s">
        <v>439</v>
      </c>
      <c r="F173" s="13">
        <v>2638580</v>
      </c>
      <c r="G173" s="13">
        <v>211086</v>
      </c>
      <c r="H173" s="12" t="s">
        <v>1289</v>
      </c>
      <c r="I173" s="12" t="s">
        <v>1015</v>
      </c>
      <c r="J173" s="12" t="s">
        <v>1337</v>
      </c>
      <c r="K173" s="14" t="s">
        <v>163</v>
      </c>
      <c r="L173" s="12"/>
      <c r="M173" s="15">
        <f t="shared" si="4"/>
        <v>2849666</v>
      </c>
      <c r="N173" s="16" t="str">
        <f t="shared" si="5"/>
        <v/>
      </c>
    </row>
    <row r="174" spans="2:14" s="10" customFormat="1" outlineLevel="1" x14ac:dyDescent="0.25">
      <c r="B174" s="11">
        <v>44840</v>
      </c>
      <c r="C174" s="12" t="s">
        <v>984</v>
      </c>
      <c r="D174" s="12" t="s">
        <v>1173</v>
      </c>
      <c r="E174" s="12" t="s">
        <v>337</v>
      </c>
      <c r="F174" s="13">
        <v>3096481</v>
      </c>
      <c r="G174" s="13">
        <v>247718</v>
      </c>
      <c r="H174" s="12" t="s">
        <v>1289</v>
      </c>
      <c r="I174" s="12" t="s">
        <v>1015</v>
      </c>
      <c r="J174" s="12" t="s">
        <v>1043</v>
      </c>
      <c r="K174" s="14" t="s">
        <v>163</v>
      </c>
      <c r="L174" s="12"/>
      <c r="M174" s="15">
        <f t="shared" si="4"/>
        <v>3344199</v>
      </c>
      <c r="N174" s="16" t="str">
        <f t="shared" si="5"/>
        <v/>
      </c>
    </row>
    <row r="175" spans="2:14" s="10" customFormat="1" outlineLevel="1" x14ac:dyDescent="0.25">
      <c r="B175" s="11">
        <v>44840</v>
      </c>
      <c r="C175" s="12" t="s">
        <v>776</v>
      </c>
      <c r="D175" s="12" t="s">
        <v>1173</v>
      </c>
      <c r="E175" s="12" t="s">
        <v>1134</v>
      </c>
      <c r="F175" s="13">
        <v>3785060</v>
      </c>
      <c r="G175" s="13">
        <v>302805</v>
      </c>
      <c r="H175" s="12" t="s">
        <v>572</v>
      </c>
      <c r="I175" s="12" t="s">
        <v>914</v>
      </c>
      <c r="J175" s="12" t="s">
        <v>1043</v>
      </c>
      <c r="K175" s="14" t="s">
        <v>163</v>
      </c>
      <c r="L175" s="12"/>
      <c r="M175" s="15">
        <f t="shared" si="4"/>
        <v>4087865</v>
      </c>
      <c r="N175" s="16" t="str">
        <f t="shared" si="5"/>
        <v/>
      </c>
    </row>
    <row r="176" spans="2:14" s="10" customFormat="1" outlineLevel="1" x14ac:dyDescent="0.25">
      <c r="B176" s="11">
        <v>44840</v>
      </c>
      <c r="C176" s="12" t="s">
        <v>762</v>
      </c>
      <c r="D176" s="12" t="s">
        <v>1173</v>
      </c>
      <c r="E176" s="12" t="s">
        <v>939</v>
      </c>
      <c r="F176" s="13">
        <v>1642290</v>
      </c>
      <c r="G176" s="13">
        <v>131383</v>
      </c>
      <c r="H176" s="12" t="s">
        <v>409</v>
      </c>
      <c r="I176" s="12" t="s">
        <v>1244</v>
      </c>
      <c r="J176" s="12" t="s">
        <v>1043</v>
      </c>
      <c r="K176" s="14" t="s">
        <v>163</v>
      </c>
      <c r="L176" s="12"/>
      <c r="M176" s="15">
        <f t="shared" si="4"/>
        <v>1773673</v>
      </c>
      <c r="N176" s="16" t="str">
        <f t="shared" si="5"/>
        <v/>
      </c>
    </row>
    <row r="177" spans="2:14" s="10" customFormat="1" outlineLevel="1" x14ac:dyDescent="0.25">
      <c r="B177" s="11">
        <v>44840</v>
      </c>
      <c r="C177" s="12" t="s">
        <v>677</v>
      </c>
      <c r="D177" s="12" t="s">
        <v>1173</v>
      </c>
      <c r="E177" s="12" t="s">
        <v>985</v>
      </c>
      <c r="F177" s="13">
        <v>2313080</v>
      </c>
      <c r="G177" s="13">
        <v>185046</v>
      </c>
      <c r="H177" s="12" t="s">
        <v>816</v>
      </c>
      <c r="I177" s="12" t="s">
        <v>865</v>
      </c>
      <c r="J177" s="12" t="s">
        <v>1043</v>
      </c>
      <c r="K177" s="14" t="s">
        <v>163</v>
      </c>
      <c r="L177" s="12"/>
      <c r="M177" s="15">
        <f t="shared" si="4"/>
        <v>2498126</v>
      </c>
      <c r="N177" s="16" t="str">
        <f t="shared" si="5"/>
        <v/>
      </c>
    </row>
    <row r="178" spans="2:14" s="10" customFormat="1" outlineLevel="1" x14ac:dyDescent="0.25">
      <c r="B178" s="11">
        <v>44840</v>
      </c>
      <c r="C178" s="12" t="s">
        <v>1097</v>
      </c>
      <c r="D178" s="12" t="s">
        <v>1173</v>
      </c>
      <c r="E178" s="12" t="s">
        <v>1183</v>
      </c>
      <c r="F178" s="13">
        <v>3521693</v>
      </c>
      <c r="G178" s="13">
        <v>281735</v>
      </c>
      <c r="H178" s="12" t="s">
        <v>143</v>
      </c>
      <c r="I178" s="12" t="s">
        <v>1352</v>
      </c>
      <c r="J178" s="12" t="s">
        <v>1043</v>
      </c>
      <c r="K178" s="14" t="s">
        <v>163</v>
      </c>
      <c r="L178" s="12"/>
      <c r="M178" s="15">
        <f t="shared" si="4"/>
        <v>3803428</v>
      </c>
      <c r="N178" s="16" t="str">
        <f t="shared" si="5"/>
        <v/>
      </c>
    </row>
    <row r="179" spans="2:14" s="10" customFormat="1" outlineLevel="1" x14ac:dyDescent="0.25">
      <c r="B179" s="11">
        <v>44840</v>
      </c>
      <c r="C179" s="12" t="s">
        <v>267</v>
      </c>
      <c r="D179" s="12" t="s">
        <v>1173</v>
      </c>
      <c r="E179" s="12" t="s">
        <v>1170</v>
      </c>
      <c r="F179" s="13">
        <v>2485942</v>
      </c>
      <c r="G179" s="13">
        <v>198875</v>
      </c>
      <c r="H179" s="12" t="s">
        <v>461</v>
      </c>
      <c r="I179" s="12" t="s">
        <v>36</v>
      </c>
      <c r="J179" s="12" t="s">
        <v>770</v>
      </c>
      <c r="K179" s="14" t="s">
        <v>163</v>
      </c>
      <c r="L179" s="12"/>
      <c r="M179" s="15">
        <f t="shared" si="4"/>
        <v>2684817</v>
      </c>
      <c r="N179" s="16" t="str">
        <f t="shared" si="5"/>
        <v/>
      </c>
    </row>
    <row r="180" spans="2:14" s="10" customFormat="1" outlineLevel="1" x14ac:dyDescent="0.25">
      <c r="B180" s="11">
        <v>44840</v>
      </c>
      <c r="C180" s="12" t="s">
        <v>99</v>
      </c>
      <c r="D180" s="12" t="s">
        <v>1173</v>
      </c>
      <c r="E180" s="12" t="s">
        <v>743</v>
      </c>
      <c r="F180" s="13">
        <v>1834850</v>
      </c>
      <c r="G180" s="13">
        <v>146788</v>
      </c>
      <c r="H180" s="12" t="s">
        <v>461</v>
      </c>
      <c r="I180" s="12" t="s">
        <v>36</v>
      </c>
      <c r="J180" s="12" t="s">
        <v>770</v>
      </c>
      <c r="K180" s="14" t="s">
        <v>163</v>
      </c>
      <c r="L180" s="12"/>
      <c r="M180" s="15">
        <f t="shared" si="4"/>
        <v>1981638</v>
      </c>
      <c r="N180" s="16" t="str">
        <f t="shared" si="5"/>
        <v/>
      </c>
    </row>
    <row r="181" spans="2:14" s="10" customFormat="1" outlineLevel="1" x14ac:dyDescent="0.25">
      <c r="B181" s="11">
        <v>44840</v>
      </c>
      <c r="C181" s="12" t="s">
        <v>1020</v>
      </c>
      <c r="D181" s="12" t="s">
        <v>1173</v>
      </c>
      <c r="E181" s="12" t="s">
        <v>436</v>
      </c>
      <c r="F181" s="13">
        <v>3751630</v>
      </c>
      <c r="G181" s="13">
        <v>300130</v>
      </c>
      <c r="H181" s="12" t="s">
        <v>425</v>
      </c>
      <c r="I181" s="12" t="s">
        <v>140</v>
      </c>
      <c r="J181" s="12" t="s">
        <v>1043</v>
      </c>
      <c r="K181" s="14" t="s">
        <v>163</v>
      </c>
      <c r="L181" s="12"/>
      <c r="M181" s="15">
        <f t="shared" si="4"/>
        <v>4051760</v>
      </c>
      <c r="N181" s="16" t="str">
        <f t="shared" si="5"/>
        <v/>
      </c>
    </row>
    <row r="182" spans="2:14" s="10" customFormat="1" outlineLevel="1" x14ac:dyDescent="0.25">
      <c r="B182" s="11">
        <v>44840</v>
      </c>
      <c r="C182" s="12" t="s">
        <v>518</v>
      </c>
      <c r="D182" s="12" t="s">
        <v>1173</v>
      </c>
      <c r="E182" s="12" t="s">
        <v>582</v>
      </c>
      <c r="F182" s="13">
        <v>2619450</v>
      </c>
      <c r="G182" s="13">
        <v>209556</v>
      </c>
      <c r="H182" s="12" t="s">
        <v>425</v>
      </c>
      <c r="I182" s="12" t="s">
        <v>140</v>
      </c>
      <c r="J182" s="12" t="s">
        <v>623</v>
      </c>
      <c r="K182" s="14" t="s">
        <v>163</v>
      </c>
      <c r="L182" s="12"/>
      <c r="M182" s="15">
        <f t="shared" si="4"/>
        <v>2829006</v>
      </c>
      <c r="N182" s="16" t="str">
        <f t="shared" si="5"/>
        <v/>
      </c>
    </row>
    <row r="183" spans="2:14" s="10" customFormat="1" outlineLevel="1" x14ac:dyDescent="0.25">
      <c r="B183" s="11">
        <v>44840</v>
      </c>
      <c r="C183" s="12" t="s">
        <v>902</v>
      </c>
      <c r="D183" s="12" t="s">
        <v>1173</v>
      </c>
      <c r="E183" s="12" t="s">
        <v>203</v>
      </c>
      <c r="F183" s="13">
        <v>6041759</v>
      </c>
      <c r="G183" s="13">
        <v>483341</v>
      </c>
      <c r="H183" s="12" t="s">
        <v>1057</v>
      </c>
      <c r="I183" s="12" t="s">
        <v>1325</v>
      </c>
      <c r="J183" s="12" t="s">
        <v>1043</v>
      </c>
      <c r="K183" s="14" t="s">
        <v>163</v>
      </c>
      <c r="L183" s="12"/>
      <c r="M183" s="15">
        <f t="shared" si="4"/>
        <v>6525100</v>
      </c>
      <c r="N183" s="16" t="str">
        <f t="shared" si="5"/>
        <v/>
      </c>
    </row>
    <row r="184" spans="2:14" s="10" customFormat="1" outlineLevel="1" x14ac:dyDescent="0.25">
      <c r="B184" s="11">
        <v>44840</v>
      </c>
      <c r="C184" s="12" t="s">
        <v>1006</v>
      </c>
      <c r="D184" s="12" t="s">
        <v>1173</v>
      </c>
      <c r="E184" s="12" t="s">
        <v>329</v>
      </c>
      <c r="F184" s="13">
        <v>5889035</v>
      </c>
      <c r="G184" s="13">
        <v>471123</v>
      </c>
      <c r="H184" s="12" t="s">
        <v>159</v>
      </c>
      <c r="I184" s="12" t="s">
        <v>1285</v>
      </c>
      <c r="J184" s="12" t="s">
        <v>1043</v>
      </c>
      <c r="K184" s="14" t="s">
        <v>163</v>
      </c>
      <c r="L184" s="12"/>
      <c r="M184" s="15">
        <f t="shared" si="4"/>
        <v>6360158</v>
      </c>
      <c r="N184" s="16" t="str">
        <f t="shared" si="5"/>
        <v/>
      </c>
    </row>
    <row r="185" spans="2:14" s="10" customFormat="1" outlineLevel="1" x14ac:dyDescent="0.25">
      <c r="B185" s="11">
        <v>44840</v>
      </c>
      <c r="C185" s="12" t="s">
        <v>616</v>
      </c>
      <c r="D185" s="12" t="s">
        <v>1173</v>
      </c>
      <c r="E185" s="12" t="s">
        <v>736</v>
      </c>
      <c r="F185" s="13">
        <v>3793813</v>
      </c>
      <c r="G185" s="13">
        <v>303505</v>
      </c>
      <c r="H185" s="12" t="s">
        <v>690</v>
      </c>
      <c r="I185" s="12" t="s">
        <v>1093</v>
      </c>
      <c r="J185" s="12" t="s">
        <v>1043</v>
      </c>
      <c r="K185" s="14" t="s">
        <v>163</v>
      </c>
      <c r="L185" s="12"/>
      <c r="M185" s="15">
        <f t="shared" si="4"/>
        <v>4097318</v>
      </c>
      <c r="N185" s="16" t="str">
        <f t="shared" si="5"/>
        <v/>
      </c>
    </row>
    <row r="186" spans="2:14" s="10" customFormat="1" outlineLevel="1" x14ac:dyDescent="0.25">
      <c r="B186" s="11">
        <v>44840</v>
      </c>
      <c r="C186" s="12" t="s">
        <v>499</v>
      </c>
      <c r="D186" s="12" t="s">
        <v>1173</v>
      </c>
      <c r="E186" s="12" t="s">
        <v>516</v>
      </c>
      <c r="F186" s="13">
        <v>2871225</v>
      </c>
      <c r="G186" s="13">
        <v>229698</v>
      </c>
      <c r="H186" s="12" t="s">
        <v>690</v>
      </c>
      <c r="I186" s="12" t="s">
        <v>1093</v>
      </c>
      <c r="J186" s="12" t="s">
        <v>1337</v>
      </c>
      <c r="K186" s="14" t="s">
        <v>163</v>
      </c>
      <c r="L186" s="12"/>
      <c r="M186" s="15">
        <f t="shared" si="4"/>
        <v>3100923</v>
      </c>
      <c r="N186" s="16" t="str">
        <f t="shared" si="5"/>
        <v/>
      </c>
    </row>
    <row r="187" spans="2:14" s="10" customFormat="1" outlineLevel="1" x14ac:dyDescent="0.25">
      <c r="B187" s="11">
        <v>44840</v>
      </c>
      <c r="C187" s="12" t="s">
        <v>387</v>
      </c>
      <c r="D187" s="12" t="s">
        <v>1173</v>
      </c>
      <c r="E187" s="12" t="s">
        <v>283</v>
      </c>
      <c r="F187" s="13">
        <v>5610771</v>
      </c>
      <c r="G187" s="13">
        <v>448862</v>
      </c>
      <c r="H187" s="12" t="s">
        <v>973</v>
      </c>
      <c r="I187" s="12" t="s">
        <v>1298</v>
      </c>
      <c r="J187" s="12" t="s">
        <v>770</v>
      </c>
      <c r="K187" s="14" t="s">
        <v>163</v>
      </c>
      <c r="L187" s="12"/>
      <c r="M187" s="15">
        <f t="shared" si="4"/>
        <v>6059633</v>
      </c>
      <c r="N187" s="16" t="str">
        <f t="shared" si="5"/>
        <v/>
      </c>
    </row>
    <row r="188" spans="2:14" s="10" customFormat="1" outlineLevel="1" x14ac:dyDescent="0.25">
      <c r="B188" s="11">
        <v>44840</v>
      </c>
      <c r="C188" s="12" t="s">
        <v>611</v>
      </c>
      <c r="D188" s="12" t="s">
        <v>1173</v>
      </c>
      <c r="E188" s="12" t="s">
        <v>1065</v>
      </c>
      <c r="F188" s="13">
        <v>2789325</v>
      </c>
      <c r="G188" s="13">
        <v>223146</v>
      </c>
      <c r="H188" s="12" t="s">
        <v>973</v>
      </c>
      <c r="I188" s="12" t="s">
        <v>1298</v>
      </c>
      <c r="J188" s="12" t="s">
        <v>1043</v>
      </c>
      <c r="K188" s="14" t="s">
        <v>163</v>
      </c>
      <c r="L188" s="12"/>
      <c r="M188" s="15">
        <f t="shared" si="4"/>
        <v>3012471</v>
      </c>
      <c r="N188" s="16" t="str">
        <f t="shared" si="5"/>
        <v/>
      </c>
    </row>
    <row r="189" spans="2:14" s="10" customFormat="1" outlineLevel="1" x14ac:dyDescent="0.25">
      <c r="B189" s="11">
        <v>44840</v>
      </c>
      <c r="C189" s="12" t="s">
        <v>453</v>
      </c>
      <c r="D189" s="12" t="s">
        <v>1173</v>
      </c>
      <c r="E189" s="12" t="s">
        <v>1346</v>
      </c>
      <c r="F189" s="13">
        <v>6854563</v>
      </c>
      <c r="G189" s="13">
        <v>548365</v>
      </c>
      <c r="H189" s="12" t="s">
        <v>859</v>
      </c>
      <c r="I189" s="12" t="s">
        <v>51</v>
      </c>
      <c r="J189" s="12" t="s">
        <v>1043</v>
      </c>
      <c r="K189" s="14" t="s">
        <v>163</v>
      </c>
      <c r="L189" s="12"/>
      <c r="M189" s="15">
        <f t="shared" si="4"/>
        <v>7402928</v>
      </c>
      <c r="N189" s="16" t="str">
        <f t="shared" si="5"/>
        <v/>
      </c>
    </row>
    <row r="190" spans="2:14" s="10" customFormat="1" outlineLevel="1" x14ac:dyDescent="0.25">
      <c r="B190" s="11">
        <v>44840</v>
      </c>
      <c r="C190" s="12" t="s">
        <v>279</v>
      </c>
      <c r="D190" s="12" t="s">
        <v>1173</v>
      </c>
      <c r="E190" s="12" t="s">
        <v>578</v>
      </c>
      <c r="F190" s="13">
        <v>6394046</v>
      </c>
      <c r="G190" s="13">
        <v>511524</v>
      </c>
      <c r="H190" s="12" t="s">
        <v>859</v>
      </c>
      <c r="I190" s="12" t="s">
        <v>51</v>
      </c>
      <c r="J190" s="12" t="s">
        <v>1043</v>
      </c>
      <c r="K190" s="14" t="s">
        <v>163</v>
      </c>
      <c r="L190" s="12"/>
      <c r="M190" s="15">
        <f t="shared" si="4"/>
        <v>6905570</v>
      </c>
      <c r="N190" s="16" t="str">
        <f t="shared" si="5"/>
        <v/>
      </c>
    </row>
    <row r="191" spans="2:14" s="10" customFormat="1" outlineLevel="1" x14ac:dyDescent="0.25">
      <c r="B191" s="11">
        <v>44840</v>
      </c>
      <c r="C191" s="12" t="s">
        <v>1343</v>
      </c>
      <c r="D191" s="12" t="s">
        <v>1173</v>
      </c>
      <c r="E191" s="12" t="s">
        <v>877</v>
      </c>
      <c r="F191" s="13">
        <v>4358298</v>
      </c>
      <c r="G191" s="13">
        <v>348664</v>
      </c>
      <c r="H191" s="12" t="s">
        <v>859</v>
      </c>
      <c r="I191" s="12" t="s">
        <v>51</v>
      </c>
      <c r="J191" s="12" t="s">
        <v>1043</v>
      </c>
      <c r="K191" s="14" t="s">
        <v>163</v>
      </c>
      <c r="L191" s="12"/>
      <c r="M191" s="15">
        <f t="shared" si="4"/>
        <v>4706962</v>
      </c>
      <c r="N191" s="16" t="str">
        <f t="shared" si="5"/>
        <v/>
      </c>
    </row>
    <row r="192" spans="2:14" s="10" customFormat="1" outlineLevel="1" x14ac:dyDescent="0.25">
      <c r="B192" s="11">
        <v>44840</v>
      </c>
      <c r="C192" s="12" t="s">
        <v>928</v>
      </c>
      <c r="D192" s="12" t="s">
        <v>1173</v>
      </c>
      <c r="E192" s="12" t="s">
        <v>62</v>
      </c>
      <c r="F192" s="13">
        <v>5990922</v>
      </c>
      <c r="G192" s="13">
        <v>479274</v>
      </c>
      <c r="H192" s="12" t="s">
        <v>859</v>
      </c>
      <c r="I192" s="12" t="s">
        <v>51</v>
      </c>
      <c r="J192" s="12" t="s">
        <v>1043</v>
      </c>
      <c r="K192" s="14" t="s">
        <v>163</v>
      </c>
      <c r="L192" s="12"/>
      <c r="M192" s="15">
        <f t="shared" si="4"/>
        <v>6470196</v>
      </c>
      <c r="N192" s="16" t="str">
        <f t="shared" si="5"/>
        <v/>
      </c>
    </row>
    <row r="193" spans="2:14" s="10" customFormat="1" outlineLevel="1" x14ac:dyDescent="0.25">
      <c r="B193" s="11">
        <v>44840</v>
      </c>
      <c r="C193" s="12" t="s">
        <v>429</v>
      </c>
      <c r="D193" s="12" t="s">
        <v>1173</v>
      </c>
      <c r="E193" s="12" t="s">
        <v>456</v>
      </c>
      <c r="F193" s="13">
        <v>19151568</v>
      </c>
      <c r="G193" s="13">
        <v>1532125</v>
      </c>
      <c r="H193" s="12" t="s">
        <v>1190</v>
      </c>
      <c r="I193" s="12" t="s">
        <v>379</v>
      </c>
      <c r="J193" s="12" t="s">
        <v>1043</v>
      </c>
      <c r="K193" s="14" t="s">
        <v>163</v>
      </c>
      <c r="L193" s="12"/>
      <c r="M193" s="15">
        <f t="shared" si="4"/>
        <v>20683693</v>
      </c>
      <c r="N193" s="16" t="str">
        <f t="shared" si="5"/>
        <v/>
      </c>
    </row>
    <row r="194" spans="2:14" s="10" customFormat="1" outlineLevel="1" x14ac:dyDescent="0.25">
      <c r="B194" s="11">
        <v>44840</v>
      </c>
      <c r="C194" s="12" t="s">
        <v>643</v>
      </c>
      <c r="D194" s="12" t="s">
        <v>1173</v>
      </c>
      <c r="E194" s="12" t="s">
        <v>495</v>
      </c>
      <c r="F194" s="13">
        <v>4893212</v>
      </c>
      <c r="G194" s="13">
        <v>391457</v>
      </c>
      <c r="H194" s="12" t="s">
        <v>1190</v>
      </c>
      <c r="I194" s="12" t="s">
        <v>379</v>
      </c>
      <c r="J194" s="12" t="s">
        <v>1043</v>
      </c>
      <c r="K194" s="14" t="s">
        <v>163</v>
      </c>
      <c r="L194" s="12"/>
      <c r="M194" s="15">
        <f t="shared" si="4"/>
        <v>5284669</v>
      </c>
      <c r="N194" s="16" t="str">
        <f t="shared" si="5"/>
        <v/>
      </c>
    </row>
    <row r="195" spans="2:14" s="10" customFormat="1" outlineLevel="1" x14ac:dyDescent="0.25">
      <c r="B195" s="11">
        <v>44840</v>
      </c>
      <c r="C195" s="12" t="s">
        <v>276</v>
      </c>
      <c r="D195" s="12" t="s">
        <v>1173</v>
      </c>
      <c r="E195" s="12" t="s">
        <v>798</v>
      </c>
      <c r="F195" s="13">
        <v>2089576</v>
      </c>
      <c r="G195" s="13">
        <v>167166</v>
      </c>
      <c r="H195" s="12" t="s">
        <v>1190</v>
      </c>
      <c r="I195" s="12" t="s">
        <v>379</v>
      </c>
      <c r="J195" s="12" t="s">
        <v>1043</v>
      </c>
      <c r="K195" s="14" t="s">
        <v>163</v>
      </c>
      <c r="L195" s="12"/>
      <c r="M195" s="15">
        <f t="shared" si="4"/>
        <v>2256742</v>
      </c>
      <c r="N195" s="16" t="str">
        <f t="shared" si="5"/>
        <v/>
      </c>
    </row>
    <row r="196" spans="2:14" s="10" customFormat="1" outlineLevel="1" x14ac:dyDescent="0.25">
      <c r="B196" s="11">
        <v>44840</v>
      </c>
      <c r="C196" s="12" t="s">
        <v>1050</v>
      </c>
      <c r="D196" s="12" t="s">
        <v>1173</v>
      </c>
      <c r="E196" s="12" t="s">
        <v>840</v>
      </c>
      <c r="F196" s="13">
        <v>2300280</v>
      </c>
      <c r="G196" s="13">
        <v>184022</v>
      </c>
      <c r="H196" s="12" t="s">
        <v>714</v>
      </c>
      <c r="I196" s="12" t="s">
        <v>252</v>
      </c>
      <c r="J196" s="12" t="s">
        <v>1043</v>
      </c>
      <c r="K196" s="14" t="s">
        <v>163</v>
      </c>
      <c r="L196" s="12"/>
      <c r="M196" s="15">
        <f t="shared" si="4"/>
        <v>2484302</v>
      </c>
      <c r="N196" s="16" t="str">
        <f t="shared" si="5"/>
        <v/>
      </c>
    </row>
    <row r="197" spans="2:14" s="10" customFormat="1" outlineLevel="1" x14ac:dyDescent="0.25">
      <c r="B197" s="11">
        <v>44840</v>
      </c>
      <c r="C197" s="12" t="s">
        <v>694</v>
      </c>
      <c r="D197" s="12" t="s">
        <v>1173</v>
      </c>
      <c r="E197" s="12" t="s">
        <v>185</v>
      </c>
      <c r="F197" s="13">
        <v>7491018</v>
      </c>
      <c r="G197" s="13">
        <v>599281</v>
      </c>
      <c r="H197" s="12" t="s">
        <v>1112</v>
      </c>
      <c r="I197" s="12" t="s">
        <v>1201</v>
      </c>
      <c r="J197" s="12" t="s">
        <v>1337</v>
      </c>
      <c r="K197" s="14" t="s">
        <v>163</v>
      </c>
      <c r="L197" s="12"/>
      <c r="M197" s="15">
        <f t="shared" si="4"/>
        <v>8090299</v>
      </c>
      <c r="N197" s="16" t="str">
        <f t="shared" si="5"/>
        <v/>
      </c>
    </row>
    <row r="198" spans="2:14" s="10" customFormat="1" outlineLevel="1" x14ac:dyDescent="0.25">
      <c r="B198" s="11">
        <v>44840</v>
      </c>
      <c r="C198" s="12" t="s">
        <v>1241</v>
      </c>
      <c r="D198" s="12" t="s">
        <v>1173</v>
      </c>
      <c r="E198" s="12" t="s">
        <v>502</v>
      </c>
      <c r="F198" s="13">
        <v>8092285</v>
      </c>
      <c r="G198" s="13">
        <v>647383</v>
      </c>
      <c r="H198" s="12" t="s">
        <v>1112</v>
      </c>
      <c r="I198" s="12" t="s">
        <v>1201</v>
      </c>
      <c r="J198" s="12" t="s">
        <v>1043</v>
      </c>
      <c r="K198" s="14" t="s">
        <v>163</v>
      </c>
      <c r="L198" s="12"/>
      <c r="M198" s="15">
        <f t="shared" ref="M198:M261" si="6">F198+G198</f>
        <v>8739668</v>
      </c>
      <c r="N198" s="16" t="str">
        <f t="shared" si="5"/>
        <v/>
      </c>
    </row>
    <row r="199" spans="2:14" s="10" customFormat="1" outlineLevel="1" x14ac:dyDescent="0.25">
      <c r="B199" s="11">
        <v>44840</v>
      </c>
      <c r="C199" s="12" t="s">
        <v>1189</v>
      </c>
      <c r="D199" s="12" t="s">
        <v>1173</v>
      </c>
      <c r="E199" s="12" t="s">
        <v>997</v>
      </c>
      <c r="F199" s="13">
        <v>6226505</v>
      </c>
      <c r="G199" s="13">
        <v>498120</v>
      </c>
      <c r="H199" s="12" t="s">
        <v>1112</v>
      </c>
      <c r="I199" s="12" t="s">
        <v>1201</v>
      </c>
      <c r="J199" s="12" t="s">
        <v>1043</v>
      </c>
      <c r="K199" s="14" t="s">
        <v>163</v>
      </c>
      <c r="L199" s="12"/>
      <c r="M199" s="15">
        <f t="shared" si="6"/>
        <v>6724625</v>
      </c>
      <c r="N199" s="16" t="str">
        <f t="shared" ref="N199:N262" si="7">IF(C199-C198=1,"",C199-C198)</f>
        <v/>
      </c>
    </row>
    <row r="200" spans="2:14" s="10" customFormat="1" outlineLevel="1" x14ac:dyDescent="0.25">
      <c r="B200" s="11">
        <v>44840</v>
      </c>
      <c r="C200" s="12" t="s">
        <v>1160</v>
      </c>
      <c r="D200" s="12" t="s">
        <v>1173</v>
      </c>
      <c r="E200" s="12" t="s">
        <v>1013</v>
      </c>
      <c r="F200" s="13">
        <v>6044910</v>
      </c>
      <c r="G200" s="13">
        <v>483593</v>
      </c>
      <c r="H200" s="12" t="s">
        <v>1112</v>
      </c>
      <c r="I200" s="12" t="s">
        <v>1201</v>
      </c>
      <c r="J200" s="12" t="s">
        <v>1043</v>
      </c>
      <c r="K200" s="14" t="s">
        <v>163</v>
      </c>
      <c r="L200" s="12"/>
      <c r="M200" s="15">
        <f t="shared" si="6"/>
        <v>6528503</v>
      </c>
      <c r="N200" s="16" t="str">
        <f t="shared" si="7"/>
        <v/>
      </c>
    </row>
    <row r="201" spans="2:14" s="10" customFormat="1" outlineLevel="1" x14ac:dyDescent="0.25">
      <c r="B201" s="11">
        <v>44840</v>
      </c>
      <c r="C201" s="12" t="s">
        <v>1027</v>
      </c>
      <c r="D201" s="12" t="s">
        <v>1173</v>
      </c>
      <c r="E201" s="12" t="s">
        <v>1208</v>
      </c>
      <c r="F201" s="13">
        <v>4479738</v>
      </c>
      <c r="G201" s="13">
        <v>358379</v>
      </c>
      <c r="H201" s="12" t="s">
        <v>1112</v>
      </c>
      <c r="I201" s="12" t="s">
        <v>1201</v>
      </c>
      <c r="J201" s="12" t="s">
        <v>1043</v>
      </c>
      <c r="K201" s="14" t="s">
        <v>163</v>
      </c>
      <c r="L201" s="12"/>
      <c r="M201" s="15">
        <f t="shared" si="6"/>
        <v>4838117</v>
      </c>
      <c r="N201" s="16" t="str">
        <f t="shared" si="7"/>
        <v/>
      </c>
    </row>
    <row r="202" spans="2:14" s="10" customFormat="1" outlineLevel="1" x14ac:dyDescent="0.25">
      <c r="B202" s="11">
        <v>44840</v>
      </c>
      <c r="C202" s="12" t="s">
        <v>21</v>
      </c>
      <c r="D202" s="12" t="s">
        <v>1173</v>
      </c>
      <c r="E202" s="12" t="s">
        <v>287</v>
      </c>
      <c r="F202" s="13">
        <v>6170559</v>
      </c>
      <c r="G202" s="13">
        <v>493645</v>
      </c>
      <c r="H202" s="12" t="s">
        <v>1112</v>
      </c>
      <c r="I202" s="12" t="s">
        <v>1201</v>
      </c>
      <c r="J202" s="12" t="s">
        <v>1043</v>
      </c>
      <c r="K202" s="14" t="s">
        <v>163</v>
      </c>
      <c r="L202" s="12"/>
      <c r="M202" s="15">
        <f t="shared" si="6"/>
        <v>6664204</v>
      </c>
      <c r="N202" s="16" t="str">
        <f t="shared" si="7"/>
        <v/>
      </c>
    </row>
    <row r="203" spans="2:14" s="10" customFormat="1" outlineLevel="1" x14ac:dyDescent="0.25">
      <c r="B203" s="11">
        <v>44840</v>
      </c>
      <c r="C203" s="12" t="s">
        <v>809</v>
      </c>
      <c r="D203" s="12" t="s">
        <v>1173</v>
      </c>
      <c r="E203" s="12" t="s">
        <v>592</v>
      </c>
      <c r="F203" s="13">
        <v>6527197</v>
      </c>
      <c r="G203" s="13">
        <v>522176</v>
      </c>
      <c r="H203" s="12" t="s">
        <v>1112</v>
      </c>
      <c r="I203" s="12" t="s">
        <v>1201</v>
      </c>
      <c r="J203" s="12" t="s">
        <v>1043</v>
      </c>
      <c r="K203" s="14" t="s">
        <v>163</v>
      </c>
      <c r="L203" s="12"/>
      <c r="M203" s="15">
        <f t="shared" si="6"/>
        <v>7049373</v>
      </c>
      <c r="N203" s="16" t="str">
        <f t="shared" si="7"/>
        <v/>
      </c>
    </row>
    <row r="204" spans="2:14" s="10" customFormat="1" outlineLevel="1" x14ac:dyDescent="0.25">
      <c r="B204" s="11">
        <v>44840</v>
      </c>
      <c r="C204" s="12" t="s">
        <v>1004</v>
      </c>
      <c r="D204" s="12" t="s">
        <v>1173</v>
      </c>
      <c r="E204" s="12" t="s">
        <v>236</v>
      </c>
      <c r="F204" s="13">
        <v>5871406</v>
      </c>
      <c r="G204" s="13">
        <v>469712</v>
      </c>
      <c r="H204" s="12" t="s">
        <v>1112</v>
      </c>
      <c r="I204" s="12" t="s">
        <v>1201</v>
      </c>
      <c r="J204" s="12" t="s">
        <v>1043</v>
      </c>
      <c r="K204" s="14" t="s">
        <v>163</v>
      </c>
      <c r="L204" s="12"/>
      <c r="M204" s="15">
        <f t="shared" si="6"/>
        <v>6341118</v>
      </c>
      <c r="N204" s="16" t="str">
        <f t="shared" si="7"/>
        <v/>
      </c>
    </row>
    <row r="205" spans="2:14" s="10" customFormat="1" outlineLevel="1" x14ac:dyDescent="0.25">
      <c r="B205" s="11">
        <v>44840</v>
      </c>
      <c r="C205" s="12" t="s">
        <v>1110</v>
      </c>
      <c r="D205" s="12" t="s">
        <v>1173</v>
      </c>
      <c r="E205" s="12" t="s">
        <v>614</v>
      </c>
      <c r="F205" s="13">
        <v>2062134</v>
      </c>
      <c r="G205" s="13">
        <v>164971</v>
      </c>
      <c r="H205" s="12" t="s">
        <v>1112</v>
      </c>
      <c r="I205" s="12" t="s">
        <v>1201</v>
      </c>
      <c r="J205" s="12" t="s">
        <v>1043</v>
      </c>
      <c r="K205" s="14" t="s">
        <v>163</v>
      </c>
      <c r="L205" s="12"/>
      <c r="M205" s="15">
        <f t="shared" si="6"/>
        <v>2227105</v>
      </c>
      <c r="N205" s="16" t="str">
        <f t="shared" si="7"/>
        <v/>
      </c>
    </row>
    <row r="206" spans="2:14" s="10" customFormat="1" outlineLevel="1" x14ac:dyDescent="0.25">
      <c r="B206" s="11">
        <v>44840</v>
      </c>
      <c r="C206" s="12" t="s">
        <v>205</v>
      </c>
      <c r="D206" s="12" t="s">
        <v>1173</v>
      </c>
      <c r="E206" s="12" t="s">
        <v>426</v>
      </c>
      <c r="F206" s="13">
        <v>2970520</v>
      </c>
      <c r="G206" s="13">
        <v>237642</v>
      </c>
      <c r="H206" s="12" t="s">
        <v>752</v>
      </c>
      <c r="I206" s="12" t="s">
        <v>1267</v>
      </c>
      <c r="J206" s="12" t="s">
        <v>197</v>
      </c>
      <c r="K206" s="14" t="s">
        <v>163</v>
      </c>
      <c r="L206" s="12"/>
      <c r="M206" s="15">
        <f t="shared" si="6"/>
        <v>3208162</v>
      </c>
      <c r="N206" s="16">
        <f t="shared" si="7"/>
        <v>2</v>
      </c>
    </row>
    <row r="207" spans="2:14" s="10" customFormat="1" outlineLevel="1" x14ac:dyDescent="0.25">
      <c r="B207" s="11">
        <v>44840</v>
      </c>
      <c r="C207" s="12" t="s">
        <v>1083</v>
      </c>
      <c r="D207" s="12" t="s">
        <v>1173</v>
      </c>
      <c r="E207" s="12" t="s">
        <v>772</v>
      </c>
      <c r="F207" s="13">
        <v>9010163</v>
      </c>
      <c r="G207" s="13">
        <v>720813</v>
      </c>
      <c r="H207" s="12" t="s">
        <v>859</v>
      </c>
      <c r="I207" s="12" t="s">
        <v>51</v>
      </c>
      <c r="J207" s="12" t="s">
        <v>1043</v>
      </c>
      <c r="K207" s="14" t="s">
        <v>163</v>
      </c>
      <c r="L207" s="12"/>
      <c r="M207" s="15">
        <f t="shared" si="6"/>
        <v>9730976</v>
      </c>
      <c r="N207" s="16" t="str">
        <f t="shared" si="7"/>
        <v/>
      </c>
    </row>
    <row r="208" spans="2:14" s="10" customFormat="1" outlineLevel="1" x14ac:dyDescent="0.25">
      <c r="B208" s="11">
        <v>44840</v>
      </c>
      <c r="C208" s="12" t="s">
        <v>720</v>
      </c>
      <c r="D208" s="12" t="s">
        <v>1173</v>
      </c>
      <c r="E208" s="12" t="s">
        <v>790</v>
      </c>
      <c r="F208" s="13">
        <v>5983254</v>
      </c>
      <c r="G208" s="13">
        <v>478660</v>
      </c>
      <c r="H208" s="12" t="s">
        <v>534</v>
      </c>
      <c r="I208" s="12" t="s">
        <v>704</v>
      </c>
      <c r="J208" s="12" t="s">
        <v>1043</v>
      </c>
      <c r="K208" s="14" t="s">
        <v>163</v>
      </c>
      <c r="L208" s="12"/>
      <c r="M208" s="15">
        <f t="shared" si="6"/>
        <v>6461914</v>
      </c>
      <c r="N208" s="16">
        <f t="shared" si="7"/>
        <v>10</v>
      </c>
    </row>
    <row r="209" spans="2:14" s="10" customFormat="1" outlineLevel="1" x14ac:dyDescent="0.25">
      <c r="B209" s="11">
        <v>44840</v>
      </c>
      <c r="C209" s="12" t="s">
        <v>1292</v>
      </c>
      <c r="D209" s="12" t="s">
        <v>1173</v>
      </c>
      <c r="E209" s="12" t="s">
        <v>33</v>
      </c>
      <c r="F209" s="13">
        <v>4282242</v>
      </c>
      <c r="G209" s="13">
        <v>342579</v>
      </c>
      <c r="H209" s="12" t="s">
        <v>534</v>
      </c>
      <c r="I209" s="12" t="s">
        <v>704</v>
      </c>
      <c r="J209" s="12" t="s">
        <v>1043</v>
      </c>
      <c r="K209" s="14" t="s">
        <v>163</v>
      </c>
      <c r="L209" s="12"/>
      <c r="M209" s="15">
        <f t="shared" si="6"/>
        <v>4624821</v>
      </c>
      <c r="N209" s="16" t="str">
        <f t="shared" si="7"/>
        <v/>
      </c>
    </row>
    <row r="210" spans="2:14" s="10" customFormat="1" outlineLevel="1" x14ac:dyDescent="0.25">
      <c r="B210" s="11">
        <v>44840</v>
      </c>
      <c r="C210" s="12" t="s">
        <v>113</v>
      </c>
      <c r="D210" s="12" t="s">
        <v>1173</v>
      </c>
      <c r="E210" s="12" t="s">
        <v>268</v>
      </c>
      <c r="F210" s="13">
        <v>1659367</v>
      </c>
      <c r="G210" s="13">
        <v>132749</v>
      </c>
      <c r="H210" s="12" t="s">
        <v>534</v>
      </c>
      <c r="I210" s="12" t="s">
        <v>704</v>
      </c>
      <c r="J210" s="12" t="s">
        <v>1337</v>
      </c>
      <c r="K210" s="14" t="s">
        <v>163</v>
      </c>
      <c r="L210" s="12"/>
      <c r="M210" s="15">
        <f t="shared" si="6"/>
        <v>1792116</v>
      </c>
      <c r="N210" s="16" t="str">
        <f t="shared" si="7"/>
        <v/>
      </c>
    </row>
    <row r="211" spans="2:14" s="10" customFormat="1" outlineLevel="1" x14ac:dyDescent="0.25">
      <c r="B211" s="11">
        <v>44840</v>
      </c>
      <c r="C211" s="12" t="s">
        <v>4</v>
      </c>
      <c r="D211" s="12" t="s">
        <v>1173</v>
      </c>
      <c r="E211" s="12" t="s">
        <v>788</v>
      </c>
      <c r="F211" s="13">
        <v>1375450</v>
      </c>
      <c r="G211" s="13">
        <v>110036</v>
      </c>
      <c r="H211" s="12" t="s">
        <v>534</v>
      </c>
      <c r="I211" s="12" t="s">
        <v>704</v>
      </c>
      <c r="J211" s="12" t="s">
        <v>1043</v>
      </c>
      <c r="K211" s="14" t="s">
        <v>163</v>
      </c>
      <c r="L211" s="12"/>
      <c r="M211" s="15">
        <f t="shared" si="6"/>
        <v>1485486</v>
      </c>
      <c r="N211" s="16" t="str">
        <f t="shared" si="7"/>
        <v/>
      </c>
    </row>
    <row r="212" spans="2:14" s="10" customFormat="1" outlineLevel="1" x14ac:dyDescent="0.25">
      <c r="B212" s="11">
        <v>44840</v>
      </c>
      <c r="C212" s="12" t="s">
        <v>1041</v>
      </c>
      <c r="D212" s="12" t="s">
        <v>1173</v>
      </c>
      <c r="E212" s="12" t="s">
        <v>361</v>
      </c>
      <c r="F212" s="13">
        <v>2807822</v>
      </c>
      <c r="G212" s="13">
        <v>224626</v>
      </c>
      <c r="H212" s="12" t="s">
        <v>534</v>
      </c>
      <c r="I212" s="12" t="s">
        <v>704</v>
      </c>
      <c r="J212" s="12" t="s">
        <v>1043</v>
      </c>
      <c r="K212" s="14" t="s">
        <v>163</v>
      </c>
      <c r="L212" s="12"/>
      <c r="M212" s="15">
        <f t="shared" si="6"/>
        <v>3032448</v>
      </c>
      <c r="N212" s="16" t="str">
        <f t="shared" si="7"/>
        <v/>
      </c>
    </row>
    <row r="213" spans="2:14" s="10" customFormat="1" outlineLevel="1" x14ac:dyDescent="0.25">
      <c r="B213" s="11">
        <v>44840</v>
      </c>
      <c r="C213" s="12" t="s">
        <v>1142</v>
      </c>
      <c r="D213" s="12" t="s">
        <v>1173</v>
      </c>
      <c r="E213" s="12" t="s">
        <v>96</v>
      </c>
      <c r="F213" s="13">
        <v>1415863</v>
      </c>
      <c r="G213" s="13">
        <v>113269</v>
      </c>
      <c r="H213" s="12" t="s">
        <v>534</v>
      </c>
      <c r="I213" s="12" t="s">
        <v>704</v>
      </c>
      <c r="J213" s="12" t="s">
        <v>1337</v>
      </c>
      <c r="K213" s="14" t="s">
        <v>163</v>
      </c>
      <c r="L213" s="12"/>
      <c r="M213" s="15">
        <f t="shared" si="6"/>
        <v>1529132</v>
      </c>
      <c r="N213" s="16" t="str">
        <f t="shared" si="7"/>
        <v/>
      </c>
    </row>
    <row r="214" spans="2:14" s="10" customFormat="1" outlineLevel="1" x14ac:dyDescent="0.25">
      <c r="B214" s="11">
        <v>44840</v>
      </c>
      <c r="C214" s="12" t="s">
        <v>1218</v>
      </c>
      <c r="D214" s="12" t="s">
        <v>1173</v>
      </c>
      <c r="E214" s="12" t="s">
        <v>0</v>
      </c>
      <c r="F214" s="13">
        <v>2503811</v>
      </c>
      <c r="G214" s="13">
        <v>200305</v>
      </c>
      <c r="H214" s="12" t="s">
        <v>1070</v>
      </c>
      <c r="I214" s="12" t="s">
        <v>1312</v>
      </c>
      <c r="J214" s="12" t="s">
        <v>197</v>
      </c>
      <c r="K214" s="14" t="s">
        <v>163</v>
      </c>
      <c r="L214" s="12"/>
      <c r="M214" s="15">
        <f t="shared" si="6"/>
        <v>2704116</v>
      </c>
      <c r="N214" s="16" t="str">
        <f t="shared" si="7"/>
        <v/>
      </c>
    </row>
    <row r="215" spans="2:14" s="10" customFormat="1" outlineLevel="1" x14ac:dyDescent="0.25">
      <c r="B215" s="11">
        <v>44840</v>
      </c>
      <c r="C215" s="12" t="s">
        <v>446</v>
      </c>
      <c r="D215" s="12" t="s">
        <v>1173</v>
      </c>
      <c r="E215" s="12" t="s">
        <v>175</v>
      </c>
      <c r="F215" s="13">
        <v>3221643</v>
      </c>
      <c r="G215" s="13">
        <v>257731</v>
      </c>
      <c r="H215" s="12" t="s">
        <v>1070</v>
      </c>
      <c r="I215" s="12" t="s">
        <v>1312</v>
      </c>
      <c r="J215" s="12" t="s">
        <v>1043</v>
      </c>
      <c r="K215" s="14" t="s">
        <v>163</v>
      </c>
      <c r="L215" s="12"/>
      <c r="M215" s="15">
        <f t="shared" si="6"/>
        <v>3479374</v>
      </c>
      <c r="N215" s="16" t="str">
        <f t="shared" si="7"/>
        <v/>
      </c>
    </row>
    <row r="216" spans="2:14" s="10" customFormat="1" outlineLevel="1" x14ac:dyDescent="0.25">
      <c r="B216" s="11">
        <v>44840</v>
      </c>
      <c r="C216" s="12" t="s">
        <v>358</v>
      </c>
      <c r="D216" s="12" t="s">
        <v>1173</v>
      </c>
      <c r="E216" s="12" t="s">
        <v>1022</v>
      </c>
      <c r="F216" s="13">
        <v>4520052</v>
      </c>
      <c r="G216" s="13">
        <v>361604</v>
      </c>
      <c r="H216" s="12" t="s">
        <v>1070</v>
      </c>
      <c r="I216" s="12" t="s">
        <v>1312</v>
      </c>
      <c r="J216" s="12" t="s">
        <v>1043</v>
      </c>
      <c r="K216" s="14" t="s">
        <v>163</v>
      </c>
      <c r="L216" s="12"/>
      <c r="M216" s="15">
        <f t="shared" si="6"/>
        <v>4881656</v>
      </c>
      <c r="N216" s="16" t="str">
        <f t="shared" si="7"/>
        <v/>
      </c>
    </row>
    <row r="217" spans="2:14" s="10" customFormat="1" outlineLevel="1" x14ac:dyDescent="0.25">
      <c r="B217" s="11">
        <v>44840</v>
      </c>
      <c r="C217" s="12" t="s">
        <v>589</v>
      </c>
      <c r="D217" s="12" t="s">
        <v>1173</v>
      </c>
      <c r="E217" s="12" t="s">
        <v>847</v>
      </c>
      <c r="F217" s="13">
        <v>3245786</v>
      </c>
      <c r="G217" s="13">
        <v>259663</v>
      </c>
      <c r="H217" s="12" t="s">
        <v>1070</v>
      </c>
      <c r="I217" s="12" t="s">
        <v>1312</v>
      </c>
      <c r="J217" s="12" t="s">
        <v>1043</v>
      </c>
      <c r="K217" s="14" t="s">
        <v>163</v>
      </c>
      <c r="L217" s="12"/>
      <c r="M217" s="15">
        <f t="shared" si="6"/>
        <v>3505449</v>
      </c>
      <c r="N217" s="16" t="str">
        <f t="shared" si="7"/>
        <v/>
      </c>
    </row>
    <row r="218" spans="2:14" s="10" customFormat="1" outlineLevel="1" x14ac:dyDescent="0.25">
      <c r="B218" s="11">
        <v>44840</v>
      </c>
      <c r="C218" s="12" t="s">
        <v>707</v>
      </c>
      <c r="D218" s="12" t="s">
        <v>1173</v>
      </c>
      <c r="E218" s="12" t="s">
        <v>224</v>
      </c>
      <c r="F218" s="13">
        <v>6276253</v>
      </c>
      <c r="G218" s="13">
        <v>502100</v>
      </c>
      <c r="H218" s="12" t="s">
        <v>1070</v>
      </c>
      <c r="I218" s="12" t="s">
        <v>1312</v>
      </c>
      <c r="J218" s="12" t="s">
        <v>1043</v>
      </c>
      <c r="K218" s="14" t="s">
        <v>163</v>
      </c>
      <c r="L218" s="12"/>
      <c r="M218" s="15">
        <f t="shared" si="6"/>
        <v>6778353</v>
      </c>
      <c r="N218" s="16" t="str">
        <f t="shared" si="7"/>
        <v/>
      </c>
    </row>
    <row r="219" spans="2:14" s="10" customFormat="1" outlineLevel="1" x14ac:dyDescent="0.25">
      <c r="B219" s="11">
        <v>44840</v>
      </c>
      <c r="C219" s="12" t="s">
        <v>1171</v>
      </c>
      <c r="D219" s="12" t="s">
        <v>1173</v>
      </c>
      <c r="E219" s="12" t="s">
        <v>27</v>
      </c>
      <c r="F219" s="13">
        <v>687208</v>
      </c>
      <c r="G219" s="13">
        <v>54977</v>
      </c>
      <c r="H219" s="12" t="s">
        <v>1070</v>
      </c>
      <c r="I219" s="12" t="s">
        <v>1312</v>
      </c>
      <c r="J219" s="12" t="s">
        <v>1043</v>
      </c>
      <c r="K219" s="14" t="s">
        <v>163</v>
      </c>
      <c r="L219" s="12"/>
      <c r="M219" s="15">
        <f t="shared" si="6"/>
        <v>742185</v>
      </c>
      <c r="N219" s="16" t="str">
        <f t="shared" si="7"/>
        <v/>
      </c>
    </row>
    <row r="220" spans="2:14" s="10" customFormat="1" outlineLevel="1" x14ac:dyDescent="0.25">
      <c r="B220" s="11">
        <v>44840</v>
      </c>
      <c r="C220" s="12" t="s">
        <v>588</v>
      </c>
      <c r="D220" s="12" t="s">
        <v>1173</v>
      </c>
      <c r="E220" s="12" t="s">
        <v>222</v>
      </c>
      <c r="F220" s="13">
        <v>3229891</v>
      </c>
      <c r="G220" s="13">
        <v>258391</v>
      </c>
      <c r="H220" s="12" t="s">
        <v>1070</v>
      </c>
      <c r="I220" s="12" t="s">
        <v>1312</v>
      </c>
      <c r="J220" s="12" t="s">
        <v>1337</v>
      </c>
      <c r="K220" s="14" t="s">
        <v>163</v>
      </c>
      <c r="L220" s="12"/>
      <c r="M220" s="15">
        <f t="shared" si="6"/>
        <v>3488282</v>
      </c>
      <c r="N220" s="16" t="str">
        <f t="shared" si="7"/>
        <v/>
      </c>
    </row>
    <row r="221" spans="2:14" s="10" customFormat="1" outlineLevel="1" x14ac:dyDescent="0.25">
      <c r="B221" s="11">
        <v>44840</v>
      </c>
      <c r="C221" s="12" t="s">
        <v>296</v>
      </c>
      <c r="D221" s="12" t="s">
        <v>1173</v>
      </c>
      <c r="E221" s="12" t="s">
        <v>210</v>
      </c>
      <c r="F221" s="13">
        <v>2267554</v>
      </c>
      <c r="G221" s="13">
        <v>181404</v>
      </c>
      <c r="H221" s="12" t="s">
        <v>1070</v>
      </c>
      <c r="I221" s="12" t="s">
        <v>1312</v>
      </c>
      <c r="J221" s="12" t="s">
        <v>556</v>
      </c>
      <c r="K221" s="14" t="s">
        <v>163</v>
      </c>
      <c r="L221" s="12"/>
      <c r="M221" s="15">
        <f t="shared" si="6"/>
        <v>2448958</v>
      </c>
      <c r="N221" s="16" t="str">
        <f t="shared" si="7"/>
        <v/>
      </c>
    </row>
    <row r="222" spans="2:14" s="10" customFormat="1" outlineLevel="1" x14ac:dyDescent="0.25">
      <c r="B222" s="11">
        <v>44840</v>
      </c>
      <c r="C222" s="12" t="s">
        <v>1279</v>
      </c>
      <c r="D222" s="12" t="s">
        <v>1173</v>
      </c>
      <c r="E222" s="12" t="s">
        <v>1037</v>
      </c>
      <c r="F222" s="13">
        <v>2295399</v>
      </c>
      <c r="G222" s="13">
        <v>183632</v>
      </c>
      <c r="H222" s="12" t="s">
        <v>1070</v>
      </c>
      <c r="I222" s="12" t="s">
        <v>1312</v>
      </c>
      <c r="J222" s="12" t="s">
        <v>1337</v>
      </c>
      <c r="K222" s="14" t="s">
        <v>163</v>
      </c>
      <c r="L222" s="12"/>
      <c r="M222" s="15">
        <f t="shared" si="6"/>
        <v>2479031</v>
      </c>
      <c r="N222" s="16" t="str">
        <f t="shared" si="7"/>
        <v/>
      </c>
    </row>
    <row r="223" spans="2:14" s="10" customFormat="1" outlineLevel="1" x14ac:dyDescent="0.25">
      <c r="B223" s="11">
        <v>44840</v>
      </c>
      <c r="C223" s="12" t="s">
        <v>145</v>
      </c>
      <c r="D223" s="12" t="s">
        <v>1173</v>
      </c>
      <c r="E223" s="12" t="s">
        <v>712</v>
      </c>
      <c r="F223" s="13">
        <v>2531054</v>
      </c>
      <c r="G223" s="13">
        <v>202484</v>
      </c>
      <c r="H223" s="12" t="s">
        <v>1185</v>
      </c>
      <c r="I223" s="12" t="s">
        <v>958</v>
      </c>
      <c r="J223" s="12" t="s">
        <v>1337</v>
      </c>
      <c r="K223" s="14" t="s">
        <v>163</v>
      </c>
      <c r="L223" s="12"/>
      <c r="M223" s="15">
        <f t="shared" si="6"/>
        <v>2733538</v>
      </c>
      <c r="N223" s="16" t="str">
        <f t="shared" si="7"/>
        <v/>
      </c>
    </row>
    <row r="224" spans="2:14" s="10" customFormat="1" outlineLevel="1" x14ac:dyDescent="0.25">
      <c r="B224" s="11">
        <v>44840</v>
      </c>
      <c r="C224" s="12" t="s">
        <v>884</v>
      </c>
      <c r="D224" s="12" t="s">
        <v>1173</v>
      </c>
      <c r="E224" s="12" t="s">
        <v>626</v>
      </c>
      <c r="F224" s="13">
        <v>2121435</v>
      </c>
      <c r="G224" s="13">
        <v>169715</v>
      </c>
      <c r="H224" s="12" t="s">
        <v>1185</v>
      </c>
      <c r="I224" s="12" t="s">
        <v>958</v>
      </c>
      <c r="J224" s="12" t="s">
        <v>1043</v>
      </c>
      <c r="K224" s="14" t="s">
        <v>163</v>
      </c>
      <c r="L224" s="12"/>
      <c r="M224" s="15">
        <f t="shared" si="6"/>
        <v>2291150</v>
      </c>
      <c r="N224" s="16" t="str">
        <f t="shared" si="7"/>
        <v/>
      </c>
    </row>
    <row r="225" spans="2:14" s="10" customFormat="1" outlineLevel="1" x14ac:dyDescent="0.25">
      <c r="B225" s="11">
        <v>44840</v>
      </c>
      <c r="C225" s="12" t="s">
        <v>686</v>
      </c>
      <c r="D225" s="12" t="s">
        <v>1173</v>
      </c>
      <c r="E225" s="12" t="s">
        <v>413</v>
      </c>
      <c r="F225" s="13">
        <v>2193702</v>
      </c>
      <c r="G225" s="13">
        <v>175496</v>
      </c>
      <c r="H225" s="12" t="s">
        <v>1185</v>
      </c>
      <c r="I225" s="12" t="s">
        <v>958</v>
      </c>
      <c r="J225" s="12" t="s">
        <v>770</v>
      </c>
      <c r="K225" s="14" t="s">
        <v>163</v>
      </c>
      <c r="L225" s="12"/>
      <c r="M225" s="15">
        <f t="shared" si="6"/>
        <v>2369198</v>
      </c>
      <c r="N225" s="16" t="str">
        <f t="shared" si="7"/>
        <v/>
      </c>
    </row>
    <row r="226" spans="2:14" s="10" customFormat="1" outlineLevel="1" x14ac:dyDescent="0.25">
      <c r="B226" s="11">
        <v>44840</v>
      </c>
      <c r="C226" s="12" t="s">
        <v>970</v>
      </c>
      <c r="D226" s="12" t="s">
        <v>1173</v>
      </c>
      <c r="E226" s="12" t="s">
        <v>787</v>
      </c>
      <c r="F226" s="13">
        <v>892785</v>
      </c>
      <c r="G226" s="13">
        <v>71423</v>
      </c>
      <c r="H226" s="12" t="s">
        <v>1185</v>
      </c>
      <c r="I226" s="12" t="s">
        <v>958</v>
      </c>
      <c r="J226" s="12" t="s">
        <v>770</v>
      </c>
      <c r="K226" s="14" t="s">
        <v>163</v>
      </c>
      <c r="L226" s="12"/>
      <c r="M226" s="15">
        <f t="shared" si="6"/>
        <v>964208</v>
      </c>
      <c r="N226" s="16" t="str">
        <f t="shared" si="7"/>
        <v/>
      </c>
    </row>
    <row r="227" spans="2:14" s="10" customFormat="1" outlineLevel="1" x14ac:dyDescent="0.25">
      <c r="B227" s="11">
        <v>44840</v>
      </c>
      <c r="C227" s="12" t="s">
        <v>376</v>
      </c>
      <c r="D227" s="12" t="s">
        <v>1173</v>
      </c>
      <c r="E227" s="12" t="s">
        <v>634</v>
      </c>
      <c r="F227" s="13">
        <v>2056706</v>
      </c>
      <c r="G227" s="13">
        <v>164536</v>
      </c>
      <c r="H227" s="12" t="s">
        <v>1185</v>
      </c>
      <c r="I227" s="12" t="s">
        <v>958</v>
      </c>
      <c r="J227" s="12" t="s">
        <v>770</v>
      </c>
      <c r="K227" s="14" t="s">
        <v>163</v>
      </c>
      <c r="L227" s="12"/>
      <c r="M227" s="15">
        <f t="shared" si="6"/>
        <v>2221242</v>
      </c>
      <c r="N227" s="16" t="str">
        <f t="shared" si="7"/>
        <v/>
      </c>
    </row>
    <row r="228" spans="2:14" s="10" customFormat="1" outlineLevel="1" x14ac:dyDescent="0.25">
      <c r="B228" s="11">
        <v>44840</v>
      </c>
      <c r="C228" s="12" t="s">
        <v>173</v>
      </c>
      <c r="D228" s="12" t="s">
        <v>1173</v>
      </c>
      <c r="E228" s="12" t="s">
        <v>183</v>
      </c>
      <c r="F228" s="13">
        <v>2445751</v>
      </c>
      <c r="G228" s="13">
        <v>195660</v>
      </c>
      <c r="H228" s="12" t="s">
        <v>1185</v>
      </c>
      <c r="I228" s="12" t="s">
        <v>958</v>
      </c>
      <c r="J228" s="12" t="s">
        <v>1043</v>
      </c>
      <c r="K228" s="14" t="s">
        <v>163</v>
      </c>
      <c r="L228" s="12"/>
      <c r="M228" s="15">
        <f t="shared" si="6"/>
        <v>2641411</v>
      </c>
      <c r="N228" s="16" t="str">
        <f t="shared" si="7"/>
        <v/>
      </c>
    </row>
    <row r="229" spans="2:14" s="10" customFormat="1" outlineLevel="1" x14ac:dyDescent="0.25">
      <c r="B229" s="11">
        <v>44840</v>
      </c>
      <c r="C229" s="12" t="s">
        <v>172</v>
      </c>
      <c r="D229" s="12" t="s">
        <v>1173</v>
      </c>
      <c r="E229" s="12" t="s">
        <v>491</v>
      </c>
      <c r="F229" s="13">
        <v>2474808</v>
      </c>
      <c r="G229" s="13">
        <v>197985</v>
      </c>
      <c r="H229" s="12" t="s">
        <v>1185</v>
      </c>
      <c r="I229" s="12" t="s">
        <v>958</v>
      </c>
      <c r="J229" s="12" t="s">
        <v>556</v>
      </c>
      <c r="K229" s="14" t="s">
        <v>163</v>
      </c>
      <c r="L229" s="12"/>
      <c r="M229" s="15">
        <f t="shared" si="6"/>
        <v>2672793</v>
      </c>
      <c r="N229" s="16" t="str">
        <f t="shared" si="7"/>
        <v/>
      </c>
    </row>
    <row r="230" spans="2:14" s="10" customFormat="1" outlineLevel="1" x14ac:dyDescent="0.25">
      <c r="B230" s="11">
        <v>44840</v>
      </c>
      <c r="C230" s="12" t="s">
        <v>750</v>
      </c>
      <c r="D230" s="12" t="s">
        <v>1173</v>
      </c>
      <c r="E230" s="12" t="s">
        <v>974</v>
      </c>
      <c r="F230" s="13">
        <v>1462985</v>
      </c>
      <c r="G230" s="13">
        <v>117039</v>
      </c>
      <c r="H230" s="12" t="s">
        <v>1185</v>
      </c>
      <c r="I230" s="12" t="s">
        <v>958</v>
      </c>
      <c r="J230" s="12" t="s">
        <v>556</v>
      </c>
      <c r="K230" s="14" t="s">
        <v>163</v>
      </c>
      <c r="L230" s="12"/>
      <c r="M230" s="15">
        <f t="shared" si="6"/>
        <v>1580024</v>
      </c>
      <c r="N230" s="16" t="str">
        <f t="shared" si="7"/>
        <v/>
      </c>
    </row>
    <row r="231" spans="2:14" s="10" customFormat="1" outlineLevel="1" x14ac:dyDescent="0.25">
      <c r="B231" s="11">
        <v>44840</v>
      </c>
      <c r="C231" s="12" t="s">
        <v>1053</v>
      </c>
      <c r="D231" s="12" t="s">
        <v>1173</v>
      </c>
      <c r="E231" s="12" t="s">
        <v>942</v>
      </c>
      <c r="F231" s="13">
        <v>2904000</v>
      </c>
      <c r="G231" s="13">
        <v>232320</v>
      </c>
      <c r="H231" s="12" t="s">
        <v>1185</v>
      </c>
      <c r="I231" s="12" t="s">
        <v>958</v>
      </c>
      <c r="J231" s="12" t="s">
        <v>770</v>
      </c>
      <c r="K231" s="14" t="s">
        <v>163</v>
      </c>
      <c r="L231" s="12"/>
      <c r="M231" s="15">
        <f t="shared" si="6"/>
        <v>3136320</v>
      </c>
      <c r="N231" s="16" t="str">
        <f t="shared" si="7"/>
        <v/>
      </c>
    </row>
    <row r="232" spans="2:14" s="10" customFormat="1" outlineLevel="1" x14ac:dyDescent="0.25">
      <c r="B232" s="11">
        <v>44840</v>
      </c>
      <c r="C232" s="12" t="s">
        <v>684</v>
      </c>
      <c r="D232" s="12" t="s">
        <v>1173</v>
      </c>
      <c r="E232" s="12" t="s">
        <v>1351</v>
      </c>
      <c r="F232" s="13">
        <v>1470283</v>
      </c>
      <c r="G232" s="13">
        <v>117623</v>
      </c>
      <c r="H232" s="12" t="s">
        <v>1185</v>
      </c>
      <c r="I232" s="12" t="s">
        <v>958</v>
      </c>
      <c r="J232" s="12" t="s">
        <v>1043</v>
      </c>
      <c r="K232" s="14" t="s">
        <v>163</v>
      </c>
      <c r="L232" s="12"/>
      <c r="M232" s="15">
        <f t="shared" si="6"/>
        <v>1587906</v>
      </c>
      <c r="N232" s="16" t="str">
        <f t="shared" si="7"/>
        <v/>
      </c>
    </row>
    <row r="233" spans="2:14" s="10" customFormat="1" outlineLevel="1" x14ac:dyDescent="0.25">
      <c r="B233" s="11">
        <v>44840</v>
      </c>
      <c r="C233" s="12" t="s">
        <v>1328</v>
      </c>
      <c r="D233" s="12" t="s">
        <v>1173</v>
      </c>
      <c r="E233" s="12" t="s">
        <v>39</v>
      </c>
      <c r="F233" s="13">
        <v>1379227</v>
      </c>
      <c r="G233" s="13">
        <v>110338</v>
      </c>
      <c r="H233" s="12" t="s">
        <v>1185</v>
      </c>
      <c r="I233" s="12" t="s">
        <v>958</v>
      </c>
      <c r="J233" s="12" t="s">
        <v>1337</v>
      </c>
      <c r="K233" s="14" t="s">
        <v>163</v>
      </c>
      <c r="L233" s="12"/>
      <c r="M233" s="15">
        <f t="shared" si="6"/>
        <v>1489565</v>
      </c>
      <c r="N233" s="16" t="str">
        <f t="shared" si="7"/>
        <v/>
      </c>
    </row>
    <row r="234" spans="2:14" s="10" customFormat="1" outlineLevel="1" x14ac:dyDescent="0.25">
      <c r="B234" s="11">
        <v>44840</v>
      </c>
      <c r="C234" s="12" t="s">
        <v>911</v>
      </c>
      <c r="D234" s="12" t="s">
        <v>1173</v>
      </c>
      <c r="E234" s="12" t="s">
        <v>383</v>
      </c>
      <c r="F234" s="13">
        <v>192364</v>
      </c>
      <c r="G234" s="13">
        <v>15389</v>
      </c>
      <c r="H234" s="12" t="s">
        <v>1185</v>
      </c>
      <c r="I234" s="12" t="s">
        <v>958</v>
      </c>
      <c r="J234" s="12" t="s">
        <v>1331</v>
      </c>
      <c r="K234" s="14" t="s">
        <v>163</v>
      </c>
      <c r="L234" s="12"/>
      <c r="M234" s="15">
        <f t="shared" si="6"/>
        <v>207753</v>
      </c>
      <c r="N234" s="16" t="str">
        <f t="shared" si="7"/>
        <v/>
      </c>
    </row>
    <row r="235" spans="2:14" s="10" customFormat="1" outlineLevel="1" x14ac:dyDescent="0.25">
      <c r="B235" s="11">
        <v>44840</v>
      </c>
      <c r="C235" s="12" t="s">
        <v>897</v>
      </c>
      <c r="D235" s="12" t="s">
        <v>1173</v>
      </c>
      <c r="E235" s="12" t="s">
        <v>1012</v>
      </c>
      <c r="F235" s="13">
        <v>2125938</v>
      </c>
      <c r="G235" s="13">
        <v>170075</v>
      </c>
      <c r="H235" s="12" t="s">
        <v>1185</v>
      </c>
      <c r="I235" s="12" t="s">
        <v>958</v>
      </c>
      <c r="J235" s="12" t="s">
        <v>1043</v>
      </c>
      <c r="K235" s="14" t="s">
        <v>163</v>
      </c>
      <c r="L235" s="12"/>
      <c r="M235" s="15">
        <f t="shared" si="6"/>
        <v>2296013</v>
      </c>
      <c r="N235" s="16" t="str">
        <f t="shared" si="7"/>
        <v/>
      </c>
    </row>
    <row r="236" spans="2:14" s="10" customFormat="1" outlineLevel="1" x14ac:dyDescent="0.25">
      <c r="B236" s="11">
        <v>44840</v>
      </c>
      <c r="C236" s="12" t="s">
        <v>231</v>
      </c>
      <c r="D236" s="12" t="s">
        <v>1173</v>
      </c>
      <c r="E236" s="12" t="s">
        <v>1245</v>
      </c>
      <c r="F236" s="13">
        <v>2769912</v>
      </c>
      <c r="G236" s="13">
        <v>221593</v>
      </c>
      <c r="H236" s="12" t="s">
        <v>1185</v>
      </c>
      <c r="I236" s="12" t="s">
        <v>958</v>
      </c>
      <c r="J236" s="12" t="s">
        <v>1043</v>
      </c>
      <c r="K236" s="14" t="s">
        <v>163</v>
      </c>
      <c r="L236" s="12"/>
      <c r="M236" s="15">
        <f t="shared" si="6"/>
        <v>2991505</v>
      </c>
      <c r="N236" s="16" t="str">
        <f t="shared" si="7"/>
        <v/>
      </c>
    </row>
    <row r="237" spans="2:14" s="10" customFormat="1" outlineLevel="1" x14ac:dyDescent="0.25">
      <c r="B237" s="11">
        <v>44840</v>
      </c>
      <c r="C237" s="12" t="s">
        <v>721</v>
      </c>
      <c r="D237" s="12" t="s">
        <v>1173</v>
      </c>
      <c r="E237" s="12" t="s">
        <v>652</v>
      </c>
      <c r="F237" s="13">
        <v>1643158</v>
      </c>
      <c r="G237" s="13">
        <v>131453</v>
      </c>
      <c r="H237" s="12" t="s">
        <v>1185</v>
      </c>
      <c r="I237" s="12" t="s">
        <v>958</v>
      </c>
      <c r="J237" s="12" t="s">
        <v>1337</v>
      </c>
      <c r="K237" s="14" t="s">
        <v>163</v>
      </c>
      <c r="L237" s="12"/>
      <c r="M237" s="15">
        <f t="shared" si="6"/>
        <v>1774611</v>
      </c>
      <c r="N237" s="16" t="str">
        <f t="shared" si="7"/>
        <v/>
      </c>
    </row>
    <row r="238" spans="2:14" s="10" customFormat="1" outlineLevel="1" x14ac:dyDescent="0.25">
      <c r="B238" s="11">
        <v>44840</v>
      </c>
      <c r="C238" s="12" t="s">
        <v>1073</v>
      </c>
      <c r="D238" s="12" t="s">
        <v>1173</v>
      </c>
      <c r="E238" s="12" t="s">
        <v>1193</v>
      </c>
      <c r="F238" s="13">
        <v>1558022</v>
      </c>
      <c r="G238" s="13">
        <v>124642</v>
      </c>
      <c r="H238" s="12" t="s">
        <v>1185</v>
      </c>
      <c r="I238" s="12" t="s">
        <v>958</v>
      </c>
      <c r="J238" s="12" t="s">
        <v>1043</v>
      </c>
      <c r="K238" s="14" t="s">
        <v>163</v>
      </c>
      <c r="L238" s="12"/>
      <c r="M238" s="15">
        <f t="shared" si="6"/>
        <v>1682664</v>
      </c>
      <c r="N238" s="16" t="str">
        <f t="shared" si="7"/>
        <v/>
      </c>
    </row>
    <row r="239" spans="2:14" s="10" customFormat="1" outlineLevel="1" x14ac:dyDescent="0.25">
      <c r="B239" s="11">
        <v>44840</v>
      </c>
      <c r="C239" s="12" t="s">
        <v>186</v>
      </c>
      <c r="D239" s="12" t="s">
        <v>1173</v>
      </c>
      <c r="E239" s="12" t="s">
        <v>241</v>
      </c>
      <c r="F239" s="13">
        <v>1484194</v>
      </c>
      <c r="G239" s="13">
        <v>118736</v>
      </c>
      <c r="H239" s="12" t="s">
        <v>1185</v>
      </c>
      <c r="I239" s="12" t="s">
        <v>958</v>
      </c>
      <c r="J239" s="12" t="s">
        <v>1043</v>
      </c>
      <c r="K239" s="14" t="s">
        <v>163</v>
      </c>
      <c r="L239" s="12"/>
      <c r="M239" s="15">
        <f t="shared" si="6"/>
        <v>1602930</v>
      </c>
      <c r="N239" s="16" t="str">
        <f t="shared" si="7"/>
        <v/>
      </c>
    </row>
    <row r="240" spans="2:14" s="10" customFormat="1" outlineLevel="1" x14ac:dyDescent="0.25">
      <c r="B240" s="11">
        <v>44840</v>
      </c>
      <c r="C240" s="12" t="s">
        <v>417</v>
      </c>
      <c r="D240" s="12" t="s">
        <v>1173</v>
      </c>
      <c r="E240" s="12" t="s">
        <v>513</v>
      </c>
      <c r="F240" s="13">
        <v>1323840</v>
      </c>
      <c r="G240" s="13">
        <v>105907</v>
      </c>
      <c r="H240" s="12" t="s">
        <v>1185</v>
      </c>
      <c r="I240" s="12" t="s">
        <v>958</v>
      </c>
      <c r="J240" s="12" t="s">
        <v>1043</v>
      </c>
      <c r="K240" s="14" t="s">
        <v>163</v>
      </c>
      <c r="L240" s="12"/>
      <c r="M240" s="15">
        <f t="shared" si="6"/>
        <v>1429747</v>
      </c>
      <c r="N240" s="16" t="str">
        <f t="shared" si="7"/>
        <v/>
      </c>
    </row>
    <row r="241" spans="2:14" s="10" customFormat="1" outlineLevel="1" x14ac:dyDescent="0.25">
      <c r="B241" s="11">
        <v>44840</v>
      </c>
      <c r="C241" s="12" t="s">
        <v>517</v>
      </c>
      <c r="D241" s="12" t="s">
        <v>1173</v>
      </c>
      <c r="E241" s="12" t="s">
        <v>697</v>
      </c>
      <c r="F241" s="13">
        <v>1723125</v>
      </c>
      <c r="G241" s="13">
        <v>137850</v>
      </c>
      <c r="H241" s="12" t="s">
        <v>1185</v>
      </c>
      <c r="I241" s="12" t="s">
        <v>958</v>
      </c>
      <c r="J241" s="12" t="s">
        <v>556</v>
      </c>
      <c r="K241" s="14" t="s">
        <v>163</v>
      </c>
      <c r="L241" s="12"/>
      <c r="M241" s="15">
        <f t="shared" si="6"/>
        <v>1860975</v>
      </c>
      <c r="N241" s="16" t="str">
        <f t="shared" si="7"/>
        <v/>
      </c>
    </row>
    <row r="242" spans="2:14" s="10" customFormat="1" outlineLevel="1" x14ac:dyDescent="0.25">
      <c r="B242" s="11">
        <v>44840</v>
      </c>
      <c r="C242" s="12" t="s">
        <v>654</v>
      </c>
      <c r="D242" s="12" t="s">
        <v>1173</v>
      </c>
      <c r="E242" s="12" t="s">
        <v>927</v>
      </c>
      <c r="F242" s="13">
        <v>2053680</v>
      </c>
      <c r="G242" s="13">
        <v>164294</v>
      </c>
      <c r="H242" s="12" t="s">
        <v>1185</v>
      </c>
      <c r="I242" s="12" t="s">
        <v>958</v>
      </c>
      <c r="J242" s="12" t="s">
        <v>1043</v>
      </c>
      <c r="K242" s="14" t="s">
        <v>163</v>
      </c>
      <c r="L242" s="12"/>
      <c r="M242" s="15">
        <f t="shared" si="6"/>
        <v>2217974</v>
      </c>
      <c r="N242" s="16" t="str">
        <f t="shared" si="7"/>
        <v/>
      </c>
    </row>
    <row r="243" spans="2:14" s="10" customFormat="1" outlineLevel="1" x14ac:dyDescent="0.25">
      <c r="B243" s="11">
        <v>44840</v>
      </c>
      <c r="C243" s="12" t="s">
        <v>83</v>
      </c>
      <c r="D243" s="12" t="s">
        <v>1173</v>
      </c>
      <c r="E243" s="12" t="s">
        <v>532</v>
      </c>
      <c r="F243" s="13">
        <v>626653</v>
      </c>
      <c r="G243" s="13">
        <v>50132</v>
      </c>
      <c r="H243" s="12" t="s">
        <v>1185</v>
      </c>
      <c r="I243" s="12" t="s">
        <v>958</v>
      </c>
      <c r="J243" s="12" t="s">
        <v>1331</v>
      </c>
      <c r="K243" s="14" t="s">
        <v>163</v>
      </c>
      <c r="L243" s="12"/>
      <c r="M243" s="15">
        <f t="shared" si="6"/>
        <v>676785</v>
      </c>
      <c r="N243" s="16" t="str">
        <f t="shared" si="7"/>
        <v/>
      </c>
    </row>
    <row r="244" spans="2:14" s="10" customFormat="1" outlineLevel="1" x14ac:dyDescent="0.25">
      <c r="B244" s="11">
        <v>44840</v>
      </c>
      <c r="C244" s="12" t="s">
        <v>661</v>
      </c>
      <c r="D244" s="12" t="s">
        <v>1173</v>
      </c>
      <c r="E244" s="12" t="s">
        <v>3</v>
      </c>
      <c r="F244" s="13">
        <v>869471</v>
      </c>
      <c r="G244" s="13">
        <v>69558</v>
      </c>
      <c r="H244" s="12" t="s">
        <v>1185</v>
      </c>
      <c r="I244" s="12" t="s">
        <v>958</v>
      </c>
      <c r="J244" s="12" t="s">
        <v>1337</v>
      </c>
      <c r="K244" s="14" t="s">
        <v>163</v>
      </c>
      <c r="L244" s="12"/>
      <c r="M244" s="15">
        <f t="shared" si="6"/>
        <v>939029</v>
      </c>
      <c r="N244" s="16" t="str">
        <f t="shared" si="7"/>
        <v/>
      </c>
    </row>
    <row r="245" spans="2:14" s="10" customFormat="1" outlineLevel="1" x14ac:dyDescent="0.25">
      <c r="B245" s="11">
        <v>44840</v>
      </c>
      <c r="C245" s="12" t="s">
        <v>685</v>
      </c>
      <c r="D245" s="12" t="s">
        <v>1173</v>
      </c>
      <c r="E245" s="12" t="s">
        <v>1248</v>
      </c>
      <c r="F245" s="13">
        <v>2145749</v>
      </c>
      <c r="G245" s="13">
        <v>171660</v>
      </c>
      <c r="H245" s="12" t="s">
        <v>1185</v>
      </c>
      <c r="I245" s="12" t="s">
        <v>958</v>
      </c>
      <c r="J245" s="12" t="s">
        <v>1043</v>
      </c>
      <c r="K245" s="14" t="s">
        <v>163</v>
      </c>
      <c r="L245" s="12"/>
      <c r="M245" s="15">
        <f t="shared" si="6"/>
        <v>2317409</v>
      </c>
      <c r="N245" s="16" t="str">
        <f t="shared" si="7"/>
        <v/>
      </c>
    </row>
    <row r="246" spans="2:14" s="10" customFormat="1" outlineLevel="1" x14ac:dyDescent="0.25">
      <c r="B246" s="11">
        <v>44840</v>
      </c>
      <c r="C246" s="12" t="s">
        <v>1153</v>
      </c>
      <c r="D246" s="12" t="s">
        <v>1173</v>
      </c>
      <c r="E246" s="12" t="s">
        <v>708</v>
      </c>
      <c r="F246" s="13">
        <v>1116742</v>
      </c>
      <c r="G246" s="13">
        <v>89339</v>
      </c>
      <c r="H246" s="12" t="s">
        <v>1185</v>
      </c>
      <c r="I246" s="12" t="s">
        <v>958</v>
      </c>
      <c r="J246" s="12" t="s">
        <v>1043</v>
      </c>
      <c r="K246" s="14" t="s">
        <v>163</v>
      </c>
      <c r="L246" s="12"/>
      <c r="M246" s="15">
        <f t="shared" si="6"/>
        <v>1206081</v>
      </c>
      <c r="N246" s="16" t="str">
        <f t="shared" si="7"/>
        <v/>
      </c>
    </row>
    <row r="247" spans="2:14" s="10" customFormat="1" outlineLevel="1" x14ac:dyDescent="0.25">
      <c r="B247" s="11">
        <v>44840</v>
      </c>
      <c r="C247" s="12" t="s">
        <v>1223</v>
      </c>
      <c r="D247" s="12" t="s">
        <v>1173</v>
      </c>
      <c r="E247" s="12" t="s">
        <v>123</v>
      </c>
      <c r="F247" s="13">
        <v>2279007</v>
      </c>
      <c r="G247" s="13">
        <v>182321</v>
      </c>
      <c r="H247" s="12" t="s">
        <v>1185</v>
      </c>
      <c r="I247" s="12" t="s">
        <v>958</v>
      </c>
      <c r="J247" s="12" t="s">
        <v>1043</v>
      </c>
      <c r="K247" s="14" t="s">
        <v>163</v>
      </c>
      <c r="L247" s="12"/>
      <c r="M247" s="15">
        <f t="shared" si="6"/>
        <v>2461328</v>
      </c>
      <c r="N247" s="16" t="str">
        <f t="shared" si="7"/>
        <v/>
      </c>
    </row>
    <row r="248" spans="2:14" s="10" customFormat="1" outlineLevel="1" x14ac:dyDescent="0.25">
      <c r="B248" s="11">
        <v>44840</v>
      </c>
      <c r="C248" s="12" t="s">
        <v>1060</v>
      </c>
      <c r="D248" s="12" t="s">
        <v>1173</v>
      </c>
      <c r="E248" s="12" t="s">
        <v>199</v>
      </c>
      <c r="F248" s="13">
        <v>1550210</v>
      </c>
      <c r="G248" s="13">
        <v>124017</v>
      </c>
      <c r="H248" s="12" t="s">
        <v>1185</v>
      </c>
      <c r="I248" s="12" t="s">
        <v>958</v>
      </c>
      <c r="J248" s="12" t="s">
        <v>556</v>
      </c>
      <c r="K248" s="14" t="s">
        <v>163</v>
      </c>
      <c r="L248" s="12"/>
      <c r="M248" s="15">
        <f t="shared" si="6"/>
        <v>1674227</v>
      </c>
      <c r="N248" s="16" t="str">
        <f t="shared" si="7"/>
        <v/>
      </c>
    </row>
    <row r="249" spans="2:14" s="10" customFormat="1" outlineLevel="1" x14ac:dyDescent="0.25">
      <c r="B249" s="11">
        <v>44840</v>
      </c>
      <c r="C249" s="12" t="s">
        <v>823</v>
      </c>
      <c r="D249" s="12" t="s">
        <v>1173</v>
      </c>
      <c r="E249" s="12" t="s">
        <v>757</v>
      </c>
      <c r="F249" s="13">
        <v>1698143</v>
      </c>
      <c r="G249" s="13">
        <v>135851</v>
      </c>
      <c r="H249" s="12" t="s">
        <v>1185</v>
      </c>
      <c r="I249" s="12" t="s">
        <v>958</v>
      </c>
      <c r="J249" s="12" t="s">
        <v>556</v>
      </c>
      <c r="K249" s="14" t="s">
        <v>163</v>
      </c>
      <c r="L249" s="12"/>
      <c r="M249" s="15">
        <f t="shared" si="6"/>
        <v>1833994</v>
      </c>
      <c r="N249" s="16" t="str">
        <f t="shared" si="7"/>
        <v/>
      </c>
    </row>
    <row r="250" spans="2:14" s="10" customFormat="1" outlineLevel="1" x14ac:dyDescent="0.25">
      <c r="B250" s="11">
        <v>44840</v>
      </c>
      <c r="C250" s="12" t="s">
        <v>277</v>
      </c>
      <c r="D250" s="12" t="s">
        <v>1173</v>
      </c>
      <c r="E250" s="12" t="s">
        <v>1108</v>
      </c>
      <c r="F250" s="13">
        <v>1726052</v>
      </c>
      <c r="G250" s="13">
        <v>138084</v>
      </c>
      <c r="H250" s="12" t="s">
        <v>1185</v>
      </c>
      <c r="I250" s="12" t="s">
        <v>958</v>
      </c>
      <c r="J250" s="12" t="s">
        <v>1043</v>
      </c>
      <c r="K250" s="14" t="s">
        <v>163</v>
      </c>
      <c r="L250" s="12"/>
      <c r="M250" s="15">
        <f t="shared" si="6"/>
        <v>1864136</v>
      </c>
      <c r="N250" s="16" t="str">
        <f t="shared" si="7"/>
        <v/>
      </c>
    </row>
    <row r="251" spans="2:14" s="10" customFormat="1" outlineLevel="1" x14ac:dyDescent="0.25">
      <c r="B251" s="11">
        <v>44840</v>
      </c>
      <c r="C251" s="12" t="s">
        <v>1039</v>
      </c>
      <c r="D251" s="12" t="s">
        <v>1173</v>
      </c>
      <c r="E251" s="12" t="s">
        <v>666</v>
      </c>
      <c r="F251" s="13">
        <v>1002109</v>
      </c>
      <c r="G251" s="13">
        <v>80169</v>
      </c>
      <c r="H251" s="12" t="s">
        <v>1185</v>
      </c>
      <c r="I251" s="12" t="s">
        <v>958</v>
      </c>
      <c r="J251" s="12" t="s">
        <v>1337</v>
      </c>
      <c r="K251" s="14" t="s">
        <v>163</v>
      </c>
      <c r="L251" s="12"/>
      <c r="M251" s="15">
        <f t="shared" si="6"/>
        <v>1082278</v>
      </c>
      <c r="N251" s="16" t="str">
        <f t="shared" si="7"/>
        <v/>
      </c>
    </row>
    <row r="252" spans="2:14" s="10" customFormat="1" outlineLevel="1" x14ac:dyDescent="0.25">
      <c r="B252" s="11">
        <v>44840</v>
      </c>
      <c r="C252" s="12" t="s">
        <v>161</v>
      </c>
      <c r="D252" s="12" t="s">
        <v>1173</v>
      </c>
      <c r="E252" s="12" t="s">
        <v>995</v>
      </c>
      <c r="F252" s="13">
        <v>2084480</v>
      </c>
      <c r="G252" s="13">
        <v>166758</v>
      </c>
      <c r="H252" s="12" t="s">
        <v>1185</v>
      </c>
      <c r="I252" s="12" t="s">
        <v>958</v>
      </c>
      <c r="J252" s="12" t="s">
        <v>1043</v>
      </c>
      <c r="K252" s="14" t="s">
        <v>163</v>
      </c>
      <c r="L252" s="12"/>
      <c r="M252" s="15">
        <f t="shared" si="6"/>
        <v>2251238</v>
      </c>
      <c r="N252" s="16" t="str">
        <f t="shared" si="7"/>
        <v/>
      </c>
    </row>
    <row r="253" spans="2:14" s="10" customFormat="1" outlineLevel="1" x14ac:dyDescent="0.25">
      <c r="B253" s="11">
        <v>44840</v>
      </c>
      <c r="C253" s="12" t="s">
        <v>60</v>
      </c>
      <c r="D253" s="12" t="s">
        <v>1173</v>
      </c>
      <c r="E253" s="12" t="s">
        <v>385</v>
      </c>
      <c r="F253" s="13">
        <v>1733068</v>
      </c>
      <c r="G253" s="13">
        <v>138645</v>
      </c>
      <c r="H253" s="12" t="s">
        <v>1185</v>
      </c>
      <c r="I253" s="12" t="s">
        <v>958</v>
      </c>
      <c r="J253" s="12" t="s">
        <v>1043</v>
      </c>
      <c r="K253" s="14" t="s">
        <v>163</v>
      </c>
      <c r="L253" s="12"/>
      <c r="M253" s="15">
        <f t="shared" si="6"/>
        <v>1871713</v>
      </c>
      <c r="N253" s="16" t="str">
        <f t="shared" si="7"/>
        <v/>
      </c>
    </row>
    <row r="254" spans="2:14" s="10" customFormat="1" outlineLevel="1" x14ac:dyDescent="0.25">
      <c r="B254" s="11">
        <v>44840</v>
      </c>
      <c r="C254" s="12" t="s">
        <v>167</v>
      </c>
      <c r="D254" s="12" t="s">
        <v>1173</v>
      </c>
      <c r="E254" s="12" t="s">
        <v>292</v>
      </c>
      <c r="F254" s="13">
        <v>2605859</v>
      </c>
      <c r="G254" s="13">
        <v>208469</v>
      </c>
      <c r="H254" s="12" t="s">
        <v>1185</v>
      </c>
      <c r="I254" s="12" t="s">
        <v>958</v>
      </c>
      <c r="J254" s="12" t="s">
        <v>1043</v>
      </c>
      <c r="K254" s="14" t="s">
        <v>163</v>
      </c>
      <c r="L254" s="12"/>
      <c r="M254" s="15">
        <f t="shared" si="6"/>
        <v>2814328</v>
      </c>
      <c r="N254" s="16" t="str">
        <f t="shared" si="7"/>
        <v/>
      </c>
    </row>
    <row r="255" spans="2:14" s="10" customFormat="1" outlineLevel="1" x14ac:dyDescent="0.25">
      <c r="B255" s="11">
        <v>44840</v>
      </c>
      <c r="C255" s="12" t="s">
        <v>448</v>
      </c>
      <c r="D255" s="12" t="s">
        <v>1173</v>
      </c>
      <c r="E255" s="12" t="s">
        <v>565</v>
      </c>
      <c r="F255" s="13">
        <v>3029315</v>
      </c>
      <c r="G255" s="13">
        <v>242345</v>
      </c>
      <c r="H255" s="12" t="s">
        <v>1185</v>
      </c>
      <c r="I255" s="12" t="s">
        <v>958</v>
      </c>
      <c r="J255" s="12" t="s">
        <v>1056</v>
      </c>
      <c r="K255" s="14" t="s">
        <v>163</v>
      </c>
      <c r="L255" s="12"/>
      <c r="M255" s="15">
        <f t="shared" si="6"/>
        <v>3271660</v>
      </c>
      <c r="N255" s="16" t="str">
        <f t="shared" si="7"/>
        <v/>
      </c>
    </row>
    <row r="256" spans="2:14" s="10" customFormat="1" outlineLevel="1" x14ac:dyDescent="0.25">
      <c r="B256" s="11">
        <v>44840</v>
      </c>
      <c r="C256" s="12" t="s">
        <v>35</v>
      </c>
      <c r="D256" s="12" t="s">
        <v>1173</v>
      </c>
      <c r="E256" s="12" t="s">
        <v>171</v>
      </c>
      <c r="F256" s="13">
        <v>2526053</v>
      </c>
      <c r="G256" s="13">
        <v>202084</v>
      </c>
      <c r="H256" s="12" t="s">
        <v>1185</v>
      </c>
      <c r="I256" s="12" t="s">
        <v>958</v>
      </c>
      <c r="J256" s="12" t="s">
        <v>1337</v>
      </c>
      <c r="K256" s="14" t="s">
        <v>163</v>
      </c>
      <c r="L256" s="12"/>
      <c r="M256" s="15">
        <f t="shared" si="6"/>
        <v>2728137</v>
      </c>
      <c r="N256" s="16" t="str">
        <f t="shared" si="7"/>
        <v/>
      </c>
    </row>
    <row r="257" spans="2:14" s="10" customFormat="1" outlineLevel="1" x14ac:dyDescent="0.25">
      <c r="B257" s="11">
        <v>44840</v>
      </c>
      <c r="C257" s="12" t="s">
        <v>808</v>
      </c>
      <c r="D257" s="12" t="s">
        <v>1173</v>
      </c>
      <c r="E257" s="12" t="s">
        <v>382</v>
      </c>
      <c r="F257" s="13">
        <v>1747181</v>
      </c>
      <c r="G257" s="13">
        <v>139774</v>
      </c>
      <c r="H257" s="12" t="s">
        <v>1185</v>
      </c>
      <c r="I257" s="12" t="s">
        <v>958</v>
      </c>
      <c r="J257" s="12" t="s">
        <v>1043</v>
      </c>
      <c r="K257" s="14" t="s">
        <v>163</v>
      </c>
      <c r="L257" s="12"/>
      <c r="M257" s="15">
        <f t="shared" si="6"/>
        <v>1886955</v>
      </c>
      <c r="N257" s="16" t="str">
        <f t="shared" si="7"/>
        <v/>
      </c>
    </row>
    <row r="258" spans="2:14" s="10" customFormat="1" outlineLevel="1" x14ac:dyDescent="0.25">
      <c r="B258" s="11">
        <v>44840</v>
      </c>
      <c r="C258" s="12" t="s">
        <v>929</v>
      </c>
      <c r="D258" s="12" t="s">
        <v>1173</v>
      </c>
      <c r="E258" s="12" t="s">
        <v>295</v>
      </c>
      <c r="F258" s="13">
        <v>1383298</v>
      </c>
      <c r="G258" s="13">
        <v>110664</v>
      </c>
      <c r="H258" s="12" t="s">
        <v>1185</v>
      </c>
      <c r="I258" s="12" t="s">
        <v>958</v>
      </c>
      <c r="J258" s="12" t="s">
        <v>1043</v>
      </c>
      <c r="K258" s="14" t="s">
        <v>163</v>
      </c>
      <c r="L258" s="12"/>
      <c r="M258" s="15">
        <f t="shared" si="6"/>
        <v>1493962</v>
      </c>
      <c r="N258" s="16" t="str">
        <f t="shared" si="7"/>
        <v/>
      </c>
    </row>
    <row r="259" spans="2:14" s="10" customFormat="1" outlineLevel="1" x14ac:dyDescent="0.25">
      <c r="B259" s="11">
        <v>44840</v>
      </c>
      <c r="C259" s="12" t="s">
        <v>768</v>
      </c>
      <c r="D259" s="12" t="s">
        <v>1173</v>
      </c>
      <c r="E259" s="12" t="s">
        <v>169</v>
      </c>
      <c r="F259" s="13">
        <v>1116741</v>
      </c>
      <c r="G259" s="13">
        <v>89339</v>
      </c>
      <c r="H259" s="12" t="s">
        <v>1185</v>
      </c>
      <c r="I259" s="12" t="s">
        <v>958</v>
      </c>
      <c r="J259" s="12" t="s">
        <v>1043</v>
      </c>
      <c r="K259" s="14" t="s">
        <v>163</v>
      </c>
      <c r="L259" s="12"/>
      <c r="M259" s="15">
        <f t="shared" si="6"/>
        <v>1206080</v>
      </c>
      <c r="N259" s="16" t="str">
        <f t="shared" si="7"/>
        <v/>
      </c>
    </row>
    <row r="260" spans="2:14" s="10" customFormat="1" outlineLevel="1" x14ac:dyDescent="0.25">
      <c r="B260" s="11">
        <v>44840</v>
      </c>
      <c r="C260" s="12" t="s">
        <v>852</v>
      </c>
      <c r="D260" s="12" t="s">
        <v>1173</v>
      </c>
      <c r="E260" s="12" t="s">
        <v>670</v>
      </c>
      <c r="F260" s="13">
        <v>100364</v>
      </c>
      <c r="G260" s="13">
        <v>8029</v>
      </c>
      <c r="H260" s="12" t="s">
        <v>1185</v>
      </c>
      <c r="I260" s="12" t="s">
        <v>958</v>
      </c>
      <c r="J260" s="12" t="s">
        <v>1331</v>
      </c>
      <c r="K260" s="14" t="s">
        <v>163</v>
      </c>
      <c r="L260" s="12"/>
      <c r="M260" s="15">
        <f t="shared" si="6"/>
        <v>108393</v>
      </c>
      <c r="N260" s="16" t="str">
        <f t="shared" si="7"/>
        <v/>
      </c>
    </row>
    <row r="261" spans="2:14" s="10" customFormat="1" outlineLevel="1" x14ac:dyDescent="0.25">
      <c r="B261" s="11">
        <v>44840</v>
      </c>
      <c r="C261" s="12" t="s">
        <v>153</v>
      </c>
      <c r="D261" s="12" t="s">
        <v>1173</v>
      </c>
      <c r="E261" s="12" t="s">
        <v>1321</v>
      </c>
      <c r="F261" s="13">
        <v>100364</v>
      </c>
      <c r="G261" s="13">
        <v>8029</v>
      </c>
      <c r="H261" s="12" t="s">
        <v>1185</v>
      </c>
      <c r="I261" s="12" t="s">
        <v>958</v>
      </c>
      <c r="J261" s="12" t="s">
        <v>1331</v>
      </c>
      <c r="K261" s="14" t="s">
        <v>163</v>
      </c>
      <c r="L261" s="12"/>
      <c r="M261" s="15">
        <f t="shared" si="6"/>
        <v>108393</v>
      </c>
      <c r="N261" s="16" t="str">
        <f t="shared" si="7"/>
        <v/>
      </c>
    </row>
    <row r="262" spans="2:14" s="10" customFormat="1" outlineLevel="1" x14ac:dyDescent="0.25">
      <c r="B262" s="11">
        <v>44840</v>
      </c>
      <c r="C262" s="12" t="s">
        <v>964</v>
      </c>
      <c r="D262" s="12" t="s">
        <v>1173</v>
      </c>
      <c r="E262" s="12" t="s">
        <v>46</v>
      </c>
      <c r="F262" s="13">
        <v>3587566</v>
      </c>
      <c r="G262" s="13">
        <v>287005</v>
      </c>
      <c r="H262" s="12" t="s">
        <v>1185</v>
      </c>
      <c r="I262" s="12" t="s">
        <v>958</v>
      </c>
      <c r="J262" s="12" t="s">
        <v>1043</v>
      </c>
      <c r="K262" s="14" t="s">
        <v>163</v>
      </c>
      <c r="L262" s="12"/>
      <c r="M262" s="15">
        <f t="shared" ref="M262:M325" si="8">F262+G262</f>
        <v>3874571</v>
      </c>
      <c r="N262" s="16" t="str">
        <f t="shared" si="7"/>
        <v/>
      </c>
    </row>
    <row r="263" spans="2:14" s="10" customFormat="1" outlineLevel="1" x14ac:dyDescent="0.25">
      <c r="B263" s="11">
        <v>44840</v>
      </c>
      <c r="C263" s="12" t="s">
        <v>435</v>
      </c>
      <c r="D263" s="12" t="s">
        <v>1173</v>
      </c>
      <c r="E263" s="12" t="s">
        <v>949</v>
      </c>
      <c r="F263" s="13">
        <v>3126146</v>
      </c>
      <c r="G263" s="13">
        <v>250092</v>
      </c>
      <c r="H263" s="12" t="s">
        <v>1185</v>
      </c>
      <c r="I263" s="12" t="s">
        <v>958</v>
      </c>
      <c r="J263" s="12" t="s">
        <v>1043</v>
      </c>
      <c r="K263" s="14" t="s">
        <v>163</v>
      </c>
      <c r="L263" s="12"/>
      <c r="M263" s="15">
        <f t="shared" si="8"/>
        <v>3376238</v>
      </c>
      <c r="N263" s="16" t="str">
        <f t="shared" ref="N263:N326" si="9">IF(C263-C262=1,"",C263-C262)</f>
        <v/>
      </c>
    </row>
    <row r="264" spans="2:14" s="10" customFormat="1" outlineLevel="1" x14ac:dyDescent="0.25">
      <c r="B264" s="11">
        <v>44840</v>
      </c>
      <c r="C264" s="12" t="s">
        <v>915</v>
      </c>
      <c r="D264" s="12" t="s">
        <v>1173</v>
      </c>
      <c r="E264" s="12" t="s">
        <v>223</v>
      </c>
      <c r="F264" s="13">
        <v>1848221</v>
      </c>
      <c r="G264" s="13">
        <v>147858</v>
      </c>
      <c r="H264" s="12" t="s">
        <v>1185</v>
      </c>
      <c r="I264" s="12" t="s">
        <v>958</v>
      </c>
      <c r="J264" s="12" t="s">
        <v>556</v>
      </c>
      <c r="K264" s="14" t="s">
        <v>163</v>
      </c>
      <c r="L264" s="12"/>
      <c r="M264" s="15">
        <f t="shared" si="8"/>
        <v>1996079</v>
      </c>
      <c r="N264" s="16" t="str">
        <f t="shared" si="9"/>
        <v/>
      </c>
    </row>
    <row r="265" spans="2:14" s="10" customFormat="1" outlineLevel="1" x14ac:dyDescent="0.25">
      <c r="B265" s="11">
        <v>44840</v>
      </c>
      <c r="C265" s="12" t="s">
        <v>537</v>
      </c>
      <c r="D265" s="12" t="s">
        <v>1173</v>
      </c>
      <c r="E265" s="12" t="s">
        <v>812</v>
      </c>
      <c r="F265" s="13">
        <v>2193963</v>
      </c>
      <c r="G265" s="13">
        <v>175517</v>
      </c>
      <c r="H265" s="12" t="s">
        <v>1185</v>
      </c>
      <c r="I265" s="12" t="s">
        <v>958</v>
      </c>
      <c r="J265" s="12" t="s">
        <v>1043</v>
      </c>
      <c r="K265" s="14" t="s">
        <v>163</v>
      </c>
      <c r="L265" s="12"/>
      <c r="M265" s="15">
        <f t="shared" si="8"/>
        <v>2369480</v>
      </c>
      <c r="N265" s="16" t="str">
        <f t="shared" si="9"/>
        <v/>
      </c>
    </row>
    <row r="266" spans="2:14" s="10" customFormat="1" outlineLevel="1" x14ac:dyDescent="0.25">
      <c r="B266" s="11">
        <v>44840</v>
      </c>
      <c r="C266" s="12" t="s">
        <v>1005</v>
      </c>
      <c r="D266" s="12" t="s">
        <v>1173</v>
      </c>
      <c r="E266" s="12" t="s">
        <v>512</v>
      </c>
      <c r="F266" s="13">
        <v>2542459</v>
      </c>
      <c r="G266" s="13">
        <v>203397</v>
      </c>
      <c r="H266" s="12" t="s">
        <v>1185</v>
      </c>
      <c r="I266" s="12" t="s">
        <v>958</v>
      </c>
      <c r="J266" s="12" t="s">
        <v>1043</v>
      </c>
      <c r="K266" s="14" t="s">
        <v>163</v>
      </c>
      <c r="L266" s="12"/>
      <c r="M266" s="15">
        <f t="shared" si="8"/>
        <v>2745856</v>
      </c>
      <c r="N266" s="16" t="str">
        <f t="shared" si="9"/>
        <v/>
      </c>
    </row>
    <row r="267" spans="2:14" s="10" customFormat="1" outlineLevel="1" x14ac:dyDescent="0.25">
      <c r="B267" s="11">
        <v>44840</v>
      </c>
      <c r="C267" s="12" t="s">
        <v>317</v>
      </c>
      <c r="D267" s="12" t="s">
        <v>1173</v>
      </c>
      <c r="E267" s="12" t="s">
        <v>1123</v>
      </c>
      <c r="F267" s="13">
        <v>2993832</v>
      </c>
      <c r="G267" s="13">
        <v>239507</v>
      </c>
      <c r="H267" s="12" t="s">
        <v>1185</v>
      </c>
      <c r="I267" s="12" t="s">
        <v>958</v>
      </c>
      <c r="J267" s="12" t="s">
        <v>1043</v>
      </c>
      <c r="K267" s="14" t="s">
        <v>163</v>
      </c>
      <c r="L267" s="12"/>
      <c r="M267" s="15">
        <f t="shared" si="8"/>
        <v>3233339</v>
      </c>
      <c r="N267" s="16" t="str">
        <f t="shared" si="9"/>
        <v/>
      </c>
    </row>
    <row r="268" spans="2:14" s="10" customFormat="1" outlineLevel="1" x14ac:dyDescent="0.25">
      <c r="B268" s="11">
        <v>44840</v>
      </c>
      <c r="C268" s="12" t="s">
        <v>804</v>
      </c>
      <c r="D268" s="12" t="s">
        <v>1173</v>
      </c>
      <c r="E268" s="12" t="s">
        <v>1304</v>
      </c>
      <c r="F268" s="13">
        <v>2435457</v>
      </c>
      <c r="G268" s="13">
        <v>194837</v>
      </c>
      <c r="H268" s="12" t="s">
        <v>1185</v>
      </c>
      <c r="I268" s="12" t="s">
        <v>958</v>
      </c>
      <c r="J268" s="12" t="s">
        <v>1043</v>
      </c>
      <c r="K268" s="14" t="s">
        <v>163</v>
      </c>
      <c r="L268" s="12"/>
      <c r="M268" s="15">
        <f t="shared" si="8"/>
        <v>2630294</v>
      </c>
      <c r="N268" s="16" t="str">
        <f t="shared" si="9"/>
        <v/>
      </c>
    </row>
    <row r="269" spans="2:14" s="10" customFormat="1" outlineLevel="1" x14ac:dyDescent="0.25">
      <c r="B269" s="11">
        <v>44840</v>
      </c>
      <c r="C269" s="12" t="s">
        <v>176</v>
      </c>
      <c r="D269" s="12" t="s">
        <v>1173</v>
      </c>
      <c r="E269" s="12" t="s">
        <v>177</v>
      </c>
      <c r="F269" s="13">
        <v>1072857</v>
      </c>
      <c r="G269" s="13">
        <v>85829</v>
      </c>
      <c r="H269" s="12" t="s">
        <v>1185</v>
      </c>
      <c r="I269" s="12" t="s">
        <v>958</v>
      </c>
      <c r="J269" s="12" t="s">
        <v>1261</v>
      </c>
      <c r="K269" s="14" t="s">
        <v>163</v>
      </c>
      <c r="L269" s="12"/>
      <c r="M269" s="15">
        <f t="shared" si="8"/>
        <v>1158686</v>
      </c>
      <c r="N269" s="16" t="str">
        <f t="shared" si="9"/>
        <v/>
      </c>
    </row>
    <row r="270" spans="2:14" s="10" customFormat="1" outlineLevel="1" x14ac:dyDescent="0.25">
      <c r="B270" s="11">
        <v>44840</v>
      </c>
      <c r="C270" s="12" t="s">
        <v>1031</v>
      </c>
      <c r="D270" s="12" t="s">
        <v>1173</v>
      </c>
      <c r="E270" s="12" t="s">
        <v>455</v>
      </c>
      <c r="F270" s="13">
        <v>1107757</v>
      </c>
      <c r="G270" s="13">
        <v>88621</v>
      </c>
      <c r="H270" s="12" t="s">
        <v>1185</v>
      </c>
      <c r="I270" s="12" t="s">
        <v>958</v>
      </c>
      <c r="J270" s="12" t="s">
        <v>1043</v>
      </c>
      <c r="K270" s="14" t="s">
        <v>163</v>
      </c>
      <c r="L270" s="12"/>
      <c r="M270" s="15">
        <f t="shared" si="8"/>
        <v>1196378</v>
      </c>
      <c r="N270" s="16" t="str">
        <f t="shared" si="9"/>
        <v/>
      </c>
    </row>
    <row r="271" spans="2:14" s="10" customFormat="1" outlineLevel="1" x14ac:dyDescent="0.25">
      <c r="B271" s="11">
        <v>44840</v>
      </c>
      <c r="C271" s="12" t="s">
        <v>406</v>
      </c>
      <c r="D271" s="12" t="s">
        <v>1173</v>
      </c>
      <c r="E271" s="12" t="s">
        <v>189</v>
      </c>
      <c r="F271" s="13">
        <v>1680129</v>
      </c>
      <c r="G271" s="13">
        <v>134410</v>
      </c>
      <c r="H271" s="12" t="s">
        <v>1185</v>
      </c>
      <c r="I271" s="12" t="s">
        <v>958</v>
      </c>
      <c r="J271" s="12" t="s">
        <v>1043</v>
      </c>
      <c r="K271" s="14" t="s">
        <v>163</v>
      </c>
      <c r="L271" s="12"/>
      <c r="M271" s="15">
        <f t="shared" si="8"/>
        <v>1814539</v>
      </c>
      <c r="N271" s="16" t="str">
        <f t="shared" si="9"/>
        <v/>
      </c>
    </row>
    <row r="272" spans="2:14" s="10" customFormat="1" outlineLevel="1" x14ac:dyDescent="0.25">
      <c r="B272" s="11">
        <v>44840</v>
      </c>
      <c r="C272" s="12" t="s">
        <v>1274</v>
      </c>
      <c r="D272" s="12" t="s">
        <v>1173</v>
      </c>
      <c r="E272" s="12" t="s">
        <v>281</v>
      </c>
      <c r="F272" s="13">
        <v>1592516</v>
      </c>
      <c r="G272" s="13">
        <v>127401</v>
      </c>
      <c r="H272" s="12" t="s">
        <v>1185</v>
      </c>
      <c r="I272" s="12" t="s">
        <v>958</v>
      </c>
      <c r="J272" s="12" t="s">
        <v>1043</v>
      </c>
      <c r="K272" s="14" t="s">
        <v>163</v>
      </c>
      <c r="L272" s="12"/>
      <c r="M272" s="15">
        <f t="shared" si="8"/>
        <v>1719917</v>
      </c>
      <c r="N272" s="16" t="str">
        <f t="shared" si="9"/>
        <v/>
      </c>
    </row>
    <row r="273" spans="2:14" s="10" customFormat="1" outlineLevel="1" x14ac:dyDescent="0.25">
      <c r="B273" s="11">
        <v>44840</v>
      </c>
      <c r="C273" s="12" t="s">
        <v>227</v>
      </c>
      <c r="D273" s="12" t="s">
        <v>1173</v>
      </c>
      <c r="E273" s="12" t="s">
        <v>423</v>
      </c>
      <c r="F273" s="13">
        <v>1912511</v>
      </c>
      <c r="G273" s="13">
        <v>153001</v>
      </c>
      <c r="H273" s="12" t="s">
        <v>1185</v>
      </c>
      <c r="I273" s="12" t="s">
        <v>958</v>
      </c>
      <c r="J273" s="12" t="s">
        <v>1043</v>
      </c>
      <c r="K273" s="14" t="s">
        <v>163</v>
      </c>
      <c r="L273" s="12"/>
      <c r="M273" s="15">
        <f t="shared" si="8"/>
        <v>2065512</v>
      </c>
      <c r="N273" s="16" t="str">
        <f t="shared" si="9"/>
        <v/>
      </c>
    </row>
    <row r="274" spans="2:14" s="10" customFormat="1" outlineLevel="1" x14ac:dyDescent="0.25">
      <c r="B274" s="11">
        <v>44840</v>
      </c>
      <c r="C274" s="12" t="s">
        <v>926</v>
      </c>
      <c r="D274" s="12" t="s">
        <v>1173</v>
      </c>
      <c r="E274" s="12" t="s">
        <v>312</v>
      </c>
      <c r="F274" s="13">
        <v>2052099</v>
      </c>
      <c r="G274" s="13">
        <v>164168</v>
      </c>
      <c r="H274" s="12" t="s">
        <v>1185</v>
      </c>
      <c r="I274" s="12" t="s">
        <v>958</v>
      </c>
      <c r="J274" s="12" t="s">
        <v>1043</v>
      </c>
      <c r="K274" s="14" t="s">
        <v>163</v>
      </c>
      <c r="L274" s="12"/>
      <c r="M274" s="15">
        <f t="shared" si="8"/>
        <v>2216267</v>
      </c>
      <c r="N274" s="16">
        <f t="shared" si="9"/>
        <v>2</v>
      </c>
    </row>
    <row r="275" spans="2:14" s="10" customFormat="1" outlineLevel="1" x14ac:dyDescent="0.25">
      <c r="B275" s="11">
        <v>44840</v>
      </c>
      <c r="C275" s="12" t="s">
        <v>1266</v>
      </c>
      <c r="D275" s="12" t="s">
        <v>1173</v>
      </c>
      <c r="E275" s="12" t="s">
        <v>896</v>
      </c>
      <c r="F275" s="13">
        <v>3479125</v>
      </c>
      <c r="G275" s="13">
        <v>278330</v>
      </c>
      <c r="H275" s="12" t="s">
        <v>1185</v>
      </c>
      <c r="I275" s="12" t="s">
        <v>958</v>
      </c>
      <c r="J275" s="12" t="s">
        <v>1043</v>
      </c>
      <c r="K275" s="14" t="s">
        <v>163</v>
      </c>
      <c r="L275" s="12"/>
      <c r="M275" s="15">
        <f t="shared" si="8"/>
        <v>3757455</v>
      </c>
      <c r="N275" s="16" t="str">
        <f t="shared" si="9"/>
        <v/>
      </c>
    </row>
    <row r="276" spans="2:14" s="10" customFormat="1" outlineLevel="1" x14ac:dyDescent="0.25">
      <c r="B276" s="11">
        <v>44840</v>
      </c>
      <c r="C276" s="12" t="s">
        <v>642</v>
      </c>
      <c r="D276" s="12" t="s">
        <v>1173</v>
      </c>
      <c r="E276" s="12" t="s">
        <v>644</v>
      </c>
      <c r="F276" s="13">
        <v>2149865</v>
      </c>
      <c r="G276" s="13">
        <v>171989</v>
      </c>
      <c r="H276" s="12" t="s">
        <v>1185</v>
      </c>
      <c r="I276" s="12" t="s">
        <v>958</v>
      </c>
      <c r="J276" s="12" t="s">
        <v>1043</v>
      </c>
      <c r="K276" s="14" t="s">
        <v>163</v>
      </c>
      <c r="L276" s="12"/>
      <c r="M276" s="15">
        <f t="shared" si="8"/>
        <v>2321854</v>
      </c>
      <c r="N276" s="16" t="str">
        <f t="shared" si="9"/>
        <v/>
      </c>
    </row>
    <row r="277" spans="2:14" s="10" customFormat="1" outlineLevel="1" x14ac:dyDescent="0.25">
      <c r="B277" s="11">
        <v>44840</v>
      </c>
      <c r="C277" s="12" t="s">
        <v>730</v>
      </c>
      <c r="D277" s="12" t="s">
        <v>1173</v>
      </c>
      <c r="E277" s="12" t="s">
        <v>961</v>
      </c>
      <c r="F277" s="13">
        <v>1847247</v>
      </c>
      <c r="G277" s="13">
        <v>147780</v>
      </c>
      <c r="H277" s="12" t="s">
        <v>1185</v>
      </c>
      <c r="I277" s="12" t="s">
        <v>958</v>
      </c>
      <c r="J277" s="12" t="s">
        <v>1043</v>
      </c>
      <c r="K277" s="14" t="s">
        <v>163</v>
      </c>
      <c r="L277" s="12"/>
      <c r="M277" s="15">
        <f t="shared" si="8"/>
        <v>1995027</v>
      </c>
      <c r="N277" s="16" t="str">
        <f t="shared" si="9"/>
        <v/>
      </c>
    </row>
    <row r="278" spans="2:14" s="10" customFormat="1" outlineLevel="1" x14ac:dyDescent="0.25">
      <c r="B278" s="11">
        <v>44840</v>
      </c>
      <c r="C278" s="12" t="s">
        <v>550</v>
      </c>
      <c r="D278" s="12" t="s">
        <v>1173</v>
      </c>
      <c r="E278" s="12" t="s">
        <v>442</v>
      </c>
      <c r="F278" s="13">
        <v>1645492</v>
      </c>
      <c r="G278" s="13">
        <v>131639</v>
      </c>
      <c r="H278" s="12" t="s">
        <v>1185</v>
      </c>
      <c r="I278" s="12" t="s">
        <v>958</v>
      </c>
      <c r="J278" s="12" t="s">
        <v>1337</v>
      </c>
      <c r="K278" s="14" t="s">
        <v>163</v>
      </c>
      <c r="L278" s="12"/>
      <c r="M278" s="15">
        <f t="shared" si="8"/>
        <v>1777131</v>
      </c>
      <c r="N278" s="16" t="str">
        <f t="shared" si="9"/>
        <v/>
      </c>
    </row>
    <row r="279" spans="2:14" s="10" customFormat="1" outlineLevel="1" x14ac:dyDescent="0.25">
      <c r="B279" s="11">
        <v>44840</v>
      </c>
      <c r="C279" s="12" t="s">
        <v>681</v>
      </c>
      <c r="D279" s="12" t="s">
        <v>1173</v>
      </c>
      <c r="E279" s="12" t="s">
        <v>1109</v>
      </c>
      <c r="F279" s="13">
        <v>1052722</v>
      </c>
      <c r="G279" s="13">
        <v>84218</v>
      </c>
      <c r="H279" s="12" t="s">
        <v>1185</v>
      </c>
      <c r="I279" s="12" t="s">
        <v>958</v>
      </c>
      <c r="J279" s="12" t="s">
        <v>1043</v>
      </c>
      <c r="K279" s="14" t="s">
        <v>163</v>
      </c>
      <c r="L279" s="12"/>
      <c r="M279" s="15">
        <f t="shared" si="8"/>
        <v>1136940</v>
      </c>
      <c r="N279" s="16" t="str">
        <f t="shared" si="9"/>
        <v/>
      </c>
    </row>
    <row r="280" spans="2:14" s="10" customFormat="1" outlineLevel="1" x14ac:dyDescent="0.25">
      <c r="B280" s="11">
        <v>44840</v>
      </c>
      <c r="C280" s="12" t="s">
        <v>95</v>
      </c>
      <c r="D280" s="12" t="s">
        <v>1173</v>
      </c>
      <c r="E280" s="12" t="s">
        <v>912</v>
      </c>
      <c r="F280" s="13">
        <v>2273258</v>
      </c>
      <c r="G280" s="13">
        <v>181861</v>
      </c>
      <c r="H280" s="12" t="s">
        <v>1185</v>
      </c>
      <c r="I280" s="12" t="s">
        <v>958</v>
      </c>
      <c r="J280" s="12" t="s">
        <v>770</v>
      </c>
      <c r="K280" s="14" t="s">
        <v>163</v>
      </c>
      <c r="L280" s="12"/>
      <c r="M280" s="15">
        <f t="shared" si="8"/>
        <v>2455119</v>
      </c>
      <c r="N280" s="16" t="str">
        <f t="shared" si="9"/>
        <v/>
      </c>
    </row>
    <row r="281" spans="2:14" s="10" customFormat="1" outlineLevel="1" x14ac:dyDescent="0.25">
      <c r="B281" s="11">
        <v>44840</v>
      </c>
      <c r="C281" s="12" t="s">
        <v>993</v>
      </c>
      <c r="D281" s="12" t="s">
        <v>1173</v>
      </c>
      <c r="E281" s="12" t="s">
        <v>1249</v>
      </c>
      <c r="F281" s="13">
        <v>1319533</v>
      </c>
      <c r="G281" s="13">
        <v>105563</v>
      </c>
      <c r="H281" s="12" t="s">
        <v>1185</v>
      </c>
      <c r="I281" s="12" t="s">
        <v>958</v>
      </c>
      <c r="J281" s="12" t="s">
        <v>1043</v>
      </c>
      <c r="K281" s="14" t="s">
        <v>163</v>
      </c>
      <c r="L281" s="12"/>
      <c r="M281" s="15">
        <f t="shared" si="8"/>
        <v>1425096</v>
      </c>
      <c r="N281" s="16" t="str">
        <f t="shared" si="9"/>
        <v/>
      </c>
    </row>
    <row r="282" spans="2:14" s="10" customFormat="1" outlineLevel="1" x14ac:dyDescent="0.25">
      <c r="B282" s="11">
        <v>44840</v>
      </c>
      <c r="C282" s="12" t="s">
        <v>1200</v>
      </c>
      <c r="D282" s="12" t="s">
        <v>1173</v>
      </c>
      <c r="E282" s="12" t="s">
        <v>389</v>
      </c>
      <c r="F282" s="13">
        <v>1649686</v>
      </c>
      <c r="G282" s="13">
        <v>131975</v>
      </c>
      <c r="H282" s="12" t="s">
        <v>1185</v>
      </c>
      <c r="I282" s="12" t="s">
        <v>958</v>
      </c>
      <c r="J282" s="12" t="s">
        <v>556</v>
      </c>
      <c r="K282" s="14" t="s">
        <v>163</v>
      </c>
      <c r="L282" s="12"/>
      <c r="M282" s="15">
        <f t="shared" si="8"/>
        <v>1781661</v>
      </c>
      <c r="N282" s="16" t="str">
        <f t="shared" si="9"/>
        <v/>
      </c>
    </row>
    <row r="283" spans="2:14" s="10" customFormat="1" outlineLevel="1" x14ac:dyDescent="0.25">
      <c r="B283" s="11">
        <v>44840</v>
      </c>
      <c r="C283" s="12" t="s">
        <v>934</v>
      </c>
      <c r="D283" s="12" t="s">
        <v>1173</v>
      </c>
      <c r="E283" s="12" t="s">
        <v>944</v>
      </c>
      <c r="F283" s="13">
        <v>2631998</v>
      </c>
      <c r="G283" s="13">
        <v>210560</v>
      </c>
      <c r="H283" s="12" t="s">
        <v>1185</v>
      </c>
      <c r="I283" s="12" t="s">
        <v>958</v>
      </c>
      <c r="J283" s="12" t="s">
        <v>1043</v>
      </c>
      <c r="K283" s="14" t="s">
        <v>163</v>
      </c>
      <c r="L283" s="12"/>
      <c r="M283" s="15">
        <f t="shared" si="8"/>
        <v>2842558</v>
      </c>
      <c r="N283" s="16" t="str">
        <f t="shared" si="9"/>
        <v/>
      </c>
    </row>
    <row r="284" spans="2:14" s="10" customFormat="1" outlineLevel="1" x14ac:dyDescent="0.25">
      <c r="B284" s="11">
        <v>44840</v>
      </c>
      <c r="C284" s="12" t="s">
        <v>1168</v>
      </c>
      <c r="D284" s="12" t="s">
        <v>1173</v>
      </c>
      <c r="E284" s="12" t="s">
        <v>641</v>
      </c>
      <c r="F284" s="13">
        <v>1767864</v>
      </c>
      <c r="G284" s="13">
        <v>141429</v>
      </c>
      <c r="H284" s="12" t="s">
        <v>1185</v>
      </c>
      <c r="I284" s="12" t="s">
        <v>958</v>
      </c>
      <c r="J284" s="12" t="s">
        <v>1043</v>
      </c>
      <c r="K284" s="14" t="s">
        <v>163</v>
      </c>
      <c r="L284" s="12"/>
      <c r="M284" s="15">
        <f t="shared" si="8"/>
        <v>1909293</v>
      </c>
      <c r="N284" s="16" t="str">
        <f t="shared" si="9"/>
        <v/>
      </c>
    </row>
    <row r="285" spans="2:14" s="10" customFormat="1" outlineLevel="1" x14ac:dyDescent="0.25">
      <c r="B285" s="11">
        <v>44840</v>
      </c>
      <c r="C285" s="12" t="s">
        <v>579</v>
      </c>
      <c r="D285" s="12" t="s">
        <v>1173</v>
      </c>
      <c r="E285" s="12" t="s">
        <v>441</v>
      </c>
      <c r="F285" s="13">
        <v>2375744</v>
      </c>
      <c r="G285" s="13">
        <v>190060</v>
      </c>
      <c r="H285" s="12" t="s">
        <v>1185</v>
      </c>
      <c r="I285" s="12" t="s">
        <v>958</v>
      </c>
      <c r="J285" s="12" t="s">
        <v>556</v>
      </c>
      <c r="K285" s="14" t="s">
        <v>163</v>
      </c>
      <c r="L285" s="12"/>
      <c r="M285" s="15">
        <f t="shared" si="8"/>
        <v>2565804</v>
      </c>
      <c r="N285" s="16" t="str">
        <f t="shared" si="9"/>
        <v/>
      </c>
    </row>
    <row r="286" spans="2:14" s="10" customFormat="1" outlineLevel="1" x14ac:dyDescent="0.25">
      <c r="B286" s="11">
        <v>44840</v>
      </c>
      <c r="C286" s="12" t="s">
        <v>184</v>
      </c>
      <c r="D286" s="12" t="s">
        <v>1173</v>
      </c>
      <c r="E286" s="12" t="s">
        <v>380</v>
      </c>
      <c r="F286" s="13">
        <v>2254073</v>
      </c>
      <c r="G286" s="13">
        <v>180326</v>
      </c>
      <c r="H286" s="12" t="s">
        <v>1185</v>
      </c>
      <c r="I286" s="12" t="s">
        <v>958</v>
      </c>
      <c r="J286" s="12" t="s">
        <v>1043</v>
      </c>
      <c r="K286" s="14" t="s">
        <v>163</v>
      </c>
      <c r="L286" s="12"/>
      <c r="M286" s="15">
        <f t="shared" si="8"/>
        <v>2434399</v>
      </c>
      <c r="N286" s="16" t="str">
        <f t="shared" si="9"/>
        <v/>
      </c>
    </row>
    <row r="287" spans="2:14" s="10" customFormat="1" outlineLevel="1" x14ac:dyDescent="0.25">
      <c r="B287" s="11">
        <v>44840</v>
      </c>
      <c r="C287" s="12" t="s">
        <v>137</v>
      </c>
      <c r="D287" s="12" t="s">
        <v>1173</v>
      </c>
      <c r="E287" s="12" t="s">
        <v>1154</v>
      </c>
      <c r="F287" s="13">
        <v>2095885</v>
      </c>
      <c r="G287" s="13">
        <v>167671</v>
      </c>
      <c r="H287" s="12" t="s">
        <v>1185</v>
      </c>
      <c r="I287" s="12" t="s">
        <v>958</v>
      </c>
      <c r="J287" s="12" t="s">
        <v>1043</v>
      </c>
      <c r="K287" s="14" t="s">
        <v>163</v>
      </c>
      <c r="L287" s="12"/>
      <c r="M287" s="15">
        <f t="shared" si="8"/>
        <v>2263556</v>
      </c>
      <c r="N287" s="16" t="str">
        <f t="shared" si="9"/>
        <v/>
      </c>
    </row>
    <row r="288" spans="2:14" s="10" customFormat="1" outlineLevel="1" x14ac:dyDescent="0.25">
      <c r="B288" s="11">
        <v>44840</v>
      </c>
      <c r="C288" s="12" t="s">
        <v>328</v>
      </c>
      <c r="D288" s="12" t="s">
        <v>1173</v>
      </c>
      <c r="E288" s="12" t="s">
        <v>1101</v>
      </c>
      <c r="F288" s="13">
        <v>1647296</v>
      </c>
      <c r="G288" s="13">
        <v>131784</v>
      </c>
      <c r="H288" s="12" t="s">
        <v>1185</v>
      </c>
      <c r="I288" s="12" t="s">
        <v>958</v>
      </c>
      <c r="J288" s="12" t="s">
        <v>1043</v>
      </c>
      <c r="K288" s="14" t="s">
        <v>163</v>
      </c>
      <c r="L288" s="12"/>
      <c r="M288" s="15">
        <f t="shared" si="8"/>
        <v>1779080</v>
      </c>
      <c r="N288" s="16" t="str">
        <f t="shared" si="9"/>
        <v/>
      </c>
    </row>
    <row r="289" spans="2:14" s="10" customFormat="1" outlineLevel="1" x14ac:dyDescent="0.25">
      <c r="B289" s="11">
        <v>44840</v>
      </c>
      <c r="C289" s="12" t="s">
        <v>1091</v>
      </c>
      <c r="D289" s="12" t="s">
        <v>1173</v>
      </c>
      <c r="E289" s="12" t="s">
        <v>632</v>
      </c>
      <c r="F289" s="13">
        <v>598418</v>
      </c>
      <c r="G289" s="13">
        <v>47873</v>
      </c>
      <c r="H289" s="12" t="s">
        <v>1185</v>
      </c>
      <c r="I289" s="12" t="s">
        <v>958</v>
      </c>
      <c r="J289" s="12" t="s">
        <v>1043</v>
      </c>
      <c r="K289" s="14" t="s">
        <v>163</v>
      </c>
      <c r="L289" s="12"/>
      <c r="M289" s="15">
        <f t="shared" si="8"/>
        <v>646291</v>
      </c>
      <c r="N289" s="16" t="str">
        <f t="shared" si="9"/>
        <v/>
      </c>
    </row>
    <row r="290" spans="2:14" s="10" customFormat="1" outlineLevel="1" x14ac:dyDescent="0.25">
      <c r="B290" s="11">
        <v>44840</v>
      </c>
      <c r="C290" s="12" t="s">
        <v>490</v>
      </c>
      <c r="D290" s="12" t="s">
        <v>1173</v>
      </c>
      <c r="E290" s="12" t="s">
        <v>1260</v>
      </c>
      <c r="F290" s="13">
        <v>2504771</v>
      </c>
      <c r="G290" s="13">
        <v>200382</v>
      </c>
      <c r="H290" s="12" t="s">
        <v>1185</v>
      </c>
      <c r="I290" s="12" t="s">
        <v>958</v>
      </c>
      <c r="J290" s="12" t="s">
        <v>1043</v>
      </c>
      <c r="K290" s="14" t="s">
        <v>163</v>
      </c>
      <c r="L290" s="12"/>
      <c r="M290" s="15">
        <f t="shared" si="8"/>
        <v>2705153</v>
      </c>
      <c r="N290" s="16" t="str">
        <f t="shared" si="9"/>
        <v/>
      </c>
    </row>
    <row r="291" spans="2:14" s="10" customFormat="1" outlineLevel="1" x14ac:dyDescent="0.25">
      <c r="B291" s="11">
        <v>44840</v>
      </c>
      <c r="C291" s="12" t="s">
        <v>168</v>
      </c>
      <c r="D291" s="12" t="s">
        <v>1173</v>
      </c>
      <c r="E291" s="12" t="s">
        <v>118</v>
      </c>
      <c r="F291" s="13">
        <v>2953495</v>
      </c>
      <c r="G291" s="13">
        <v>236280</v>
      </c>
      <c r="H291" s="12" t="s">
        <v>1185</v>
      </c>
      <c r="I291" s="12" t="s">
        <v>958</v>
      </c>
      <c r="J291" s="12" t="s">
        <v>1043</v>
      </c>
      <c r="K291" s="14" t="s">
        <v>163</v>
      </c>
      <c r="L291" s="12"/>
      <c r="M291" s="15">
        <f t="shared" si="8"/>
        <v>3189775</v>
      </c>
      <c r="N291" s="16" t="str">
        <f t="shared" si="9"/>
        <v/>
      </c>
    </row>
    <row r="292" spans="2:14" s="10" customFormat="1" outlineLevel="1" x14ac:dyDescent="0.25">
      <c r="B292" s="11">
        <v>44840</v>
      </c>
      <c r="C292" s="12" t="s">
        <v>43</v>
      </c>
      <c r="D292" s="12" t="s">
        <v>1173</v>
      </c>
      <c r="E292" s="12" t="s">
        <v>1237</v>
      </c>
      <c r="F292" s="13">
        <v>1064431</v>
      </c>
      <c r="G292" s="13">
        <v>85154</v>
      </c>
      <c r="H292" s="12" t="s">
        <v>1185</v>
      </c>
      <c r="I292" s="12" t="s">
        <v>958</v>
      </c>
      <c r="J292" s="12" t="s">
        <v>1261</v>
      </c>
      <c r="K292" s="14" t="s">
        <v>163</v>
      </c>
      <c r="L292" s="12"/>
      <c r="M292" s="15">
        <f t="shared" si="8"/>
        <v>1149585</v>
      </c>
      <c r="N292" s="16">
        <f t="shared" si="9"/>
        <v>2</v>
      </c>
    </row>
    <row r="293" spans="2:14" s="10" customFormat="1" outlineLevel="1" x14ac:dyDescent="0.25">
      <c r="B293" s="11">
        <v>44840</v>
      </c>
      <c r="C293" s="12" t="s">
        <v>636</v>
      </c>
      <c r="D293" s="12" t="s">
        <v>1173</v>
      </c>
      <c r="E293" s="12" t="s">
        <v>844</v>
      </c>
      <c r="F293" s="13">
        <v>1701665</v>
      </c>
      <c r="G293" s="13">
        <v>136133</v>
      </c>
      <c r="H293" s="12" t="s">
        <v>1185</v>
      </c>
      <c r="I293" s="12" t="s">
        <v>958</v>
      </c>
      <c r="J293" s="12" t="s">
        <v>770</v>
      </c>
      <c r="K293" s="14" t="s">
        <v>163</v>
      </c>
      <c r="L293" s="12"/>
      <c r="M293" s="15">
        <f t="shared" si="8"/>
        <v>1837798</v>
      </c>
      <c r="N293" s="16" t="str">
        <f t="shared" si="9"/>
        <v/>
      </c>
    </row>
    <row r="294" spans="2:14" s="10" customFormat="1" outlineLevel="1" x14ac:dyDescent="0.25">
      <c r="B294" s="11">
        <v>44840</v>
      </c>
      <c r="C294" s="12" t="s">
        <v>29</v>
      </c>
      <c r="D294" s="12" t="s">
        <v>1173</v>
      </c>
      <c r="E294" s="12" t="s">
        <v>309</v>
      </c>
      <c r="F294" s="13">
        <v>1318852</v>
      </c>
      <c r="G294" s="13">
        <v>105508</v>
      </c>
      <c r="H294" s="12" t="s">
        <v>1185</v>
      </c>
      <c r="I294" s="12" t="s">
        <v>958</v>
      </c>
      <c r="J294" s="12" t="s">
        <v>1043</v>
      </c>
      <c r="K294" s="14" t="s">
        <v>163</v>
      </c>
      <c r="L294" s="12"/>
      <c r="M294" s="15">
        <f t="shared" si="8"/>
        <v>1424360</v>
      </c>
      <c r="N294" s="16" t="str">
        <f t="shared" si="9"/>
        <v/>
      </c>
    </row>
    <row r="295" spans="2:14" s="10" customFormat="1" outlineLevel="1" x14ac:dyDescent="0.25">
      <c r="B295" s="11">
        <v>44840</v>
      </c>
      <c r="C295" s="12" t="s">
        <v>918</v>
      </c>
      <c r="D295" s="12" t="s">
        <v>1173</v>
      </c>
      <c r="E295" s="12" t="s">
        <v>629</v>
      </c>
      <c r="F295" s="13">
        <v>1931805</v>
      </c>
      <c r="G295" s="13">
        <v>154544</v>
      </c>
      <c r="H295" s="12" t="s">
        <v>1185</v>
      </c>
      <c r="I295" s="12" t="s">
        <v>958</v>
      </c>
      <c r="J295" s="12" t="s">
        <v>556</v>
      </c>
      <c r="K295" s="14" t="s">
        <v>163</v>
      </c>
      <c r="L295" s="12"/>
      <c r="M295" s="15">
        <f t="shared" si="8"/>
        <v>2086349</v>
      </c>
      <c r="N295" s="16" t="str">
        <f t="shared" si="9"/>
        <v/>
      </c>
    </row>
    <row r="296" spans="2:14" s="10" customFormat="1" outlineLevel="1" x14ac:dyDescent="0.25">
      <c r="B296" s="11">
        <v>44840</v>
      </c>
      <c r="C296" s="12" t="s">
        <v>64</v>
      </c>
      <c r="D296" s="12" t="s">
        <v>1173</v>
      </c>
      <c r="E296" s="12" t="s">
        <v>870</v>
      </c>
      <c r="F296" s="13">
        <v>2544229</v>
      </c>
      <c r="G296" s="13">
        <v>203538</v>
      </c>
      <c r="H296" s="12" t="s">
        <v>1185</v>
      </c>
      <c r="I296" s="12" t="s">
        <v>958</v>
      </c>
      <c r="J296" s="12" t="s">
        <v>1043</v>
      </c>
      <c r="K296" s="14" t="s">
        <v>163</v>
      </c>
      <c r="L296" s="12"/>
      <c r="M296" s="15">
        <f t="shared" si="8"/>
        <v>2747767</v>
      </c>
      <c r="N296" s="16" t="str">
        <f t="shared" si="9"/>
        <v/>
      </c>
    </row>
    <row r="297" spans="2:14" s="10" customFormat="1" outlineLevel="1" x14ac:dyDescent="0.25">
      <c r="B297" s="11">
        <v>44840</v>
      </c>
      <c r="C297" s="12" t="s">
        <v>764</v>
      </c>
      <c r="D297" s="12" t="s">
        <v>1173</v>
      </c>
      <c r="E297" s="12" t="s">
        <v>832</v>
      </c>
      <c r="F297" s="13">
        <v>1922786</v>
      </c>
      <c r="G297" s="13">
        <v>153823</v>
      </c>
      <c r="H297" s="12" t="s">
        <v>1185</v>
      </c>
      <c r="I297" s="12" t="s">
        <v>958</v>
      </c>
      <c r="J297" s="12" t="s">
        <v>1043</v>
      </c>
      <c r="K297" s="14" t="s">
        <v>163</v>
      </c>
      <c r="L297" s="12"/>
      <c r="M297" s="15">
        <f t="shared" si="8"/>
        <v>2076609</v>
      </c>
      <c r="N297" s="16" t="str">
        <f t="shared" si="9"/>
        <v/>
      </c>
    </row>
    <row r="298" spans="2:14" s="10" customFormat="1" outlineLevel="1" x14ac:dyDescent="0.25">
      <c r="B298" s="11">
        <v>44840</v>
      </c>
      <c r="C298" s="12" t="s">
        <v>345</v>
      </c>
      <c r="D298" s="12" t="s">
        <v>1173</v>
      </c>
      <c r="E298" s="12" t="s">
        <v>1172</v>
      </c>
      <c r="F298" s="13">
        <v>2327656</v>
      </c>
      <c r="G298" s="13">
        <v>186212</v>
      </c>
      <c r="H298" s="12" t="s">
        <v>1185</v>
      </c>
      <c r="I298" s="12" t="s">
        <v>958</v>
      </c>
      <c r="J298" s="12" t="s">
        <v>1043</v>
      </c>
      <c r="K298" s="14" t="s">
        <v>163</v>
      </c>
      <c r="L298" s="12"/>
      <c r="M298" s="15">
        <f t="shared" si="8"/>
        <v>2513868</v>
      </c>
      <c r="N298" s="16" t="str">
        <f t="shared" si="9"/>
        <v/>
      </c>
    </row>
    <row r="299" spans="2:14" s="10" customFormat="1" outlineLevel="1" x14ac:dyDescent="0.25">
      <c r="B299" s="11">
        <v>44840</v>
      </c>
      <c r="C299" s="12" t="s">
        <v>1239</v>
      </c>
      <c r="D299" s="12" t="s">
        <v>1173</v>
      </c>
      <c r="E299" s="12" t="s">
        <v>195</v>
      </c>
      <c r="F299" s="13">
        <v>2278719</v>
      </c>
      <c r="G299" s="13">
        <v>182298</v>
      </c>
      <c r="H299" s="12" t="s">
        <v>1185</v>
      </c>
      <c r="I299" s="12" t="s">
        <v>958</v>
      </c>
      <c r="J299" s="12" t="s">
        <v>1043</v>
      </c>
      <c r="K299" s="14" t="s">
        <v>163</v>
      </c>
      <c r="L299" s="12"/>
      <c r="M299" s="15">
        <f t="shared" si="8"/>
        <v>2461017</v>
      </c>
      <c r="N299" s="16" t="str">
        <f t="shared" si="9"/>
        <v/>
      </c>
    </row>
    <row r="300" spans="2:14" s="10" customFormat="1" outlineLevel="1" x14ac:dyDescent="0.25">
      <c r="B300" s="11">
        <v>44840</v>
      </c>
      <c r="C300" s="12" t="s">
        <v>15</v>
      </c>
      <c r="D300" s="12" t="s">
        <v>1173</v>
      </c>
      <c r="E300" s="12" t="s">
        <v>386</v>
      </c>
      <c r="F300" s="13">
        <v>2131742</v>
      </c>
      <c r="G300" s="13">
        <v>170539</v>
      </c>
      <c r="H300" s="12" t="s">
        <v>1185</v>
      </c>
      <c r="I300" s="12" t="s">
        <v>958</v>
      </c>
      <c r="J300" s="12" t="s">
        <v>1337</v>
      </c>
      <c r="K300" s="14" t="s">
        <v>163</v>
      </c>
      <c r="L300" s="12"/>
      <c r="M300" s="15">
        <f t="shared" si="8"/>
        <v>2302281</v>
      </c>
      <c r="N300" s="16" t="str">
        <f t="shared" si="9"/>
        <v/>
      </c>
    </row>
    <row r="301" spans="2:14" s="10" customFormat="1" outlineLevel="1" x14ac:dyDescent="0.25">
      <c r="B301" s="11">
        <v>44840</v>
      </c>
      <c r="C301" s="12" t="s">
        <v>90</v>
      </c>
      <c r="D301" s="12" t="s">
        <v>1173</v>
      </c>
      <c r="E301" s="12" t="s">
        <v>559</v>
      </c>
      <c r="F301" s="13">
        <v>985383</v>
      </c>
      <c r="G301" s="13">
        <v>78831</v>
      </c>
      <c r="H301" s="12" t="s">
        <v>1185</v>
      </c>
      <c r="I301" s="12" t="s">
        <v>958</v>
      </c>
      <c r="J301" s="12" t="s">
        <v>1056</v>
      </c>
      <c r="K301" s="14" t="s">
        <v>163</v>
      </c>
      <c r="L301" s="12"/>
      <c r="M301" s="15">
        <f t="shared" si="8"/>
        <v>1064214</v>
      </c>
      <c r="N301" s="16" t="str">
        <f t="shared" si="9"/>
        <v/>
      </c>
    </row>
    <row r="302" spans="2:14" s="10" customFormat="1" outlineLevel="1" x14ac:dyDescent="0.25">
      <c r="B302" s="11">
        <v>44840</v>
      </c>
      <c r="C302" s="12" t="s">
        <v>1018</v>
      </c>
      <c r="D302" s="12" t="s">
        <v>1173</v>
      </c>
      <c r="E302" s="12" t="s">
        <v>580</v>
      </c>
      <c r="F302" s="13">
        <v>1850750</v>
      </c>
      <c r="G302" s="13">
        <v>148060</v>
      </c>
      <c r="H302" s="12" t="s">
        <v>1185</v>
      </c>
      <c r="I302" s="12" t="s">
        <v>958</v>
      </c>
      <c r="J302" s="12" t="s">
        <v>1043</v>
      </c>
      <c r="K302" s="14" t="s">
        <v>163</v>
      </c>
      <c r="L302" s="12"/>
      <c r="M302" s="15">
        <f t="shared" si="8"/>
        <v>1998810</v>
      </c>
      <c r="N302" s="16" t="str">
        <f t="shared" si="9"/>
        <v/>
      </c>
    </row>
    <row r="303" spans="2:14" s="10" customFormat="1" outlineLevel="1" x14ac:dyDescent="0.25">
      <c r="B303" s="11">
        <v>44840</v>
      </c>
      <c r="C303" s="12" t="s">
        <v>274</v>
      </c>
      <c r="D303" s="12" t="s">
        <v>1173</v>
      </c>
      <c r="E303" s="12" t="s">
        <v>535</v>
      </c>
      <c r="F303" s="13">
        <v>1619784</v>
      </c>
      <c r="G303" s="13">
        <v>129583</v>
      </c>
      <c r="H303" s="12" t="s">
        <v>1185</v>
      </c>
      <c r="I303" s="12" t="s">
        <v>958</v>
      </c>
      <c r="J303" s="12" t="s">
        <v>1261</v>
      </c>
      <c r="K303" s="14" t="s">
        <v>163</v>
      </c>
      <c r="L303" s="12"/>
      <c r="M303" s="15">
        <f t="shared" si="8"/>
        <v>1749367</v>
      </c>
      <c r="N303" s="16" t="str">
        <f t="shared" si="9"/>
        <v/>
      </c>
    </row>
    <row r="304" spans="2:14" s="10" customFormat="1" outlineLevel="1" x14ac:dyDescent="0.25">
      <c r="B304" s="11">
        <v>44840</v>
      </c>
      <c r="C304" s="12" t="s">
        <v>687</v>
      </c>
      <c r="D304" s="12" t="s">
        <v>1173</v>
      </c>
      <c r="E304" s="12" t="s">
        <v>485</v>
      </c>
      <c r="F304" s="13">
        <v>2755259</v>
      </c>
      <c r="G304" s="13">
        <v>220421</v>
      </c>
      <c r="H304" s="12" t="s">
        <v>1185</v>
      </c>
      <c r="I304" s="12" t="s">
        <v>958</v>
      </c>
      <c r="J304" s="12" t="s">
        <v>1043</v>
      </c>
      <c r="K304" s="14" t="s">
        <v>163</v>
      </c>
      <c r="L304" s="12"/>
      <c r="M304" s="15">
        <f t="shared" si="8"/>
        <v>2975680</v>
      </c>
      <c r="N304" s="16" t="str">
        <f t="shared" si="9"/>
        <v/>
      </c>
    </row>
    <row r="305" spans="2:14" s="10" customFormat="1" outlineLevel="1" x14ac:dyDescent="0.25">
      <c r="B305" s="11">
        <v>44840</v>
      </c>
      <c r="C305" s="12" t="s">
        <v>767</v>
      </c>
      <c r="D305" s="12" t="s">
        <v>1173</v>
      </c>
      <c r="E305" s="12" t="s">
        <v>79</v>
      </c>
      <c r="F305" s="13">
        <v>2704483</v>
      </c>
      <c r="G305" s="13">
        <v>216359</v>
      </c>
      <c r="H305" s="12" t="s">
        <v>1185</v>
      </c>
      <c r="I305" s="12" t="s">
        <v>958</v>
      </c>
      <c r="J305" s="12" t="s">
        <v>1043</v>
      </c>
      <c r="K305" s="14" t="s">
        <v>163</v>
      </c>
      <c r="L305" s="12"/>
      <c r="M305" s="15">
        <f t="shared" si="8"/>
        <v>2920842</v>
      </c>
      <c r="N305" s="16">
        <f t="shared" si="9"/>
        <v>3</v>
      </c>
    </row>
    <row r="306" spans="2:14" s="10" customFormat="1" outlineLevel="1" x14ac:dyDescent="0.25">
      <c r="B306" s="11">
        <v>44840</v>
      </c>
      <c r="C306" s="12" t="s">
        <v>1034</v>
      </c>
      <c r="D306" s="12" t="s">
        <v>1173</v>
      </c>
      <c r="E306" s="12" t="s">
        <v>1169</v>
      </c>
      <c r="F306" s="13">
        <v>2905149</v>
      </c>
      <c r="G306" s="13">
        <v>232412</v>
      </c>
      <c r="H306" s="12" t="s">
        <v>1185</v>
      </c>
      <c r="I306" s="12" t="s">
        <v>958</v>
      </c>
      <c r="J306" s="12" t="s">
        <v>1043</v>
      </c>
      <c r="K306" s="14" t="s">
        <v>163</v>
      </c>
      <c r="L306" s="12"/>
      <c r="M306" s="15">
        <f t="shared" si="8"/>
        <v>3137561</v>
      </c>
      <c r="N306" s="16" t="str">
        <f t="shared" si="9"/>
        <v/>
      </c>
    </row>
    <row r="307" spans="2:14" s="10" customFormat="1" outlineLevel="1" x14ac:dyDescent="0.25">
      <c r="B307" s="11">
        <v>44840</v>
      </c>
      <c r="C307" s="12" t="s">
        <v>322</v>
      </c>
      <c r="D307" s="12" t="s">
        <v>1173</v>
      </c>
      <c r="E307" s="12" t="s">
        <v>638</v>
      </c>
      <c r="F307" s="13">
        <v>2094182</v>
      </c>
      <c r="G307" s="13">
        <v>167535</v>
      </c>
      <c r="H307" s="12" t="s">
        <v>1185</v>
      </c>
      <c r="I307" s="12" t="s">
        <v>958</v>
      </c>
      <c r="J307" s="12" t="s">
        <v>556</v>
      </c>
      <c r="K307" s="14" t="s">
        <v>163</v>
      </c>
      <c r="L307" s="12"/>
      <c r="M307" s="15">
        <f t="shared" si="8"/>
        <v>2261717</v>
      </c>
      <c r="N307" s="16" t="str">
        <f t="shared" si="9"/>
        <v/>
      </c>
    </row>
    <row r="308" spans="2:14" s="10" customFormat="1" outlineLevel="1" x14ac:dyDescent="0.25">
      <c r="B308" s="11">
        <v>44840</v>
      </c>
      <c r="C308" s="12" t="s">
        <v>206</v>
      </c>
      <c r="D308" s="12" t="s">
        <v>1173</v>
      </c>
      <c r="E308" s="12" t="s">
        <v>955</v>
      </c>
      <c r="F308" s="13">
        <v>1468153</v>
      </c>
      <c r="G308" s="13">
        <v>117452</v>
      </c>
      <c r="H308" s="12" t="s">
        <v>1185</v>
      </c>
      <c r="I308" s="12" t="s">
        <v>958</v>
      </c>
      <c r="J308" s="12" t="s">
        <v>1043</v>
      </c>
      <c r="K308" s="14" t="s">
        <v>163</v>
      </c>
      <c r="L308" s="12"/>
      <c r="M308" s="15">
        <f t="shared" si="8"/>
        <v>1585605</v>
      </c>
      <c r="N308" s="16" t="str">
        <f t="shared" si="9"/>
        <v/>
      </c>
    </row>
    <row r="309" spans="2:14" s="10" customFormat="1" outlineLevel="1" x14ac:dyDescent="0.25">
      <c r="B309" s="11">
        <v>44840</v>
      </c>
      <c r="C309" s="12" t="s">
        <v>593</v>
      </c>
      <c r="D309" s="12" t="s">
        <v>1173</v>
      </c>
      <c r="E309" s="12" t="s">
        <v>971</v>
      </c>
      <c r="F309" s="13">
        <v>1668618</v>
      </c>
      <c r="G309" s="13">
        <v>133489</v>
      </c>
      <c r="H309" s="12" t="s">
        <v>1185</v>
      </c>
      <c r="I309" s="12" t="s">
        <v>958</v>
      </c>
      <c r="J309" s="12" t="s">
        <v>1043</v>
      </c>
      <c r="K309" s="14" t="s">
        <v>163</v>
      </c>
      <c r="L309" s="12"/>
      <c r="M309" s="15">
        <f t="shared" si="8"/>
        <v>1802107</v>
      </c>
      <c r="N309" s="16" t="str">
        <f t="shared" si="9"/>
        <v/>
      </c>
    </row>
    <row r="310" spans="2:14" s="10" customFormat="1" outlineLevel="1" x14ac:dyDescent="0.25">
      <c r="B310" s="11">
        <v>44840</v>
      </c>
      <c r="C310" s="12" t="s">
        <v>1202</v>
      </c>
      <c r="D310" s="12" t="s">
        <v>1173</v>
      </c>
      <c r="E310" s="12" t="s">
        <v>1322</v>
      </c>
      <c r="F310" s="13">
        <v>1783881</v>
      </c>
      <c r="G310" s="13">
        <v>142710</v>
      </c>
      <c r="H310" s="12" t="s">
        <v>1185</v>
      </c>
      <c r="I310" s="12" t="s">
        <v>958</v>
      </c>
      <c r="J310" s="12" t="s">
        <v>1043</v>
      </c>
      <c r="K310" s="14" t="s">
        <v>163</v>
      </c>
      <c r="L310" s="12"/>
      <c r="M310" s="15">
        <f t="shared" si="8"/>
        <v>1926591</v>
      </c>
      <c r="N310" s="16" t="str">
        <f t="shared" si="9"/>
        <v/>
      </c>
    </row>
    <row r="311" spans="2:14" s="10" customFormat="1" outlineLevel="1" x14ac:dyDescent="0.25">
      <c r="B311" s="11">
        <v>44840</v>
      </c>
      <c r="C311" s="12" t="s">
        <v>454</v>
      </c>
      <c r="D311" s="12" t="s">
        <v>1173</v>
      </c>
      <c r="E311" s="12" t="s">
        <v>680</v>
      </c>
      <c r="F311" s="13">
        <v>1898869</v>
      </c>
      <c r="G311" s="13">
        <v>151910</v>
      </c>
      <c r="H311" s="12" t="s">
        <v>1185</v>
      </c>
      <c r="I311" s="12" t="s">
        <v>958</v>
      </c>
      <c r="J311" s="12" t="s">
        <v>1043</v>
      </c>
      <c r="K311" s="14" t="s">
        <v>163</v>
      </c>
      <c r="L311" s="12"/>
      <c r="M311" s="15">
        <f t="shared" si="8"/>
        <v>2050779</v>
      </c>
      <c r="N311" s="16" t="str">
        <f t="shared" si="9"/>
        <v/>
      </c>
    </row>
    <row r="312" spans="2:14" s="10" customFormat="1" outlineLevel="1" x14ac:dyDescent="0.25">
      <c r="B312" s="11">
        <v>44840</v>
      </c>
      <c r="C312" s="12" t="s">
        <v>1347</v>
      </c>
      <c r="D312" s="12" t="s">
        <v>1173</v>
      </c>
      <c r="E312" s="12" t="s">
        <v>219</v>
      </c>
      <c r="F312" s="13">
        <v>1900941</v>
      </c>
      <c r="G312" s="13">
        <v>152075</v>
      </c>
      <c r="H312" s="12" t="s">
        <v>1185</v>
      </c>
      <c r="I312" s="12" t="s">
        <v>958</v>
      </c>
      <c r="J312" s="12" t="s">
        <v>1043</v>
      </c>
      <c r="K312" s="14" t="s">
        <v>163</v>
      </c>
      <c r="L312" s="12"/>
      <c r="M312" s="15">
        <f t="shared" si="8"/>
        <v>2053016</v>
      </c>
      <c r="N312" s="16" t="str">
        <f t="shared" si="9"/>
        <v/>
      </c>
    </row>
    <row r="313" spans="2:14" s="10" customFormat="1" outlineLevel="1" x14ac:dyDescent="0.25">
      <c r="B313" s="11">
        <v>44840</v>
      </c>
      <c r="C313" s="12" t="s">
        <v>1149</v>
      </c>
      <c r="D313" s="12" t="s">
        <v>1173</v>
      </c>
      <c r="E313" s="12" t="s">
        <v>791</v>
      </c>
      <c r="F313" s="13">
        <v>1081706</v>
      </c>
      <c r="G313" s="13">
        <v>86536</v>
      </c>
      <c r="H313" s="12" t="s">
        <v>1185</v>
      </c>
      <c r="I313" s="12" t="s">
        <v>958</v>
      </c>
      <c r="J313" s="12" t="s">
        <v>1337</v>
      </c>
      <c r="K313" s="14" t="s">
        <v>163</v>
      </c>
      <c r="L313" s="12"/>
      <c r="M313" s="15">
        <f t="shared" si="8"/>
        <v>1168242</v>
      </c>
      <c r="N313" s="16" t="str">
        <f t="shared" si="9"/>
        <v/>
      </c>
    </row>
    <row r="314" spans="2:14" s="10" customFormat="1" outlineLevel="1" x14ac:dyDescent="0.25">
      <c r="B314" s="11">
        <v>44840</v>
      </c>
      <c r="C314" s="12" t="s">
        <v>885</v>
      </c>
      <c r="D314" s="12" t="s">
        <v>1173</v>
      </c>
      <c r="E314" s="12" t="s">
        <v>165</v>
      </c>
      <c r="F314" s="13">
        <v>1675373</v>
      </c>
      <c r="G314" s="13">
        <v>134030</v>
      </c>
      <c r="H314" s="12" t="s">
        <v>1185</v>
      </c>
      <c r="I314" s="12" t="s">
        <v>958</v>
      </c>
      <c r="J314" s="12" t="s">
        <v>1043</v>
      </c>
      <c r="K314" s="14" t="s">
        <v>163</v>
      </c>
      <c r="L314" s="12"/>
      <c r="M314" s="15">
        <f t="shared" si="8"/>
        <v>1809403</v>
      </c>
      <c r="N314" s="16" t="str">
        <f t="shared" si="9"/>
        <v/>
      </c>
    </row>
    <row r="315" spans="2:14" s="10" customFormat="1" outlineLevel="1" x14ac:dyDescent="0.25">
      <c r="B315" s="11">
        <v>44840</v>
      </c>
      <c r="C315" s="12" t="s">
        <v>527</v>
      </c>
      <c r="D315" s="12" t="s">
        <v>1173</v>
      </c>
      <c r="E315" s="12" t="s">
        <v>835</v>
      </c>
      <c r="F315" s="13">
        <v>1164857</v>
      </c>
      <c r="G315" s="13">
        <v>93189</v>
      </c>
      <c r="H315" s="12" t="s">
        <v>1185</v>
      </c>
      <c r="I315" s="12" t="s">
        <v>958</v>
      </c>
      <c r="J315" s="12" t="s">
        <v>1261</v>
      </c>
      <c r="K315" s="14" t="s">
        <v>163</v>
      </c>
      <c r="L315" s="12"/>
      <c r="M315" s="15">
        <f t="shared" si="8"/>
        <v>1258046</v>
      </c>
      <c r="N315" s="16" t="str">
        <f t="shared" si="9"/>
        <v/>
      </c>
    </row>
    <row r="316" spans="2:14" s="10" customFormat="1" outlineLevel="1" x14ac:dyDescent="0.25">
      <c r="B316" s="11">
        <v>44840</v>
      </c>
      <c r="C316" s="12" t="s">
        <v>1063</v>
      </c>
      <c r="D316" s="12" t="s">
        <v>1173</v>
      </c>
      <c r="E316" s="12" t="s">
        <v>972</v>
      </c>
      <c r="F316" s="13">
        <v>2903520</v>
      </c>
      <c r="G316" s="13">
        <v>232282</v>
      </c>
      <c r="H316" s="12" t="s">
        <v>1185</v>
      </c>
      <c r="I316" s="12" t="s">
        <v>958</v>
      </c>
      <c r="J316" s="12" t="s">
        <v>1043</v>
      </c>
      <c r="K316" s="14" t="s">
        <v>163</v>
      </c>
      <c r="L316" s="12"/>
      <c r="M316" s="15">
        <f t="shared" si="8"/>
        <v>3135802</v>
      </c>
      <c r="N316" s="16" t="str">
        <f t="shared" si="9"/>
        <v/>
      </c>
    </row>
    <row r="317" spans="2:14" s="10" customFormat="1" outlineLevel="1" x14ac:dyDescent="0.25">
      <c r="B317" s="11">
        <v>44840</v>
      </c>
      <c r="C317" s="12" t="s">
        <v>864</v>
      </c>
      <c r="D317" s="12" t="s">
        <v>1173</v>
      </c>
      <c r="E317" s="12" t="s">
        <v>1300</v>
      </c>
      <c r="F317" s="13">
        <v>2208150</v>
      </c>
      <c r="G317" s="13">
        <v>176652</v>
      </c>
      <c r="H317" s="12" t="s">
        <v>1185</v>
      </c>
      <c r="I317" s="12" t="s">
        <v>958</v>
      </c>
      <c r="J317" s="12" t="s">
        <v>1043</v>
      </c>
      <c r="K317" s="14" t="s">
        <v>163</v>
      </c>
      <c r="L317" s="12"/>
      <c r="M317" s="15">
        <f t="shared" si="8"/>
        <v>2384802</v>
      </c>
      <c r="N317" s="16" t="str">
        <f t="shared" si="9"/>
        <v/>
      </c>
    </row>
    <row r="318" spans="2:14" s="10" customFormat="1" outlineLevel="1" x14ac:dyDescent="0.25">
      <c r="B318" s="11">
        <v>44840</v>
      </c>
      <c r="C318" s="12" t="s">
        <v>272</v>
      </c>
      <c r="D318" s="12" t="s">
        <v>1173</v>
      </c>
      <c r="E318" s="12" t="s">
        <v>1320</v>
      </c>
      <c r="F318" s="13">
        <v>1485616</v>
      </c>
      <c r="G318" s="13">
        <v>118849</v>
      </c>
      <c r="H318" s="12" t="s">
        <v>1185</v>
      </c>
      <c r="I318" s="12" t="s">
        <v>958</v>
      </c>
      <c r="J318" s="12" t="s">
        <v>770</v>
      </c>
      <c r="K318" s="14" t="s">
        <v>163</v>
      </c>
      <c r="L318" s="12"/>
      <c r="M318" s="15">
        <f t="shared" si="8"/>
        <v>1604465</v>
      </c>
      <c r="N318" s="16" t="str">
        <f t="shared" si="9"/>
        <v/>
      </c>
    </row>
    <row r="319" spans="2:14" s="10" customFormat="1" outlineLevel="1" x14ac:dyDescent="0.25">
      <c r="B319" s="11">
        <v>44840</v>
      </c>
      <c r="C319" s="12" t="s">
        <v>1230</v>
      </c>
      <c r="D319" s="12" t="s">
        <v>1173</v>
      </c>
      <c r="E319" s="12" t="s">
        <v>810</v>
      </c>
      <c r="F319" s="13">
        <v>2438335</v>
      </c>
      <c r="G319" s="13">
        <v>195067</v>
      </c>
      <c r="H319" s="12" t="s">
        <v>1185</v>
      </c>
      <c r="I319" s="12" t="s">
        <v>958</v>
      </c>
      <c r="J319" s="12" t="s">
        <v>1033</v>
      </c>
      <c r="K319" s="14" t="s">
        <v>163</v>
      </c>
      <c r="L319" s="12"/>
      <c r="M319" s="15">
        <f t="shared" si="8"/>
        <v>2633402</v>
      </c>
      <c r="N319" s="16" t="str">
        <f t="shared" si="9"/>
        <v/>
      </c>
    </row>
    <row r="320" spans="2:14" s="10" customFormat="1" outlineLevel="1" x14ac:dyDescent="0.25">
      <c r="B320" s="11">
        <v>44840</v>
      </c>
      <c r="C320" s="12" t="s">
        <v>1330</v>
      </c>
      <c r="D320" s="12" t="s">
        <v>1173</v>
      </c>
      <c r="E320" s="12" t="s">
        <v>1361</v>
      </c>
      <c r="F320" s="13">
        <v>1550671</v>
      </c>
      <c r="G320" s="13">
        <v>124054</v>
      </c>
      <c r="H320" s="12" t="s">
        <v>1185</v>
      </c>
      <c r="I320" s="12" t="s">
        <v>958</v>
      </c>
      <c r="J320" s="12" t="s">
        <v>1043</v>
      </c>
      <c r="K320" s="14" t="s">
        <v>163</v>
      </c>
      <c r="L320" s="12"/>
      <c r="M320" s="15">
        <f t="shared" si="8"/>
        <v>1674725</v>
      </c>
      <c r="N320" s="16" t="str">
        <f t="shared" si="9"/>
        <v/>
      </c>
    </row>
    <row r="321" spans="2:14" s="10" customFormat="1" outlineLevel="1" x14ac:dyDescent="0.25">
      <c r="B321" s="11">
        <v>44840</v>
      </c>
      <c r="C321" s="12" t="s">
        <v>141</v>
      </c>
      <c r="D321" s="12" t="s">
        <v>1173</v>
      </c>
      <c r="E321" s="12" t="s">
        <v>416</v>
      </c>
      <c r="F321" s="13">
        <v>2161368</v>
      </c>
      <c r="G321" s="13">
        <v>172909</v>
      </c>
      <c r="H321" s="12" t="s">
        <v>1185</v>
      </c>
      <c r="I321" s="12" t="s">
        <v>958</v>
      </c>
      <c r="J321" s="12" t="s">
        <v>1043</v>
      </c>
      <c r="K321" s="14" t="s">
        <v>163</v>
      </c>
      <c r="L321" s="12"/>
      <c r="M321" s="15">
        <f t="shared" si="8"/>
        <v>2334277</v>
      </c>
      <c r="N321" s="16" t="str">
        <f t="shared" si="9"/>
        <v/>
      </c>
    </row>
    <row r="322" spans="2:14" s="10" customFormat="1" outlineLevel="1" x14ac:dyDescent="0.25">
      <c r="B322" s="11">
        <v>44840</v>
      </c>
      <c r="C322" s="12" t="s">
        <v>250</v>
      </c>
      <c r="D322" s="12" t="s">
        <v>1173</v>
      </c>
      <c r="E322" s="12" t="s">
        <v>38</v>
      </c>
      <c r="F322" s="13">
        <v>1200910</v>
      </c>
      <c r="G322" s="13">
        <v>96073</v>
      </c>
      <c r="H322" s="12" t="s">
        <v>1185</v>
      </c>
      <c r="I322" s="12" t="s">
        <v>958</v>
      </c>
      <c r="J322" s="12" t="s">
        <v>1261</v>
      </c>
      <c r="K322" s="14" t="s">
        <v>163</v>
      </c>
      <c r="L322" s="12"/>
      <c r="M322" s="15">
        <f t="shared" si="8"/>
        <v>1296983</v>
      </c>
      <c r="N322" s="16" t="str">
        <f t="shared" si="9"/>
        <v/>
      </c>
    </row>
    <row r="323" spans="2:14" s="10" customFormat="1" outlineLevel="1" x14ac:dyDescent="0.25">
      <c r="B323" s="11">
        <v>44840</v>
      </c>
      <c r="C323" s="12" t="s">
        <v>266</v>
      </c>
      <c r="D323" s="12" t="s">
        <v>1173</v>
      </c>
      <c r="E323" s="12" t="s">
        <v>314</v>
      </c>
      <c r="F323" s="13">
        <v>1877483</v>
      </c>
      <c r="G323" s="13">
        <v>150199</v>
      </c>
      <c r="H323" s="12" t="s">
        <v>1185</v>
      </c>
      <c r="I323" s="12" t="s">
        <v>958</v>
      </c>
      <c r="J323" s="12" t="s">
        <v>556</v>
      </c>
      <c r="K323" s="14" t="s">
        <v>163</v>
      </c>
      <c r="L323" s="12"/>
      <c r="M323" s="15">
        <f t="shared" si="8"/>
        <v>2027682</v>
      </c>
      <c r="N323" s="16" t="str">
        <f t="shared" si="9"/>
        <v/>
      </c>
    </row>
    <row r="324" spans="2:14" s="10" customFormat="1" outlineLevel="1" x14ac:dyDescent="0.25">
      <c r="B324" s="11">
        <v>44840</v>
      </c>
      <c r="C324" s="12" t="s">
        <v>114</v>
      </c>
      <c r="D324" s="12" t="s">
        <v>1173</v>
      </c>
      <c r="E324" s="12" t="s">
        <v>1098</v>
      </c>
      <c r="F324" s="13">
        <v>2123939</v>
      </c>
      <c r="G324" s="13">
        <v>169915</v>
      </c>
      <c r="H324" s="12" t="s">
        <v>1185</v>
      </c>
      <c r="I324" s="12" t="s">
        <v>958</v>
      </c>
      <c r="J324" s="12" t="s">
        <v>1043</v>
      </c>
      <c r="K324" s="14" t="s">
        <v>163</v>
      </c>
      <c r="L324" s="12"/>
      <c r="M324" s="15">
        <f t="shared" si="8"/>
        <v>2293854</v>
      </c>
      <c r="N324" s="16" t="str">
        <f t="shared" si="9"/>
        <v/>
      </c>
    </row>
    <row r="325" spans="2:14" s="10" customFormat="1" outlineLevel="1" x14ac:dyDescent="0.25">
      <c r="B325" s="11">
        <v>44840</v>
      </c>
      <c r="C325" s="12" t="s">
        <v>924</v>
      </c>
      <c r="D325" s="12" t="s">
        <v>1173</v>
      </c>
      <c r="E325" s="12" t="s">
        <v>789</v>
      </c>
      <c r="F325" s="13">
        <v>1863448</v>
      </c>
      <c r="G325" s="13">
        <v>149076</v>
      </c>
      <c r="H325" s="12" t="s">
        <v>1185</v>
      </c>
      <c r="I325" s="12" t="s">
        <v>958</v>
      </c>
      <c r="J325" s="12" t="s">
        <v>1043</v>
      </c>
      <c r="K325" s="14" t="s">
        <v>163</v>
      </c>
      <c r="L325" s="12"/>
      <c r="M325" s="15">
        <f t="shared" si="8"/>
        <v>2012524</v>
      </c>
      <c r="N325" s="16" t="str">
        <f t="shared" si="9"/>
        <v/>
      </c>
    </row>
    <row r="326" spans="2:14" s="10" customFormat="1" outlineLevel="1" x14ac:dyDescent="0.25">
      <c r="B326" s="11">
        <v>44840</v>
      </c>
      <c r="C326" s="12" t="s">
        <v>1141</v>
      </c>
      <c r="D326" s="12" t="s">
        <v>1173</v>
      </c>
      <c r="E326" s="12" t="s">
        <v>1228</v>
      </c>
      <c r="F326" s="13">
        <v>1218488</v>
      </c>
      <c r="G326" s="13">
        <v>97479</v>
      </c>
      <c r="H326" s="12" t="s">
        <v>1185</v>
      </c>
      <c r="I326" s="12" t="s">
        <v>958</v>
      </c>
      <c r="J326" s="12" t="s">
        <v>556</v>
      </c>
      <c r="K326" s="14" t="s">
        <v>163</v>
      </c>
      <c r="L326" s="12"/>
      <c r="M326" s="15">
        <f t="shared" ref="M326:M389" si="10">F326+G326</f>
        <v>1315967</v>
      </c>
      <c r="N326" s="16" t="str">
        <f t="shared" si="9"/>
        <v/>
      </c>
    </row>
    <row r="327" spans="2:14" s="10" customFormat="1" outlineLevel="1" x14ac:dyDescent="0.25">
      <c r="B327" s="11">
        <v>44840</v>
      </c>
      <c r="C327" s="12" t="s">
        <v>976</v>
      </c>
      <c r="D327" s="12" t="s">
        <v>1173</v>
      </c>
      <c r="E327" s="12" t="s">
        <v>869</v>
      </c>
      <c r="F327" s="13">
        <v>1834359</v>
      </c>
      <c r="G327" s="13">
        <v>146749</v>
      </c>
      <c r="H327" s="12" t="s">
        <v>1185</v>
      </c>
      <c r="I327" s="12" t="s">
        <v>958</v>
      </c>
      <c r="J327" s="12" t="s">
        <v>1043</v>
      </c>
      <c r="K327" s="14" t="s">
        <v>163</v>
      </c>
      <c r="L327" s="12"/>
      <c r="M327" s="15">
        <f t="shared" si="10"/>
        <v>1981108</v>
      </c>
      <c r="N327" s="16" t="str">
        <f t="shared" ref="N327:N390" si="11">IF(C327-C326=1,"",C327-C326)</f>
        <v/>
      </c>
    </row>
    <row r="328" spans="2:14" s="10" customFormat="1" outlineLevel="1" x14ac:dyDescent="0.25">
      <c r="B328" s="11">
        <v>44840</v>
      </c>
      <c r="C328" s="12" t="s">
        <v>19</v>
      </c>
      <c r="D328" s="12" t="s">
        <v>1173</v>
      </c>
      <c r="E328" s="12" t="s">
        <v>1344</v>
      </c>
      <c r="F328" s="13">
        <v>2642088</v>
      </c>
      <c r="G328" s="13">
        <v>211367</v>
      </c>
      <c r="H328" s="12" t="s">
        <v>1185</v>
      </c>
      <c r="I328" s="12" t="s">
        <v>958</v>
      </c>
      <c r="J328" s="12" t="s">
        <v>1043</v>
      </c>
      <c r="K328" s="14" t="s">
        <v>163</v>
      </c>
      <c r="L328" s="12"/>
      <c r="M328" s="15">
        <f t="shared" si="10"/>
        <v>2853455</v>
      </c>
      <c r="N328" s="16" t="str">
        <f t="shared" si="11"/>
        <v/>
      </c>
    </row>
    <row r="329" spans="2:14" s="10" customFormat="1" outlineLevel="1" x14ac:dyDescent="0.25">
      <c r="B329" s="11">
        <v>44840</v>
      </c>
      <c r="C329" s="12" t="s">
        <v>710</v>
      </c>
      <c r="D329" s="12" t="s">
        <v>1173</v>
      </c>
      <c r="E329" s="12" t="s">
        <v>933</v>
      </c>
      <c r="F329" s="13">
        <v>2251852</v>
      </c>
      <c r="G329" s="13">
        <v>180148</v>
      </c>
      <c r="H329" s="12" t="s">
        <v>1185</v>
      </c>
      <c r="I329" s="12" t="s">
        <v>958</v>
      </c>
      <c r="J329" s="12" t="s">
        <v>1043</v>
      </c>
      <c r="K329" s="14" t="s">
        <v>163</v>
      </c>
      <c r="L329" s="12"/>
      <c r="M329" s="15">
        <f t="shared" si="10"/>
        <v>2432000</v>
      </c>
      <c r="N329" s="16" t="str">
        <f t="shared" si="11"/>
        <v/>
      </c>
    </row>
    <row r="330" spans="2:14" s="10" customFormat="1" outlineLevel="1" x14ac:dyDescent="0.25">
      <c r="B330" s="11">
        <v>44840</v>
      </c>
      <c r="C330" s="12" t="s">
        <v>758</v>
      </c>
      <c r="D330" s="12" t="s">
        <v>1173</v>
      </c>
      <c r="E330" s="12" t="s">
        <v>981</v>
      </c>
      <c r="F330" s="13">
        <v>2521825</v>
      </c>
      <c r="G330" s="13">
        <v>201746</v>
      </c>
      <c r="H330" s="12" t="s">
        <v>1185</v>
      </c>
      <c r="I330" s="12" t="s">
        <v>958</v>
      </c>
      <c r="J330" s="12" t="s">
        <v>1043</v>
      </c>
      <c r="K330" s="14" t="s">
        <v>163</v>
      </c>
      <c r="L330" s="12"/>
      <c r="M330" s="15">
        <f t="shared" si="10"/>
        <v>2723571</v>
      </c>
      <c r="N330" s="16" t="str">
        <f t="shared" si="11"/>
        <v/>
      </c>
    </row>
    <row r="331" spans="2:14" s="10" customFormat="1" outlineLevel="1" x14ac:dyDescent="0.25">
      <c r="B331" s="11">
        <v>44840</v>
      </c>
      <c r="C331" s="12" t="s">
        <v>986</v>
      </c>
      <c r="D331" s="12" t="s">
        <v>1173</v>
      </c>
      <c r="E331" s="12" t="s">
        <v>209</v>
      </c>
      <c r="F331" s="13">
        <v>3646728</v>
      </c>
      <c r="G331" s="13">
        <v>291738</v>
      </c>
      <c r="H331" s="12" t="s">
        <v>1185</v>
      </c>
      <c r="I331" s="12" t="s">
        <v>958</v>
      </c>
      <c r="J331" s="12" t="s">
        <v>1043</v>
      </c>
      <c r="K331" s="14" t="s">
        <v>163</v>
      </c>
      <c r="L331" s="12"/>
      <c r="M331" s="15">
        <f t="shared" si="10"/>
        <v>3938466</v>
      </c>
      <c r="N331" s="16" t="str">
        <f t="shared" si="11"/>
        <v/>
      </c>
    </row>
    <row r="332" spans="2:14" s="10" customFormat="1" outlineLevel="1" x14ac:dyDescent="0.25">
      <c r="B332" s="11">
        <v>44840</v>
      </c>
      <c r="C332" s="12" t="s">
        <v>829</v>
      </c>
      <c r="D332" s="12" t="s">
        <v>1173</v>
      </c>
      <c r="E332" s="12" t="s">
        <v>841</v>
      </c>
      <c r="F332" s="13">
        <v>1870832</v>
      </c>
      <c r="G332" s="13">
        <v>149667</v>
      </c>
      <c r="H332" s="12" t="s">
        <v>1185</v>
      </c>
      <c r="I332" s="12" t="s">
        <v>958</v>
      </c>
      <c r="J332" s="12" t="s">
        <v>1043</v>
      </c>
      <c r="K332" s="14" t="s">
        <v>163</v>
      </c>
      <c r="L332" s="12"/>
      <c r="M332" s="15">
        <f t="shared" si="10"/>
        <v>2020499</v>
      </c>
      <c r="N332" s="16" t="str">
        <f t="shared" si="11"/>
        <v/>
      </c>
    </row>
    <row r="333" spans="2:14" s="10" customFormat="1" outlineLevel="1" x14ac:dyDescent="0.25">
      <c r="B333" s="11">
        <v>44840</v>
      </c>
      <c r="C333" s="12" t="s">
        <v>525</v>
      </c>
      <c r="D333" s="12" t="s">
        <v>1173</v>
      </c>
      <c r="E333" s="12" t="s">
        <v>289</v>
      </c>
      <c r="F333" s="13">
        <v>2665583</v>
      </c>
      <c r="G333" s="13">
        <v>213247</v>
      </c>
      <c r="H333" s="12" t="s">
        <v>1185</v>
      </c>
      <c r="I333" s="12" t="s">
        <v>958</v>
      </c>
      <c r="J333" s="12" t="s">
        <v>1043</v>
      </c>
      <c r="K333" s="14" t="s">
        <v>163</v>
      </c>
      <c r="L333" s="12"/>
      <c r="M333" s="15">
        <f t="shared" si="10"/>
        <v>2878830</v>
      </c>
      <c r="N333" s="16" t="str">
        <f t="shared" si="11"/>
        <v/>
      </c>
    </row>
    <row r="334" spans="2:14" s="10" customFormat="1" outlineLevel="1" x14ac:dyDescent="0.25">
      <c r="B334" s="11">
        <v>44840</v>
      </c>
      <c r="C334" s="12" t="s">
        <v>943</v>
      </c>
      <c r="D334" s="12" t="s">
        <v>1173</v>
      </c>
      <c r="E334" s="12" t="s">
        <v>291</v>
      </c>
      <c r="F334" s="13">
        <v>1448474</v>
      </c>
      <c r="G334" s="13">
        <v>115878</v>
      </c>
      <c r="H334" s="12" t="s">
        <v>1185</v>
      </c>
      <c r="I334" s="12" t="s">
        <v>958</v>
      </c>
      <c r="J334" s="12" t="s">
        <v>556</v>
      </c>
      <c r="K334" s="14" t="s">
        <v>163</v>
      </c>
      <c r="L334" s="12"/>
      <c r="M334" s="15">
        <f t="shared" si="10"/>
        <v>1564352</v>
      </c>
      <c r="N334" s="16" t="str">
        <f t="shared" si="11"/>
        <v/>
      </c>
    </row>
    <row r="335" spans="2:14" s="10" customFormat="1" outlineLevel="1" x14ac:dyDescent="0.25">
      <c r="B335" s="11">
        <v>44840</v>
      </c>
      <c r="C335" s="12" t="s">
        <v>81</v>
      </c>
      <c r="D335" s="12" t="s">
        <v>1173</v>
      </c>
      <c r="E335" s="12" t="s">
        <v>475</v>
      </c>
      <c r="F335" s="13">
        <v>1772562</v>
      </c>
      <c r="G335" s="13">
        <v>141805</v>
      </c>
      <c r="H335" s="12" t="s">
        <v>1185</v>
      </c>
      <c r="I335" s="12" t="s">
        <v>958</v>
      </c>
      <c r="J335" s="12" t="s">
        <v>556</v>
      </c>
      <c r="K335" s="14" t="s">
        <v>163</v>
      </c>
      <c r="L335" s="12"/>
      <c r="M335" s="15">
        <f t="shared" si="10"/>
        <v>1914367</v>
      </c>
      <c r="N335" s="16" t="str">
        <f t="shared" si="11"/>
        <v/>
      </c>
    </row>
    <row r="336" spans="2:14" s="10" customFormat="1" outlineLevel="1" x14ac:dyDescent="0.25">
      <c r="B336" s="11">
        <v>44840</v>
      </c>
      <c r="C336" s="12" t="s">
        <v>625</v>
      </c>
      <c r="D336" s="12" t="s">
        <v>1173</v>
      </c>
      <c r="E336" s="12" t="s">
        <v>24</v>
      </c>
      <c r="F336" s="13">
        <v>1621447</v>
      </c>
      <c r="G336" s="13">
        <v>129716</v>
      </c>
      <c r="H336" s="12" t="s">
        <v>1185</v>
      </c>
      <c r="I336" s="12" t="s">
        <v>958</v>
      </c>
      <c r="J336" s="12" t="s">
        <v>1261</v>
      </c>
      <c r="K336" s="14" t="s">
        <v>163</v>
      </c>
      <c r="L336" s="12"/>
      <c r="M336" s="15">
        <f t="shared" si="10"/>
        <v>1751163</v>
      </c>
      <c r="N336" s="16" t="str">
        <f t="shared" si="11"/>
        <v/>
      </c>
    </row>
    <row r="337" spans="2:14" s="10" customFormat="1" outlineLevel="1" x14ac:dyDescent="0.25">
      <c r="B337" s="11">
        <v>44840</v>
      </c>
      <c r="C337" s="12" t="s">
        <v>538</v>
      </c>
      <c r="D337" s="12" t="s">
        <v>1173</v>
      </c>
      <c r="E337" s="12" t="s">
        <v>405</v>
      </c>
      <c r="F337" s="13">
        <v>1575662</v>
      </c>
      <c r="G337" s="13">
        <v>126053</v>
      </c>
      <c r="H337" s="12" t="s">
        <v>1185</v>
      </c>
      <c r="I337" s="12" t="s">
        <v>958</v>
      </c>
      <c r="J337" s="12" t="s">
        <v>556</v>
      </c>
      <c r="K337" s="14" t="s">
        <v>163</v>
      </c>
      <c r="L337" s="12"/>
      <c r="M337" s="15">
        <f t="shared" si="10"/>
        <v>1701715</v>
      </c>
      <c r="N337" s="16" t="str">
        <f t="shared" si="11"/>
        <v/>
      </c>
    </row>
    <row r="338" spans="2:14" s="10" customFormat="1" outlineLevel="1" x14ac:dyDescent="0.25">
      <c r="B338" s="11">
        <v>44840</v>
      </c>
      <c r="C338" s="12" t="s">
        <v>507</v>
      </c>
      <c r="D338" s="12" t="s">
        <v>1173</v>
      </c>
      <c r="E338" s="12" t="s">
        <v>430</v>
      </c>
      <c r="F338" s="13">
        <v>3188991</v>
      </c>
      <c r="G338" s="13">
        <v>255119</v>
      </c>
      <c r="H338" s="12" t="s">
        <v>1185</v>
      </c>
      <c r="I338" s="12" t="s">
        <v>958</v>
      </c>
      <c r="J338" s="12" t="s">
        <v>1043</v>
      </c>
      <c r="K338" s="14" t="s">
        <v>163</v>
      </c>
      <c r="L338" s="12"/>
      <c r="M338" s="15">
        <f t="shared" si="10"/>
        <v>3444110</v>
      </c>
      <c r="N338" s="16" t="str">
        <f t="shared" si="11"/>
        <v/>
      </c>
    </row>
    <row r="339" spans="2:14" s="10" customFormat="1" outlineLevel="1" x14ac:dyDescent="0.25">
      <c r="B339" s="11">
        <v>44840</v>
      </c>
      <c r="C339" s="12" t="s">
        <v>238</v>
      </c>
      <c r="D339" s="12" t="s">
        <v>1173</v>
      </c>
      <c r="E339" s="12" t="s">
        <v>73</v>
      </c>
      <c r="F339" s="13">
        <v>1232259</v>
      </c>
      <c r="G339" s="13">
        <v>98581</v>
      </c>
      <c r="H339" s="12" t="s">
        <v>1185</v>
      </c>
      <c r="I339" s="12" t="s">
        <v>958</v>
      </c>
      <c r="J339" s="12" t="s">
        <v>556</v>
      </c>
      <c r="K339" s="14" t="s">
        <v>163</v>
      </c>
      <c r="L339" s="12"/>
      <c r="M339" s="15">
        <f t="shared" si="10"/>
        <v>1330840</v>
      </c>
      <c r="N339" s="16" t="str">
        <f t="shared" si="11"/>
        <v/>
      </c>
    </row>
    <row r="340" spans="2:14" s="10" customFormat="1" outlineLevel="1" x14ac:dyDescent="0.25">
      <c r="B340" s="11">
        <v>44840</v>
      </c>
      <c r="C340" s="12" t="s">
        <v>540</v>
      </c>
      <c r="D340" s="12" t="s">
        <v>1173</v>
      </c>
      <c r="E340" s="12" t="s">
        <v>201</v>
      </c>
      <c r="F340" s="13">
        <v>1725788</v>
      </c>
      <c r="G340" s="13">
        <v>138063</v>
      </c>
      <c r="H340" s="12" t="s">
        <v>1185</v>
      </c>
      <c r="I340" s="12" t="s">
        <v>958</v>
      </c>
      <c r="J340" s="12" t="s">
        <v>1043</v>
      </c>
      <c r="K340" s="14" t="s">
        <v>163</v>
      </c>
      <c r="L340" s="12"/>
      <c r="M340" s="15">
        <f t="shared" si="10"/>
        <v>1863851</v>
      </c>
      <c r="N340" s="16" t="str">
        <f t="shared" si="11"/>
        <v/>
      </c>
    </row>
    <row r="341" spans="2:14" s="10" customFormat="1" outlineLevel="1" x14ac:dyDescent="0.25">
      <c r="B341" s="11">
        <v>44840</v>
      </c>
      <c r="C341" s="12" t="s">
        <v>1283</v>
      </c>
      <c r="D341" s="12" t="s">
        <v>1173</v>
      </c>
      <c r="E341" s="12" t="s">
        <v>1140</v>
      </c>
      <c r="F341" s="13">
        <v>1261945</v>
      </c>
      <c r="G341" s="13">
        <v>100956</v>
      </c>
      <c r="H341" s="12" t="s">
        <v>1185</v>
      </c>
      <c r="I341" s="12" t="s">
        <v>958</v>
      </c>
      <c r="J341" s="12" t="s">
        <v>1043</v>
      </c>
      <c r="K341" s="14" t="s">
        <v>163</v>
      </c>
      <c r="L341" s="12"/>
      <c r="M341" s="15">
        <f t="shared" si="10"/>
        <v>1362901</v>
      </c>
      <c r="N341" s="16" t="str">
        <f t="shared" si="11"/>
        <v/>
      </c>
    </row>
    <row r="342" spans="2:14" s="10" customFormat="1" outlineLevel="1" x14ac:dyDescent="0.25">
      <c r="B342" s="11">
        <v>44840</v>
      </c>
      <c r="C342" s="12" t="s">
        <v>356</v>
      </c>
      <c r="D342" s="12" t="s">
        <v>1173</v>
      </c>
      <c r="E342" s="12" t="s">
        <v>1100</v>
      </c>
      <c r="F342" s="13">
        <v>2633634</v>
      </c>
      <c r="G342" s="13">
        <v>210691</v>
      </c>
      <c r="H342" s="12" t="s">
        <v>1185</v>
      </c>
      <c r="I342" s="12" t="s">
        <v>958</v>
      </c>
      <c r="J342" s="12" t="s">
        <v>1043</v>
      </c>
      <c r="K342" s="14" t="s">
        <v>163</v>
      </c>
      <c r="L342" s="12"/>
      <c r="M342" s="15">
        <f t="shared" si="10"/>
        <v>2844325</v>
      </c>
      <c r="N342" s="16" t="str">
        <f t="shared" si="11"/>
        <v/>
      </c>
    </row>
    <row r="343" spans="2:14" s="10" customFormat="1" outlineLevel="1" x14ac:dyDescent="0.25">
      <c r="B343" s="11">
        <v>44840</v>
      </c>
      <c r="C343" s="12" t="s">
        <v>469</v>
      </c>
      <c r="D343" s="12" t="s">
        <v>1173</v>
      </c>
      <c r="E343" s="12" t="s">
        <v>887</v>
      </c>
      <c r="F343" s="13">
        <v>2440226</v>
      </c>
      <c r="G343" s="13">
        <v>195218</v>
      </c>
      <c r="H343" s="12" t="s">
        <v>1185</v>
      </c>
      <c r="I343" s="12" t="s">
        <v>958</v>
      </c>
      <c r="J343" s="12" t="s">
        <v>1043</v>
      </c>
      <c r="K343" s="14" t="s">
        <v>163</v>
      </c>
      <c r="L343" s="12"/>
      <c r="M343" s="15">
        <f t="shared" si="10"/>
        <v>2635444</v>
      </c>
      <c r="N343" s="16" t="str">
        <f t="shared" si="11"/>
        <v/>
      </c>
    </row>
    <row r="344" spans="2:14" s="10" customFormat="1" outlineLevel="1" x14ac:dyDescent="0.25">
      <c r="B344" s="11">
        <v>44840</v>
      </c>
      <c r="C344" s="12" t="s">
        <v>909</v>
      </c>
      <c r="D344" s="12" t="s">
        <v>1173</v>
      </c>
      <c r="E344" s="12" t="s">
        <v>347</v>
      </c>
      <c r="F344" s="13">
        <v>1665769</v>
      </c>
      <c r="G344" s="13">
        <v>133262</v>
      </c>
      <c r="H344" s="12" t="s">
        <v>1185</v>
      </c>
      <c r="I344" s="12" t="s">
        <v>958</v>
      </c>
      <c r="J344" s="12" t="s">
        <v>1043</v>
      </c>
      <c r="K344" s="14" t="s">
        <v>163</v>
      </c>
      <c r="L344" s="12"/>
      <c r="M344" s="15">
        <f t="shared" si="10"/>
        <v>1799031</v>
      </c>
      <c r="N344" s="16" t="str">
        <f t="shared" si="11"/>
        <v/>
      </c>
    </row>
    <row r="345" spans="2:14" s="10" customFormat="1" outlineLevel="1" x14ac:dyDescent="0.25">
      <c r="B345" s="11">
        <v>44840</v>
      </c>
      <c r="C345" s="12" t="s">
        <v>851</v>
      </c>
      <c r="D345" s="12" t="s">
        <v>1173</v>
      </c>
      <c r="E345" s="12" t="s">
        <v>890</v>
      </c>
      <c r="F345" s="13">
        <v>1601210</v>
      </c>
      <c r="G345" s="13">
        <v>128097</v>
      </c>
      <c r="H345" s="12" t="s">
        <v>1185</v>
      </c>
      <c r="I345" s="12" t="s">
        <v>958</v>
      </c>
      <c r="J345" s="12" t="s">
        <v>1043</v>
      </c>
      <c r="K345" s="14" t="s">
        <v>163</v>
      </c>
      <c r="L345" s="12"/>
      <c r="M345" s="15">
        <f t="shared" si="10"/>
        <v>1729307</v>
      </c>
      <c r="N345" s="16" t="str">
        <f t="shared" si="11"/>
        <v/>
      </c>
    </row>
    <row r="346" spans="2:14" s="10" customFormat="1" outlineLevel="1" x14ac:dyDescent="0.25">
      <c r="B346" s="11">
        <v>44840</v>
      </c>
      <c r="C346" s="12" t="s">
        <v>612</v>
      </c>
      <c r="D346" s="12" t="s">
        <v>1173</v>
      </c>
      <c r="E346" s="12" t="s">
        <v>994</v>
      </c>
      <c r="F346" s="13">
        <v>2111280</v>
      </c>
      <c r="G346" s="13">
        <v>168902</v>
      </c>
      <c r="H346" s="12" t="s">
        <v>1185</v>
      </c>
      <c r="I346" s="12" t="s">
        <v>958</v>
      </c>
      <c r="J346" s="12" t="s">
        <v>556</v>
      </c>
      <c r="K346" s="14" t="s">
        <v>163</v>
      </c>
      <c r="L346" s="12"/>
      <c r="M346" s="15">
        <f t="shared" si="10"/>
        <v>2280182</v>
      </c>
      <c r="N346" s="16" t="str">
        <f t="shared" si="11"/>
        <v/>
      </c>
    </row>
    <row r="347" spans="2:14" s="10" customFormat="1" outlineLevel="1" x14ac:dyDescent="0.25">
      <c r="B347" s="11">
        <v>44840</v>
      </c>
      <c r="C347" s="12" t="s">
        <v>1265</v>
      </c>
      <c r="D347" s="12" t="s">
        <v>1173</v>
      </c>
      <c r="E347" s="12" t="s">
        <v>797</v>
      </c>
      <c r="F347" s="13">
        <v>2770540</v>
      </c>
      <c r="G347" s="13">
        <v>221643</v>
      </c>
      <c r="H347" s="12" t="s">
        <v>1185</v>
      </c>
      <c r="I347" s="12" t="s">
        <v>958</v>
      </c>
      <c r="J347" s="12" t="s">
        <v>1043</v>
      </c>
      <c r="K347" s="14" t="s">
        <v>163</v>
      </c>
      <c r="L347" s="12"/>
      <c r="M347" s="15">
        <f t="shared" si="10"/>
        <v>2992183</v>
      </c>
      <c r="N347" s="16" t="str">
        <f t="shared" si="11"/>
        <v/>
      </c>
    </row>
    <row r="348" spans="2:14" s="10" customFormat="1" outlineLevel="1" x14ac:dyDescent="0.25">
      <c r="B348" s="11">
        <v>44840</v>
      </c>
      <c r="C348" s="12" t="s">
        <v>600</v>
      </c>
      <c r="D348" s="12" t="s">
        <v>1173</v>
      </c>
      <c r="E348" s="12" t="s">
        <v>941</v>
      </c>
      <c r="F348" s="13">
        <v>816897</v>
      </c>
      <c r="G348" s="13">
        <v>65352</v>
      </c>
      <c r="H348" s="12" t="s">
        <v>1185</v>
      </c>
      <c r="I348" s="12" t="s">
        <v>958</v>
      </c>
      <c r="J348" s="12" t="s">
        <v>556</v>
      </c>
      <c r="K348" s="14" t="s">
        <v>163</v>
      </c>
      <c r="L348" s="12"/>
      <c r="M348" s="15">
        <f t="shared" si="10"/>
        <v>882249</v>
      </c>
      <c r="N348" s="16" t="str">
        <f t="shared" si="11"/>
        <v/>
      </c>
    </row>
    <row r="349" spans="2:14" s="10" customFormat="1" outlineLevel="1" x14ac:dyDescent="0.25">
      <c r="B349" s="11">
        <v>44840</v>
      </c>
      <c r="C349" s="12" t="s">
        <v>845</v>
      </c>
      <c r="D349" s="12" t="s">
        <v>1173</v>
      </c>
      <c r="E349" s="12" t="s">
        <v>1105</v>
      </c>
      <c r="F349" s="13">
        <v>587171</v>
      </c>
      <c r="G349" s="13">
        <v>46974</v>
      </c>
      <c r="H349" s="12" t="s">
        <v>1185</v>
      </c>
      <c r="I349" s="12" t="s">
        <v>958</v>
      </c>
      <c r="J349" s="12" t="s">
        <v>556</v>
      </c>
      <c r="K349" s="14" t="s">
        <v>163</v>
      </c>
      <c r="L349" s="12"/>
      <c r="M349" s="15">
        <f t="shared" si="10"/>
        <v>634145</v>
      </c>
      <c r="N349" s="16" t="str">
        <f t="shared" si="11"/>
        <v/>
      </c>
    </row>
    <row r="350" spans="2:14" s="10" customFormat="1" outlineLevel="1" x14ac:dyDescent="0.25">
      <c r="B350" s="11">
        <v>44840</v>
      </c>
      <c r="C350" s="12" t="s">
        <v>1231</v>
      </c>
      <c r="D350" s="12" t="s">
        <v>1173</v>
      </c>
      <c r="E350" s="12" t="s">
        <v>235</v>
      </c>
      <c r="F350" s="13">
        <v>1012297</v>
      </c>
      <c r="G350" s="13">
        <v>80984</v>
      </c>
      <c r="H350" s="12" t="s">
        <v>1185</v>
      </c>
      <c r="I350" s="12" t="s">
        <v>958</v>
      </c>
      <c r="J350" s="12" t="s">
        <v>1043</v>
      </c>
      <c r="K350" s="14" t="s">
        <v>163</v>
      </c>
      <c r="L350" s="12"/>
      <c r="M350" s="15">
        <f t="shared" si="10"/>
        <v>1093281</v>
      </c>
      <c r="N350" s="16" t="str">
        <f t="shared" si="11"/>
        <v/>
      </c>
    </row>
    <row r="351" spans="2:14" s="10" customFormat="1" outlineLevel="1" x14ac:dyDescent="0.25">
      <c r="B351" s="11">
        <v>44840</v>
      </c>
      <c r="C351" s="12" t="s">
        <v>756</v>
      </c>
      <c r="D351" s="12" t="s">
        <v>1173</v>
      </c>
      <c r="E351" s="12" t="s">
        <v>452</v>
      </c>
      <c r="F351" s="13">
        <v>4259755</v>
      </c>
      <c r="G351" s="13">
        <v>340780</v>
      </c>
      <c r="H351" s="12" t="s">
        <v>1185</v>
      </c>
      <c r="I351" s="12" t="s">
        <v>958</v>
      </c>
      <c r="J351" s="12" t="s">
        <v>1043</v>
      </c>
      <c r="K351" s="14" t="s">
        <v>163</v>
      </c>
      <c r="L351" s="12"/>
      <c r="M351" s="15">
        <f t="shared" si="10"/>
        <v>4600535</v>
      </c>
      <c r="N351" s="16" t="str">
        <f t="shared" si="11"/>
        <v/>
      </c>
    </row>
    <row r="352" spans="2:14" s="10" customFormat="1" outlineLevel="1" x14ac:dyDescent="0.25">
      <c r="B352" s="11">
        <v>44840</v>
      </c>
      <c r="C352" s="12" t="s">
        <v>723</v>
      </c>
      <c r="D352" s="12" t="s">
        <v>1173</v>
      </c>
      <c r="E352" s="12" t="s">
        <v>1299</v>
      </c>
      <c r="F352" s="13">
        <v>2382760</v>
      </c>
      <c r="G352" s="13">
        <v>190621</v>
      </c>
      <c r="H352" s="12" t="s">
        <v>1185</v>
      </c>
      <c r="I352" s="12" t="s">
        <v>958</v>
      </c>
      <c r="J352" s="12" t="s">
        <v>556</v>
      </c>
      <c r="K352" s="14" t="s">
        <v>163</v>
      </c>
      <c r="L352" s="12"/>
      <c r="M352" s="15">
        <f t="shared" si="10"/>
        <v>2573381</v>
      </c>
      <c r="N352" s="16" t="str">
        <f t="shared" si="11"/>
        <v/>
      </c>
    </row>
    <row r="353" spans="2:14" s="10" customFormat="1" outlineLevel="1" x14ac:dyDescent="0.25">
      <c r="B353" s="11">
        <v>44840</v>
      </c>
      <c r="C353" s="12" t="s">
        <v>443</v>
      </c>
      <c r="D353" s="12" t="s">
        <v>1173</v>
      </c>
      <c r="E353" s="12" t="s">
        <v>1206</v>
      </c>
      <c r="F353" s="13">
        <v>673892</v>
      </c>
      <c r="G353" s="13">
        <v>53911</v>
      </c>
      <c r="H353" s="12" t="s">
        <v>1185</v>
      </c>
      <c r="I353" s="12" t="s">
        <v>958</v>
      </c>
      <c r="J353" s="12" t="s">
        <v>556</v>
      </c>
      <c r="K353" s="14" t="s">
        <v>163</v>
      </c>
      <c r="L353" s="12"/>
      <c r="M353" s="15">
        <f t="shared" si="10"/>
        <v>727803</v>
      </c>
      <c r="N353" s="16" t="str">
        <f t="shared" si="11"/>
        <v/>
      </c>
    </row>
    <row r="354" spans="2:14" s="10" customFormat="1" outlineLevel="1" x14ac:dyDescent="0.25">
      <c r="B354" s="11">
        <v>44840</v>
      </c>
      <c r="C354" s="12" t="s">
        <v>783</v>
      </c>
      <c r="D354" s="12" t="s">
        <v>1173</v>
      </c>
      <c r="E354" s="12" t="s">
        <v>463</v>
      </c>
      <c r="F354" s="13">
        <v>2403395</v>
      </c>
      <c r="G354" s="13">
        <v>192272</v>
      </c>
      <c r="H354" s="12" t="s">
        <v>1185</v>
      </c>
      <c r="I354" s="12" t="s">
        <v>958</v>
      </c>
      <c r="J354" s="12" t="s">
        <v>1337</v>
      </c>
      <c r="K354" s="14" t="s">
        <v>163</v>
      </c>
      <c r="L354" s="12"/>
      <c r="M354" s="15">
        <f t="shared" si="10"/>
        <v>2595667</v>
      </c>
      <c r="N354" s="16" t="str">
        <f t="shared" si="11"/>
        <v/>
      </c>
    </row>
    <row r="355" spans="2:14" s="10" customFormat="1" outlineLevel="1" x14ac:dyDescent="0.25">
      <c r="B355" s="11">
        <v>44840</v>
      </c>
      <c r="C355" s="12" t="s">
        <v>11</v>
      </c>
      <c r="D355" s="12" t="s">
        <v>1173</v>
      </c>
      <c r="E355" s="12" t="s">
        <v>1095</v>
      </c>
      <c r="F355" s="13">
        <v>2287138</v>
      </c>
      <c r="G355" s="13">
        <v>182971</v>
      </c>
      <c r="H355" s="12" t="s">
        <v>1185</v>
      </c>
      <c r="I355" s="12" t="s">
        <v>958</v>
      </c>
      <c r="J355" s="12" t="s">
        <v>1337</v>
      </c>
      <c r="K355" s="14" t="s">
        <v>163</v>
      </c>
      <c r="L355" s="12"/>
      <c r="M355" s="15">
        <f t="shared" si="10"/>
        <v>2470109</v>
      </c>
      <c r="N355" s="16" t="str">
        <f t="shared" si="11"/>
        <v/>
      </c>
    </row>
    <row r="356" spans="2:14" s="10" customFormat="1" outlineLevel="1" x14ac:dyDescent="0.25">
      <c r="B356" s="11">
        <v>44840</v>
      </c>
      <c r="C356" s="12" t="s">
        <v>1216</v>
      </c>
      <c r="D356" s="12" t="s">
        <v>1173</v>
      </c>
      <c r="E356" s="12" t="s">
        <v>811</v>
      </c>
      <c r="F356" s="13">
        <v>1788272</v>
      </c>
      <c r="G356" s="13">
        <v>143062</v>
      </c>
      <c r="H356" s="12" t="s">
        <v>1185</v>
      </c>
      <c r="I356" s="12" t="s">
        <v>958</v>
      </c>
      <c r="J356" s="12" t="s">
        <v>1043</v>
      </c>
      <c r="K356" s="14" t="s">
        <v>163</v>
      </c>
      <c r="L356" s="12"/>
      <c r="M356" s="15">
        <f t="shared" si="10"/>
        <v>1931334</v>
      </c>
      <c r="N356" s="16" t="str">
        <f t="shared" si="11"/>
        <v/>
      </c>
    </row>
    <row r="357" spans="2:14" s="10" customFormat="1" outlineLevel="1" x14ac:dyDescent="0.25">
      <c r="B357" s="11">
        <v>44840</v>
      </c>
      <c r="C357" s="12" t="s">
        <v>755</v>
      </c>
      <c r="D357" s="12" t="s">
        <v>1173</v>
      </c>
      <c r="E357" s="12" t="s">
        <v>7</v>
      </c>
      <c r="F357" s="13">
        <v>2595214</v>
      </c>
      <c r="G357" s="13">
        <v>207617</v>
      </c>
      <c r="H357" s="12" t="s">
        <v>1185</v>
      </c>
      <c r="I357" s="12" t="s">
        <v>958</v>
      </c>
      <c r="J357" s="12" t="s">
        <v>1043</v>
      </c>
      <c r="K357" s="14" t="s">
        <v>163</v>
      </c>
      <c r="L357" s="12"/>
      <c r="M357" s="15">
        <f t="shared" si="10"/>
        <v>2802831</v>
      </c>
      <c r="N357" s="16" t="str">
        <f t="shared" si="11"/>
        <v/>
      </c>
    </row>
    <row r="358" spans="2:14" s="10" customFormat="1" outlineLevel="1" x14ac:dyDescent="0.25">
      <c r="B358" s="11">
        <v>44840</v>
      </c>
      <c r="C358" s="12" t="s">
        <v>403</v>
      </c>
      <c r="D358" s="12" t="s">
        <v>1173</v>
      </c>
      <c r="E358" s="12" t="s">
        <v>1069</v>
      </c>
      <c r="F358" s="13">
        <v>2533624</v>
      </c>
      <c r="G358" s="13">
        <v>202690</v>
      </c>
      <c r="H358" s="12" t="s">
        <v>1185</v>
      </c>
      <c r="I358" s="12" t="s">
        <v>958</v>
      </c>
      <c r="J358" s="12" t="s">
        <v>556</v>
      </c>
      <c r="K358" s="14" t="s">
        <v>163</v>
      </c>
      <c r="L358" s="12"/>
      <c r="M358" s="15">
        <f t="shared" si="10"/>
        <v>2736314</v>
      </c>
      <c r="N358" s="16" t="str">
        <f t="shared" si="11"/>
        <v/>
      </c>
    </row>
    <row r="359" spans="2:14" s="10" customFormat="1" outlineLevel="1" x14ac:dyDescent="0.25">
      <c r="B359" s="11">
        <v>44840</v>
      </c>
      <c r="C359" s="12" t="s">
        <v>815</v>
      </c>
      <c r="D359" s="12" t="s">
        <v>1173</v>
      </c>
      <c r="E359" s="12" t="s">
        <v>922</v>
      </c>
      <c r="F359" s="13">
        <v>230000</v>
      </c>
      <c r="G359" s="13">
        <v>18400</v>
      </c>
      <c r="H359" s="12" t="s">
        <v>47</v>
      </c>
      <c r="I359" s="12" t="s">
        <v>486</v>
      </c>
      <c r="J359" s="12" t="s">
        <v>197</v>
      </c>
      <c r="K359" s="14" t="s">
        <v>163</v>
      </c>
      <c r="L359" s="12"/>
      <c r="M359" s="15">
        <f t="shared" si="10"/>
        <v>248400</v>
      </c>
      <c r="N359" s="16" t="str">
        <f t="shared" si="11"/>
        <v/>
      </c>
    </row>
    <row r="360" spans="2:14" s="10" customFormat="1" outlineLevel="1" x14ac:dyDescent="0.25">
      <c r="B360" s="11">
        <v>44840</v>
      </c>
      <c r="C360" s="12" t="s">
        <v>613</v>
      </c>
      <c r="D360" s="12" t="s">
        <v>1173</v>
      </c>
      <c r="E360" s="12" t="s">
        <v>1026</v>
      </c>
      <c r="F360" s="13">
        <v>2493628</v>
      </c>
      <c r="G360" s="13">
        <v>199490</v>
      </c>
      <c r="H360" s="12" t="s">
        <v>47</v>
      </c>
      <c r="I360" s="12" t="s">
        <v>486</v>
      </c>
      <c r="J360" s="12" t="s">
        <v>1043</v>
      </c>
      <c r="K360" s="14" t="s">
        <v>163</v>
      </c>
      <c r="L360" s="12"/>
      <c r="M360" s="15">
        <f t="shared" si="10"/>
        <v>2693118</v>
      </c>
      <c r="N360" s="16" t="str">
        <f t="shared" si="11"/>
        <v/>
      </c>
    </row>
    <row r="361" spans="2:14" s="10" customFormat="1" outlineLevel="1" x14ac:dyDescent="0.25">
      <c r="B361" s="11">
        <v>44840</v>
      </c>
      <c r="C361" s="12" t="s">
        <v>843</v>
      </c>
      <c r="D361" s="12" t="s">
        <v>1173</v>
      </c>
      <c r="E361" s="12" t="s">
        <v>905</v>
      </c>
      <c r="F361" s="13">
        <v>6176383</v>
      </c>
      <c r="G361" s="13">
        <v>494111</v>
      </c>
      <c r="H361" s="12" t="s">
        <v>1115</v>
      </c>
      <c r="I361" s="12" t="s">
        <v>18</v>
      </c>
      <c r="J361" s="12" t="s">
        <v>1043</v>
      </c>
      <c r="K361" s="14" t="s">
        <v>163</v>
      </c>
      <c r="L361" s="12"/>
      <c r="M361" s="15">
        <f t="shared" si="10"/>
        <v>6670494</v>
      </c>
      <c r="N361" s="16" t="str">
        <f t="shared" si="11"/>
        <v/>
      </c>
    </row>
    <row r="362" spans="2:14" s="10" customFormat="1" outlineLevel="1" x14ac:dyDescent="0.25">
      <c r="B362" s="11">
        <v>44840</v>
      </c>
      <c r="C362" s="12" t="s">
        <v>1335</v>
      </c>
      <c r="D362" s="12" t="s">
        <v>1173</v>
      </c>
      <c r="E362" s="12" t="s">
        <v>58</v>
      </c>
      <c r="F362" s="13">
        <v>774735</v>
      </c>
      <c r="G362" s="13">
        <v>61979</v>
      </c>
      <c r="H362" s="12" t="s">
        <v>115</v>
      </c>
      <c r="I362" s="12" t="s">
        <v>193</v>
      </c>
      <c r="J362" s="12" t="s">
        <v>1043</v>
      </c>
      <c r="K362" s="14" t="s">
        <v>163</v>
      </c>
      <c r="L362" s="12"/>
      <c r="M362" s="15">
        <f t="shared" si="10"/>
        <v>836714</v>
      </c>
      <c r="N362" s="16" t="str">
        <f t="shared" si="11"/>
        <v/>
      </c>
    </row>
    <row r="363" spans="2:14" s="10" customFormat="1" outlineLevel="1" x14ac:dyDescent="0.25">
      <c r="B363" s="11">
        <v>44840</v>
      </c>
      <c r="C363" s="12" t="s">
        <v>1094</v>
      </c>
      <c r="D363" s="12" t="s">
        <v>1173</v>
      </c>
      <c r="E363" s="12" t="s">
        <v>217</v>
      </c>
      <c r="F363" s="13">
        <v>2755994</v>
      </c>
      <c r="G363" s="13">
        <v>220480</v>
      </c>
      <c r="H363" s="12" t="s">
        <v>174</v>
      </c>
      <c r="I363" s="12" t="s">
        <v>1085</v>
      </c>
      <c r="J363" s="12" t="s">
        <v>1337</v>
      </c>
      <c r="K363" s="14" t="s">
        <v>163</v>
      </c>
      <c r="L363" s="12"/>
      <c r="M363" s="15">
        <f t="shared" si="10"/>
        <v>2976474</v>
      </c>
      <c r="N363" s="16" t="str">
        <f t="shared" si="11"/>
        <v/>
      </c>
    </row>
    <row r="364" spans="2:14" s="10" customFormat="1" outlineLevel="1" x14ac:dyDescent="0.25">
      <c r="B364" s="11">
        <v>44840</v>
      </c>
      <c r="C364" s="12" t="s">
        <v>619</v>
      </c>
      <c r="D364" s="12" t="s">
        <v>1173</v>
      </c>
      <c r="E364" s="12" t="s">
        <v>1258</v>
      </c>
      <c r="F364" s="13">
        <v>999522</v>
      </c>
      <c r="G364" s="13">
        <v>79962</v>
      </c>
      <c r="H364" s="12" t="s">
        <v>501</v>
      </c>
      <c r="I364" s="12" t="s">
        <v>72</v>
      </c>
      <c r="J364" s="12" t="s">
        <v>1043</v>
      </c>
      <c r="K364" s="14" t="s">
        <v>163</v>
      </c>
      <c r="L364" s="12"/>
      <c r="M364" s="15">
        <f t="shared" si="10"/>
        <v>1079484</v>
      </c>
      <c r="N364" s="16" t="str">
        <f t="shared" si="11"/>
        <v/>
      </c>
    </row>
    <row r="365" spans="2:14" s="10" customFormat="1" outlineLevel="1" x14ac:dyDescent="0.25">
      <c r="B365" s="11">
        <v>44840</v>
      </c>
      <c r="C365" s="12" t="s">
        <v>1213</v>
      </c>
      <c r="D365" s="12" t="s">
        <v>1173</v>
      </c>
      <c r="E365" s="12" t="s">
        <v>400</v>
      </c>
      <c r="F365" s="13">
        <v>1637580</v>
      </c>
      <c r="G365" s="13">
        <v>131006</v>
      </c>
      <c r="H365" s="12" t="s">
        <v>534</v>
      </c>
      <c r="I365" s="12" t="s">
        <v>704</v>
      </c>
      <c r="J365" s="12" t="s">
        <v>1043</v>
      </c>
      <c r="K365" s="14" t="s">
        <v>163</v>
      </c>
      <c r="L365" s="12"/>
      <c r="M365" s="15">
        <f t="shared" si="10"/>
        <v>1768586</v>
      </c>
      <c r="N365" s="16" t="str">
        <f t="shared" si="11"/>
        <v/>
      </c>
    </row>
    <row r="366" spans="2:14" s="10" customFormat="1" outlineLevel="1" x14ac:dyDescent="0.25">
      <c r="B366" s="11">
        <v>44840</v>
      </c>
      <c r="C366" s="12" t="s">
        <v>586</v>
      </c>
      <c r="D366" s="12" t="s">
        <v>1173</v>
      </c>
      <c r="E366" s="12" t="s">
        <v>308</v>
      </c>
      <c r="F366" s="13">
        <v>2159412</v>
      </c>
      <c r="G366" s="13">
        <v>172753</v>
      </c>
      <c r="H366" s="12" t="s">
        <v>1271</v>
      </c>
      <c r="I366" s="12" t="s">
        <v>676</v>
      </c>
      <c r="J366" s="12" t="s">
        <v>1290</v>
      </c>
      <c r="K366" s="14" t="s">
        <v>163</v>
      </c>
      <c r="L366" s="12"/>
      <c r="M366" s="15">
        <f t="shared" si="10"/>
        <v>2332165</v>
      </c>
      <c r="N366" s="16" t="str">
        <f t="shared" si="11"/>
        <v/>
      </c>
    </row>
    <row r="367" spans="2:14" s="10" customFormat="1" outlineLevel="1" x14ac:dyDescent="0.25">
      <c r="B367" s="11">
        <v>44840</v>
      </c>
      <c r="C367" s="12" t="s">
        <v>1350</v>
      </c>
      <c r="D367" s="12" t="s">
        <v>1173</v>
      </c>
      <c r="E367" s="12" t="s">
        <v>913</v>
      </c>
      <c r="F367" s="13">
        <v>3085935</v>
      </c>
      <c r="G367" s="13">
        <v>246875</v>
      </c>
      <c r="H367" s="12" t="s">
        <v>888</v>
      </c>
      <c r="I367" s="12" t="s">
        <v>1308</v>
      </c>
      <c r="J367" s="12" t="s">
        <v>1043</v>
      </c>
      <c r="K367" s="14" t="s">
        <v>163</v>
      </c>
      <c r="L367" s="12"/>
      <c r="M367" s="15">
        <f t="shared" si="10"/>
        <v>3332810</v>
      </c>
      <c r="N367" s="16" t="str">
        <f t="shared" si="11"/>
        <v/>
      </c>
    </row>
    <row r="368" spans="2:14" s="10" customFormat="1" outlineLevel="1" x14ac:dyDescent="0.25">
      <c r="B368" s="11">
        <v>44840</v>
      </c>
      <c r="C368" s="12" t="s">
        <v>536</v>
      </c>
      <c r="D368" s="12" t="s">
        <v>1173</v>
      </c>
      <c r="E368" s="12" t="s">
        <v>731</v>
      </c>
      <c r="F368" s="13">
        <v>4870635</v>
      </c>
      <c r="G368" s="13">
        <v>389651</v>
      </c>
      <c r="H368" s="12" t="s">
        <v>110</v>
      </c>
      <c r="I368" s="12" t="s">
        <v>947</v>
      </c>
      <c r="J368" s="12" t="s">
        <v>1043</v>
      </c>
      <c r="K368" s="14" t="s">
        <v>163</v>
      </c>
      <c r="L368" s="12"/>
      <c r="M368" s="15">
        <f t="shared" si="10"/>
        <v>5260286</v>
      </c>
      <c r="N368" s="16" t="str">
        <f t="shared" si="11"/>
        <v/>
      </c>
    </row>
    <row r="369" spans="2:14" s="10" customFormat="1" outlineLevel="1" x14ac:dyDescent="0.25">
      <c r="B369" s="11">
        <v>44840</v>
      </c>
      <c r="C369" s="12" t="s">
        <v>1114</v>
      </c>
      <c r="D369" s="12" t="s">
        <v>1173</v>
      </c>
      <c r="E369" s="12" t="s">
        <v>781</v>
      </c>
      <c r="F369" s="13">
        <v>5301623</v>
      </c>
      <c r="G369" s="13">
        <v>424130</v>
      </c>
      <c r="H369" s="12" t="s">
        <v>47</v>
      </c>
      <c r="I369" s="12" t="s">
        <v>486</v>
      </c>
      <c r="J369" s="12" t="s">
        <v>1043</v>
      </c>
      <c r="K369" s="14" t="s">
        <v>163</v>
      </c>
      <c r="L369" s="12"/>
      <c r="M369" s="15">
        <f t="shared" si="10"/>
        <v>5725753</v>
      </c>
      <c r="N369" s="16" t="str">
        <f t="shared" si="11"/>
        <v/>
      </c>
    </row>
    <row r="370" spans="2:14" s="10" customFormat="1" outlineLevel="1" x14ac:dyDescent="0.25">
      <c r="B370" s="11">
        <v>44840</v>
      </c>
      <c r="C370" s="12" t="s">
        <v>1184</v>
      </c>
      <c r="D370" s="12" t="s">
        <v>1173</v>
      </c>
      <c r="E370" s="12" t="s">
        <v>330</v>
      </c>
      <c r="F370" s="13">
        <v>2107182</v>
      </c>
      <c r="G370" s="13">
        <v>168575</v>
      </c>
      <c r="H370" s="12" t="s">
        <v>47</v>
      </c>
      <c r="I370" s="12" t="s">
        <v>486</v>
      </c>
      <c r="J370" s="12" t="s">
        <v>1043</v>
      </c>
      <c r="K370" s="14" t="s">
        <v>163</v>
      </c>
      <c r="L370" s="12"/>
      <c r="M370" s="15">
        <f t="shared" si="10"/>
        <v>2275757</v>
      </c>
      <c r="N370" s="16" t="str">
        <f t="shared" si="11"/>
        <v/>
      </c>
    </row>
    <row r="371" spans="2:14" s="10" customFormat="1" outlineLevel="1" x14ac:dyDescent="0.25">
      <c r="B371" s="11">
        <v>44840</v>
      </c>
      <c r="C371" s="12" t="s">
        <v>900</v>
      </c>
      <c r="D371" s="12" t="s">
        <v>1173</v>
      </c>
      <c r="E371" s="12" t="s">
        <v>1214</v>
      </c>
      <c r="F371" s="13">
        <v>2792518</v>
      </c>
      <c r="G371" s="13">
        <v>223401</v>
      </c>
      <c r="H371" s="12" t="s">
        <v>47</v>
      </c>
      <c r="I371" s="12" t="s">
        <v>486</v>
      </c>
      <c r="J371" s="12" t="s">
        <v>1337</v>
      </c>
      <c r="K371" s="14" t="s">
        <v>163</v>
      </c>
      <c r="L371" s="12"/>
      <c r="M371" s="15">
        <f t="shared" si="10"/>
        <v>3015919</v>
      </c>
      <c r="N371" s="16" t="str">
        <f t="shared" si="11"/>
        <v/>
      </c>
    </row>
    <row r="372" spans="2:14" s="10" customFormat="1" outlineLevel="1" x14ac:dyDescent="0.25">
      <c r="B372" s="11">
        <v>44840</v>
      </c>
      <c r="C372" s="12" t="s">
        <v>744</v>
      </c>
      <c r="D372" s="12" t="s">
        <v>1173</v>
      </c>
      <c r="E372" s="12" t="s">
        <v>1042</v>
      </c>
      <c r="F372" s="13">
        <v>893085</v>
      </c>
      <c r="G372" s="13">
        <v>71447</v>
      </c>
      <c r="H372" s="12" t="s">
        <v>148</v>
      </c>
      <c r="I372" s="12" t="s">
        <v>269</v>
      </c>
      <c r="J372" s="12" t="s">
        <v>1043</v>
      </c>
      <c r="K372" s="14" t="s">
        <v>163</v>
      </c>
      <c r="L372" s="12"/>
      <c r="M372" s="15">
        <f t="shared" si="10"/>
        <v>964532</v>
      </c>
      <c r="N372" s="16" t="str">
        <f t="shared" si="11"/>
        <v/>
      </c>
    </row>
    <row r="373" spans="2:14" s="10" customFormat="1" outlineLevel="1" x14ac:dyDescent="0.25">
      <c r="B373" s="11">
        <v>44840</v>
      </c>
      <c r="C373" s="12" t="s">
        <v>1305</v>
      </c>
      <c r="D373" s="12" t="s">
        <v>1173</v>
      </c>
      <c r="E373" s="12" t="s">
        <v>624</v>
      </c>
      <c r="F373" s="13">
        <v>1728836</v>
      </c>
      <c r="G373" s="13">
        <v>138307</v>
      </c>
      <c r="H373" s="12" t="s">
        <v>1032</v>
      </c>
      <c r="I373" s="12" t="s">
        <v>620</v>
      </c>
      <c r="J373" s="12" t="s">
        <v>1043</v>
      </c>
      <c r="K373" s="14" t="s">
        <v>163</v>
      </c>
      <c r="L373" s="12"/>
      <c r="M373" s="15">
        <f t="shared" si="10"/>
        <v>1867143</v>
      </c>
      <c r="N373" s="16" t="str">
        <f t="shared" si="11"/>
        <v/>
      </c>
    </row>
    <row r="374" spans="2:14" s="10" customFormat="1" outlineLevel="1" x14ac:dyDescent="0.25">
      <c r="B374" s="11">
        <v>44840</v>
      </c>
      <c r="C374" s="12" t="s">
        <v>297</v>
      </c>
      <c r="D374" s="12" t="s">
        <v>1173</v>
      </c>
      <c r="E374" s="12" t="s">
        <v>846</v>
      </c>
      <c r="F374" s="13">
        <v>867372</v>
      </c>
      <c r="G374" s="13">
        <v>69390</v>
      </c>
      <c r="H374" s="12" t="s">
        <v>431</v>
      </c>
      <c r="I374" s="12" t="s">
        <v>280</v>
      </c>
      <c r="J374" s="12" t="s">
        <v>1043</v>
      </c>
      <c r="K374" s="14" t="s">
        <v>163</v>
      </c>
      <c r="L374" s="12"/>
      <c r="M374" s="15">
        <f t="shared" si="10"/>
        <v>936762</v>
      </c>
      <c r="N374" s="16" t="str">
        <f t="shared" si="11"/>
        <v/>
      </c>
    </row>
    <row r="375" spans="2:14" s="10" customFormat="1" outlineLevel="1" x14ac:dyDescent="0.25">
      <c r="B375" s="11">
        <v>44840</v>
      </c>
      <c r="C375" s="12" t="s">
        <v>605</v>
      </c>
      <c r="D375" s="12" t="s">
        <v>1173</v>
      </c>
      <c r="E375" s="12" t="s">
        <v>728</v>
      </c>
      <c r="F375" s="13">
        <v>620787</v>
      </c>
      <c r="G375" s="13">
        <v>49663</v>
      </c>
      <c r="H375" s="12" t="s">
        <v>1032</v>
      </c>
      <c r="I375" s="12" t="s">
        <v>620</v>
      </c>
      <c r="J375" s="12" t="s">
        <v>1043</v>
      </c>
      <c r="K375" s="14" t="s">
        <v>163</v>
      </c>
      <c r="L375" s="12"/>
      <c r="M375" s="15">
        <f t="shared" si="10"/>
        <v>670450</v>
      </c>
      <c r="N375" s="16" t="str">
        <f t="shared" si="11"/>
        <v/>
      </c>
    </row>
    <row r="376" spans="2:14" s="10" customFormat="1" outlineLevel="1" x14ac:dyDescent="0.25">
      <c r="B376" s="11">
        <v>44840</v>
      </c>
      <c r="C376" s="12" t="s">
        <v>963</v>
      </c>
      <c r="D376" s="12" t="s">
        <v>1173</v>
      </c>
      <c r="E376" s="12" t="s">
        <v>738</v>
      </c>
      <c r="F376" s="13">
        <v>1564054</v>
      </c>
      <c r="G376" s="13">
        <v>125124</v>
      </c>
      <c r="H376" s="12" t="s">
        <v>761</v>
      </c>
      <c r="I376" s="12" t="s">
        <v>853</v>
      </c>
      <c r="J376" s="12" t="s">
        <v>1043</v>
      </c>
      <c r="K376" s="14" t="s">
        <v>163</v>
      </c>
      <c r="L376" s="12"/>
      <c r="M376" s="15">
        <f t="shared" si="10"/>
        <v>1689178</v>
      </c>
      <c r="N376" s="16" t="str">
        <f t="shared" si="11"/>
        <v/>
      </c>
    </row>
    <row r="377" spans="2:14" s="10" customFormat="1" outlineLevel="1" x14ac:dyDescent="0.25">
      <c r="B377" s="11">
        <v>44840</v>
      </c>
      <c r="C377" s="12" t="s">
        <v>1124</v>
      </c>
      <c r="D377" s="12" t="s">
        <v>1173</v>
      </c>
      <c r="E377" s="12" t="s">
        <v>320</v>
      </c>
      <c r="F377" s="13">
        <v>2246641</v>
      </c>
      <c r="G377" s="13">
        <v>179731</v>
      </c>
      <c r="H377" s="12" t="s">
        <v>888</v>
      </c>
      <c r="I377" s="12" t="s">
        <v>1308</v>
      </c>
      <c r="J377" s="12" t="s">
        <v>1043</v>
      </c>
      <c r="K377" s="14" t="s">
        <v>163</v>
      </c>
      <c r="L377" s="12"/>
      <c r="M377" s="15">
        <f t="shared" si="10"/>
        <v>2426372</v>
      </c>
      <c r="N377" s="16" t="str">
        <f t="shared" si="11"/>
        <v/>
      </c>
    </row>
    <row r="378" spans="2:14" s="10" customFormat="1" outlineLevel="1" x14ac:dyDescent="0.25">
      <c r="B378" s="11">
        <v>44840</v>
      </c>
      <c r="C378" s="12" t="s">
        <v>1348</v>
      </c>
      <c r="D378" s="12" t="s">
        <v>1173</v>
      </c>
      <c r="E378" s="12" t="s">
        <v>567</v>
      </c>
      <c r="F378" s="13">
        <v>2490904</v>
      </c>
      <c r="G378" s="13">
        <v>199272</v>
      </c>
      <c r="H378" s="12" t="s">
        <v>110</v>
      </c>
      <c r="I378" s="12" t="s">
        <v>947</v>
      </c>
      <c r="J378" s="12" t="s">
        <v>1043</v>
      </c>
      <c r="K378" s="14" t="s">
        <v>163</v>
      </c>
      <c r="L378" s="12"/>
      <c r="M378" s="15">
        <f t="shared" si="10"/>
        <v>2690176</v>
      </c>
      <c r="N378" s="16" t="str">
        <f t="shared" si="11"/>
        <v/>
      </c>
    </row>
    <row r="379" spans="2:14" s="10" customFormat="1" outlineLevel="1" x14ac:dyDescent="0.25">
      <c r="B379" s="11">
        <v>44840</v>
      </c>
      <c r="C379" s="12" t="s">
        <v>1122</v>
      </c>
      <c r="D379" s="12" t="s">
        <v>1173</v>
      </c>
      <c r="E379" s="12" t="s">
        <v>581</v>
      </c>
      <c r="F379" s="13">
        <v>588450</v>
      </c>
      <c r="G379" s="13">
        <v>47076</v>
      </c>
      <c r="H379" s="12" t="s">
        <v>888</v>
      </c>
      <c r="I379" s="12" t="s">
        <v>1308</v>
      </c>
      <c r="J379" s="12" t="s">
        <v>623</v>
      </c>
      <c r="K379" s="14" t="s">
        <v>163</v>
      </c>
      <c r="L379" s="12"/>
      <c r="M379" s="15">
        <f t="shared" si="10"/>
        <v>635526</v>
      </c>
      <c r="N379" s="16" t="str">
        <f t="shared" si="11"/>
        <v/>
      </c>
    </row>
    <row r="380" spans="2:14" s="10" customFormat="1" outlineLevel="1" x14ac:dyDescent="0.25">
      <c r="B380" s="11">
        <v>44840</v>
      </c>
      <c r="C380" s="12" t="s">
        <v>196</v>
      </c>
      <c r="D380" s="12" t="s">
        <v>1173</v>
      </c>
      <c r="E380" s="12" t="s">
        <v>278</v>
      </c>
      <c r="F380" s="13">
        <v>992053</v>
      </c>
      <c r="G380" s="13">
        <v>79364</v>
      </c>
      <c r="H380" s="12" t="s">
        <v>285</v>
      </c>
      <c r="I380" s="12" t="s">
        <v>200</v>
      </c>
      <c r="J380" s="12" t="s">
        <v>770</v>
      </c>
      <c r="K380" s="14" t="s">
        <v>163</v>
      </c>
      <c r="L380" s="12"/>
      <c r="M380" s="15">
        <f t="shared" si="10"/>
        <v>1071417</v>
      </c>
      <c r="N380" s="16" t="str">
        <f t="shared" si="11"/>
        <v/>
      </c>
    </row>
    <row r="381" spans="2:14" s="10" customFormat="1" outlineLevel="1" x14ac:dyDescent="0.25">
      <c r="B381" s="11">
        <v>44840</v>
      </c>
      <c r="C381" s="12" t="s">
        <v>1278</v>
      </c>
      <c r="D381" s="12" t="s">
        <v>1173</v>
      </c>
      <c r="E381" s="12" t="s">
        <v>570</v>
      </c>
      <c r="F381" s="13">
        <v>1237649</v>
      </c>
      <c r="G381" s="13">
        <v>99012</v>
      </c>
      <c r="H381" s="12" t="s">
        <v>1074</v>
      </c>
      <c r="I381" s="12" t="s">
        <v>898</v>
      </c>
      <c r="J381" s="12" t="s">
        <v>1043</v>
      </c>
      <c r="K381" s="14" t="s">
        <v>163</v>
      </c>
      <c r="L381" s="12"/>
      <c r="M381" s="15">
        <f t="shared" si="10"/>
        <v>1336661</v>
      </c>
      <c r="N381" s="16" t="str">
        <f t="shared" si="11"/>
        <v/>
      </c>
    </row>
    <row r="382" spans="2:14" s="10" customFormat="1" outlineLevel="1" x14ac:dyDescent="0.25">
      <c r="B382" s="11">
        <v>44840</v>
      </c>
      <c r="C382" s="12" t="s">
        <v>563</v>
      </c>
      <c r="D382" s="12" t="s">
        <v>1173</v>
      </c>
      <c r="E382" s="12" t="s">
        <v>1212</v>
      </c>
      <c r="F382" s="13">
        <v>297000</v>
      </c>
      <c r="G382" s="13">
        <v>23760</v>
      </c>
      <c r="H382" s="12" t="s">
        <v>431</v>
      </c>
      <c r="I382" s="12" t="s">
        <v>280</v>
      </c>
      <c r="J382" s="12" t="s">
        <v>1056</v>
      </c>
      <c r="K382" s="14" t="s">
        <v>163</v>
      </c>
      <c r="L382" s="12"/>
      <c r="M382" s="15">
        <f t="shared" si="10"/>
        <v>320760</v>
      </c>
      <c r="N382" s="16" t="str">
        <f t="shared" si="11"/>
        <v/>
      </c>
    </row>
    <row r="383" spans="2:14" s="10" customFormat="1" outlineLevel="1" x14ac:dyDescent="0.25">
      <c r="B383" s="11">
        <v>44840</v>
      </c>
      <c r="C383" s="12" t="s">
        <v>749</v>
      </c>
      <c r="D383" s="12" t="s">
        <v>1173</v>
      </c>
      <c r="E383" s="12" t="s">
        <v>1072</v>
      </c>
      <c r="F383" s="13">
        <v>509945</v>
      </c>
      <c r="G383" s="13">
        <v>40796</v>
      </c>
      <c r="H383" s="12" t="s">
        <v>646</v>
      </c>
      <c r="I383" s="12" t="s">
        <v>894</v>
      </c>
      <c r="J383" s="12" t="s">
        <v>1290</v>
      </c>
      <c r="K383" s="14" t="s">
        <v>163</v>
      </c>
      <c r="L383" s="12"/>
      <c r="M383" s="15">
        <f t="shared" si="10"/>
        <v>550741</v>
      </c>
      <c r="N383" s="16" t="str">
        <f t="shared" si="11"/>
        <v/>
      </c>
    </row>
    <row r="384" spans="2:14" s="10" customFormat="1" outlineLevel="1" x14ac:dyDescent="0.25">
      <c r="B384" s="11">
        <v>44840</v>
      </c>
      <c r="C384" s="12" t="s">
        <v>551</v>
      </c>
      <c r="D384" s="12" t="s">
        <v>1173</v>
      </c>
      <c r="E384" s="12" t="s">
        <v>1130</v>
      </c>
      <c r="F384" s="13">
        <v>3259852</v>
      </c>
      <c r="G384" s="13">
        <v>260788</v>
      </c>
      <c r="H384" s="12" t="s">
        <v>888</v>
      </c>
      <c r="I384" s="12" t="s">
        <v>1308</v>
      </c>
      <c r="J384" s="12" t="s">
        <v>1043</v>
      </c>
      <c r="K384" s="14" t="s">
        <v>163</v>
      </c>
      <c r="L384" s="12"/>
      <c r="M384" s="15">
        <f t="shared" si="10"/>
        <v>3520640</v>
      </c>
      <c r="N384" s="16" t="str">
        <f t="shared" si="11"/>
        <v/>
      </c>
    </row>
    <row r="385" spans="2:14" s="10" customFormat="1" outlineLevel="1" x14ac:dyDescent="0.25">
      <c r="B385" s="11">
        <v>44840</v>
      </c>
      <c r="C385" s="12" t="s">
        <v>882</v>
      </c>
      <c r="D385" s="12" t="s">
        <v>1173</v>
      </c>
      <c r="E385" s="12" t="s">
        <v>215</v>
      </c>
      <c r="F385" s="13">
        <v>1084175</v>
      </c>
      <c r="G385" s="13">
        <v>86734</v>
      </c>
      <c r="H385" s="12" t="s">
        <v>109</v>
      </c>
      <c r="I385" s="12" t="s">
        <v>1021</v>
      </c>
      <c r="J385" s="12" t="s">
        <v>1043</v>
      </c>
      <c r="K385" s="14" t="s">
        <v>163</v>
      </c>
      <c r="L385" s="12"/>
      <c r="M385" s="15">
        <f t="shared" si="10"/>
        <v>1170909</v>
      </c>
      <c r="N385" s="16" t="str">
        <f t="shared" si="11"/>
        <v/>
      </c>
    </row>
    <row r="386" spans="2:14" s="10" customFormat="1" outlineLevel="1" x14ac:dyDescent="0.25">
      <c r="B386" s="11">
        <v>44840</v>
      </c>
      <c r="C386" s="12" t="s">
        <v>923</v>
      </c>
      <c r="D386" s="12" t="s">
        <v>1173</v>
      </c>
      <c r="E386" s="12" t="s">
        <v>921</v>
      </c>
      <c r="F386" s="13">
        <v>1104507</v>
      </c>
      <c r="G386" s="13">
        <v>88361</v>
      </c>
      <c r="H386" s="12" t="s">
        <v>761</v>
      </c>
      <c r="I386" s="12" t="s">
        <v>853</v>
      </c>
      <c r="J386" s="12" t="s">
        <v>1043</v>
      </c>
      <c r="K386" s="14" t="s">
        <v>163</v>
      </c>
      <c r="L386" s="12"/>
      <c r="M386" s="15">
        <f t="shared" si="10"/>
        <v>1192868</v>
      </c>
      <c r="N386" s="16" t="str">
        <f t="shared" si="11"/>
        <v/>
      </c>
    </row>
    <row r="387" spans="2:14" s="10" customFormat="1" outlineLevel="1" x14ac:dyDescent="0.25">
      <c r="B387" s="11">
        <v>44840</v>
      </c>
      <c r="C387" s="12" t="s">
        <v>917</v>
      </c>
      <c r="D387" s="12" t="s">
        <v>1173</v>
      </c>
      <c r="E387" s="12" t="s">
        <v>598</v>
      </c>
      <c r="F387" s="13">
        <v>1961886</v>
      </c>
      <c r="G387" s="13">
        <v>156951</v>
      </c>
      <c r="H387" s="12" t="s">
        <v>47</v>
      </c>
      <c r="I387" s="12" t="s">
        <v>486</v>
      </c>
      <c r="J387" s="12" t="s">
        <v>197</v>
      </c>
      <c r="K387" s="14" t="s">
        <v>163</v>
      </c>
      <c r="L387" s="12"/>
      <c r="M387" s="15">
        <f t="shared" si="10"/>
        <v>2118837</v>
      </c>
      <c r="N387" s="16" t="str">
        <f t="shared" si="11"/>
        <v/>
      </c>
    </row>
    <row r="388" spans="2:14" s="10" customFormat="1" outlineLevel="1" x14ac:dyDescent="0.25">
      <c r="B388" s="11">
        <v>44840</v>
      </c>
      <c r="C388" s="12" t="s">
        <v>1360</v>
      </c>
      <c r="D388" s="12" t="s">
        <v>1173</v>
      </c>
      <c r="E388" s="12" t="s">
        <v>326</v>
      </c>
      <c r="F388" s="13">
        <v>1835192</v>
      </c>
      <c r="G388" s="13">
        <v>146815</v>
      </c>
      <c r="H388" s="12" t="s">
        <v>47</v>
      </c>
      <c r="I388" s="12" t="s">
        <v>486</v>
      </c>
      <c r="J388" s="12" t="s">
        <v>1043</v>
      </c>
      <c r="K388" s="14" t="s">
        <v>163</v>
      </c>
      <c r="L388" s="12"/>
      <c r="M388" s="15">
        <f t="shared" si="10"/>
        <v>1982007</v>
      </c>
      <c r="N388" s="16" t="str">
        <f t="shared" si="11"/>
        <v/>
      </c>
    </row>
    <row r="389" spans="2:14" s="10" customFormat="1" outlineLevel="1" x14ac:dyDescent="0.25">
      <c r="B389" s="11">
        <v>44840</v>
      </c>
      <c r="C389" s="12" t="s">
        <v>683</v>
      </c>
      <c r="D389" s="12" t="s">
        <v>1173</v>
      </c>
      <c r="E389" s="12" t="s">
        <v>895</v>
      </c>
      <c r="F389" s="13">
        <v>2627050</v>
      </c>
      <c r="G389" s="13">
        <v>210164</v>
      </c>
      <c r="H389" s="12" t="s">
        <v>47</v>
      </c>
      <c r="I389" s="12" t="s">
        <v>486</v>
      </c>
      <c r="J389" s="12" t="s">
        <v>1043</v>
      </c>
      <c r="K389" s="14" t="s">
        <v>163</v>
      </c>
      <c r="L389" s="12"/>
      <c r="M389" s="15">
        <f t="shared" si="10"/>
        <v>2837214</v>
      </c>
      <c r="N389" s="16" t="str">
        <f t="shared" si="11"/>
        <v/>
      </c>
    </row>
    <row r="390" spans="2:14" s="10" customFormat="1" outlineLevel="1" x14ac:dyDescent="0.25">
      <c r="B390" s="11">
        <v>44840</v>
      </c>
      <c r="C390" s="12" t="s">
        <v>1334</v>
      </c>
      <c r="D390" s="12" t="s">
        <v>1173</v>
      </c>
      <c r="E390" s="12" t="s">
        <v>544</v>
      </c>
      <c r="F390" s="13">
        <v>555290</v>
      </c>
      <c r="G390" s="13">
        <v>44423</v>
      </c>
      <c r="H390" s="12" t="s">
        <v>1342</v>
      </c>
      <c r="I390" s="12" t="s">
        <v>698</v>
      </c>
      <c r="J390" s="12" t="s">
        <v>1043</v>
      </c>
      <c r="K390" s="14" t="s">
        <v>163</v>
      </c>
      <c r="L390" s="12"/>
      <c r="M390" s="15">
        <f t="shared" ref="M390:M453" si="12">F390+G390</f>
        <v>599713</v>
      </c>
      <c r="N390" s="16" t="str">
        <f t="shared" si="11"/>
        <v/>
      </c>
    </row>
    <row r="391" spans="2:14" s="10" customFormat="1" outlineLevel="1" x14ac:dyDescent="0.25">
      <c r="B391" s="11">
        <v>44840</v>
      </c>
      <c r="C391" s="12" t="s">
        <v>226</v>
      </c>
      <c r="D391" s="12" t="s">
        <v>1173</v>
      </c>
      <c r="E391" s="12" t="s">
        <v>682</v>
      </c>
      <c r="F391" s="13">
        <v>3859865</v>
      </c>
      <c r="G391" s="13">
        <v>308789</v>
      </c>
      <c r="H391" s="12" t="s">
        <v>47</v>
      </c>
      <c r="I391" s="12" t="s">
        <v>486</v>
      </c>
      <c r="J391" s="12" t="s">
        <v>1043</v>
      </c>
      <c r="K391" s="14" t="s">
        <v>163</v>
      </c>
      <c r="L391" s="12"/>
      <c r="M391" s="15">
        <f t="shared" si="12"/>
        <v>4168654</v>
      </c>
      <c r="N391" s="16" t="str">
        <f t="shared" ref="N391:N454" si="13">IF(C391-C390=1,"",C391-C390)</f>
        <v/>
      </c>
    </row>
    <row r="392" spans="2:14" s="10" customFormat="1" outlineLevel="1" x14ac:dyDescent="0.25">
      <c r="B392" s="11">
        <v>44840</v>
      </c>
      <c r="C392" s="12" t="s">
        <v>1313</v>
      </c>
      <c r="D392" s="12" t="s">
        <v>1173</v>
      </c>
      <c r="E392" s="12" t="s">
        <v>1104</v>
      </c>
      <c r="F392" s="13">
        <v>3139930</v>
      </c>
      <c r="G392" s="13">
        <v>251194</v>
      </c>
      <c r="H392" s="12" t="s">
        <v>47</v>
      </c>
      <c r="I392" s="12" t="s">
        <v>486</v>
      </c>
      <c r="J392" s="12" t="s">
        <v>1056</v>
      </c>
      <c r="K392" s="14" t="s">
        <v>163</v>
      </c>
      <c r="L392" s="12"/>
      <c r="M392" s="15">
        <f t="shared" si="12"/>
        <v>3391124</v>
      </c>
      <c r="N392" s="16" t="str">
        <f t="shared" si="13"/>
        <v/>
      </c>
    </row>
    <row r="393" spans="2:14" s="10" customFormat="1" outlineLevel="1" x14ac:dyDescent="0.25">
      <c r="B393" s="11">
        <v>44840</v>
      </c>
      <c r="C393" s="12" t="s">
        <v>125</v>
      </c>
      <c r="D393" s="12" t="s">
        <v>1173</v>
      </c>
      <c r="E393" s="12" t="s">
        <v>142</v>
      </c>
      <c r="F393" s="13">
        <v>3934308</v>
      </c>
      <c r="G393" s="13">
        <v>314745</v>
      </c>
      <c r="H393" s="12" t="s">
        <v>1032</v>
      </c>
      <c r="I393" s="12" t="s">
        <v>620</v>
      </c>
      <c r="J393" s="12" t="s">
        <v>1043</v>
      </c>
      <c r="K393" s="14" t="s">
        <v>163</v>
      </c>
      <c r="L393" s="12"/>
      <c r="M393" s="15">
        <f t="shared" si="12"/>
        <v>4249053</v>
      </c>
      <c r="N393" s="16" t="str">
        <f t="shared" si="13"/>
        <v/>
      </c>
    </row>
    <row r="394" spans="2:14" s="10" customFormat="1" outlineLevel="1" x14ac:dyDescent="0.25">
      <c r="B394" s="11">
        <v>44840</v>
      </c>
      <c r="C394" s="12" t="s">
        <v>1236</v>
      </c>
      <c r="D394" s="12" t="s">
        <v>1173</v>
      </c>
      <c r="E394" s="12" t="s">
        <v>842</v>
      </c>
      <c r="F394" s="13">
        <v>1272200</v>
      </c>
      <c r="G394" s="13">
        <v>101776</v>
      </c>
      <c r="H394" s="12" t="s">
        <v>888</v>
      </c>
      <c r="I394" s="12" t="s">
        <v>1308</v>
      </c>
      <c r="J394" s="12" t="s">
        <v>1043</v>
      </c>
      <c r="K394" s="14" t="s">
        <v>163</v>
      </c>
      <c r="L394" s="12"/>
      <c r="M394" s="15">
        <f t="shared" si="12"/>
        <v>1373976</v>
      </c>
      <c r="N394" s="16" t="str">
        <f t="shared" si="13"/>
        <v/>
      </c>
    </row>
    <row r="395" spans="2:14" s="10" customFormat="1" outlineLevel="1" x14ac:dyDescent="0.25">
      <c r="B395" s="11">
        <v>44840</v>
      </c>
      <c r="C395" s="12" t="s">
        <v>653</v>
      </c>
      <c r="D395" s="12" t="s">
        <v>1173</v>
      </c>
      <c r="E395" s="12" t="s">
        <v>265</v>
      </c>
      <c r="F395" s="13">
        <v>547910</v>
      </c>
      <c r="G395" s="13">
        <v>43833</v>
      </c>
      <c r="H395" s="12" t="s">
        <v>1342</v>
      </c>
      <c r="I395" s="12" t="s">
        <v>698</v>
      </c>
      <c r="J395" s="12" t="s">
        <v>1056</v>
      </c>
      <c r="K395" s="14" t="s">
        <v>163</v>
      </c>
      <c r="L395" s="12"/>
      <c r="M395" s="15">
        <f t="shared" si="12"/>
        <v>591743</v>
      </c>
      <c r="N395" s="16" t="str">
        <f t="shared" si="13"/>
        <v/>
      </c>
    </row>
    <row r="396" spans="2:14" s="10" customFormat="1" outlineLevel="1" x14ac:dyDescent="0.25">
      <c r="B396" s="11">
        <v>44840</v>
      </c>
      <c r="C396" s="12" t="s">
        <v>428</v>
      </c>
      <c r="D396" s="12" t="s">
        <v>1173</v>
      </c>
      <c r="E396" s="12" t="s">
        <v>1125</v>
      </c>
      <c r="F396" s="13">
        <v>2356913</v>
      </c>
      <c r="G396" s="13">
        <v>188553</v>
      </c>
      <c r="H396" s="12" t="s">
        <v>148</v>
      </c>
      <c r="I396" s="12" t="s">
        <v>269</v>
      </c>
      <c r="J396" s="12" t="s">
        <v>1043</v>
      </c>
      <c r="K396" s="14" t="s">
        <v>163</v>
      </c>
      <c r="L396" s="12"/>
      <c r="M396" s="15">
        <f t="shared" si="12"/>
        <v>2545466</v>
      </c>
      <c r="N396" s="16" t="str">
        <f t="shared" si="13"/>
        <v/>
      </c>
    </row>
    <row r="397" spans="2:14" s="10" customFormat="1" outlineLevel="1" x14ac:dyDescent="0.25">
      <c r="B397" s="11">
        <v>44840</v>
      </c>
      <c r="C397" s="12" t="s">
        <v>1287</v>
      </c>
      <c r="D397" s="12" t="s">
        <v>1173</v>
      </c>
      <c r="E397" s="12" t="s">
        <v>1327</v>
      </c>
      <c r="F397" s="13">
        <v>934805</v>
      </c>
      <c r="G397" s="13">
        <v>74784</v>
      </c>
      <c r="H397" s="12" t="s">
        <v>1113</v>
      </c>
      <c r="I397" s="12" t="s">
        <v>134</v>
      </c>
      <c r="J397" s="12" t="s">
        <v>1331</v>
      </c>
      <c r="K397" s="14" t="s">
        <v>163</v>
      </c>
      <c r="L397" s="12"/>
      <c r="M397" s="15">
        <f t="shared" si="12"/>
        <v>1009589</v>
      </c>
      <c r="N397" s="16" t="str">
        <f t="shared" si="13"/>
        <v/>
      </c>
    </row>
    <row r="398" spans="2:14" s="10" customFormat="1" outlineLevel="1" x14ac:dyDescent="0.25">
      <c r="B398" s="11">
        <v>44840</v>
      </c>
      <c r="C398" s="12" t="s">
        <v>1139</v>
      </c>
      <c r="D398" s="12" t="s">
        <v>1173</v>
      </c>
      <c r="E398" s="12" t="s">
        <v>1306</v>
      </c>
      <c r="F398" s="13">
        <v>3520463</v>
      </c>
      <c r="G398" s="13">
        <v>281637</v>
      </c>
      <c r="H398" s="12" t="s">
        <v>1032</v>
      </c>
      <c r="I398" s="12" t="s">
        <v>620</v>
      </c>
      <c r="J398" s="12" t="s">
        <v>1043</v>
      </c>
      <c r="K398" s="14" t="s">
        <v>163</v>
      </c>
      <c r="L398" s="12"/>
      <c r="M398" s="15">
        <f t="shared" si="12"/>
        <v>3802100</v>
      </c>
      <c r="N398" s="16" t="str">
        <f t="shared" si="13"/>
        <v/>
      </c>
    </row>
    <row r="399" spans="2:14" s="10" customFormat="1" outlineLevel="1" x14ac:dyDescent="0.25">
      <c r="B399" s="11">
        <v>44840</v>
      </c>
      <c r="C399" s="12" t="s">
        <v>930</v>
      </c>
      <c r="D399" s="12" t="s">
        <v>1173</v>
      </c>
      <c r="E399" s="12" t="s">
        <v>860</v>
      </c>
      <c r="F399" s="13">
        <v>2227492</v>
      </c>
      <c r="G399" s="13">
        <v>178199</v>
      </c>
      <c r="H399" s="12" t="s">
        <v>1032</v>
      </c>
      <c r="I399" s="12" t="s">
        <v>620</v>
      </c>
      <c r="J399" s="12" t="s">
        <v>1043</v>
      </c>
      <c r="K399" s="14" t="s">
        <v>163</v>
      </c>
      <c r="L399" s="12"/>
      <c r="M399" s="15">
        <f t="shared" si="12"/>
        <v>2405691</v>
      </c>
      <c r="N399" s="16" t="str">
        <f t="shared" si="13"/>
        <v/>
      </c>
    </row>
    <row r="400" spans="2:14" s="10" customFormat="1" outlineLevel="1" x14ac:dyDescent="0.25">
      <c r="B400" s="11">
        <v>44840</v>
      </c>
      <c r="C400" s="12" t="s">
        <v>925</v>
      </c>
      <c r="D400" s="12" t="s">
        <v>1173</v>
      </c>
      <c r="E400" s="12" t="s">
        <v>799</v>
      </c>
      <c r="F400" s="13">
        <v>1023012</v>
      </c>
      <c r="G400" s="13">
        <v>81841</v>
      </c>
      <c r="H400" s="12" t="s">
        <v>1113</v>
      </c>
      <c r="I400" s="12" t="s">
        <v>134</v>
      </c>
      <c r="J400" s="12" t="s">
        <v>1043</v>
      </c>
      <c r="K400" s="14" t="s">
        <v>163</v>
      </c>
      <c r="L400" s="12"/>
      <c r="M400" s="15">
        <f t="shared" si="12"/>
        <v>1104853</v>
      </c>
      <c r="N400" s="16" t="str">
        <f t="shared" si="13"/>
        <v/>
      </c>
    </row>
    <row r="401" spans="2:14" s="10" customFormat="1" outlineLevel="1" x14ac:dyDescent="0.25">
      <c r="B401" s="11">
        <v>44840</v>
      </c>
      <c r="C401" s="12" t="s">
        <v>264</v>
      </c>
      <c r="D401" s="12" t="s">
        <v>1173</v>
      </c>
      <c r="E401" s="12" t="s">
        <v>170</v>
      </c>
      <c r="F401" s="13">
        <v>3585340</v>
      </c>
      <c r="G401" s="13">
        <v>286827</v>
      </c>
      <c r="H401" s="12" t="s">
        <v>47</v>
      </c>
      <c r="I401" s="12" t="s">
        <v>486</v>
      </c>
      <c r="J401" s="12" t="s">
        <v>556</v>
      </c>
      <c r="K401" s="14" t="s">
        <v>163</v>
      </c>
      <c r="L401" s="12"/>
      <c r="M401" s="15">
        <f t="shared" si="12"/>
        <v>3872167</v>
      </c>
      <c r="N401" s="16" t="str">
        <f t="shared" si="13"/>
        <v/>
      </c>
    </row>
    <row r="402" spans="2:14" s="10" customFormat="1" outlineLevel="1" x14ac:dyDescent="0.25">
      <c r="B402" s="11">
        <v>44840</v>
      </c>
      <c r="C402" s="12" t="s">
        <v>569</v>
      </c>
      <c r="D402" s="12" t="s">
        <v>1173</v>
      </c>
      <c r="E402" s="12" t="s">
        <v>931</v>
      </c>
      <c r="F402" s="13">
        <v>833133</v>
      </c>
      <c r="G402" s="13">
        <v>66651</v>
      </c>
      <c r="H402" s="12" t="s">
        <v>1342</v>
      </c>
      <c r="I402" s="12" t="s">
        <v>698</v>
      </c>
      <c r="J402" s="12" t="s">
        <v>1043</v>
      </c>
      <c r="K402" s="14" t="s">
        <v>163</v>
      </c>
      <c r="L402" s="12"/>
      <c r="M402" s="15">
        <f t="shared" si="12"/>
        <v>899784</v>
      </c>
      <c r="N402" s="16" t="str">
        <f t="shared" si="13"/>
        <v/>
      </c>
    </row>
    <row r="403" spans="2:14" s="10" customFormat="1" outlineLevel="1" x14ac:dyDescent="0.25">
      <c r="B403" s="11">
        <v>44840</v>
      </c>
      <c r="C403" s="12" t="s">
        <v>220</v>
      </c>
      <c r="D403" s="12" t="s">
        <v>1173</v>
      </c>
      <c r="E403" s="12" t="s">
        <v>622</v>
      </c>
      <c r="F403" s="13">
        <v>2284269</v>
      </c>
      <c r="G403" s="13">
        <v>182742</v>
      </c>
      <c r="H403" s="12" t="s">
        <v>431</v>
      </c>
      <c r="I403" s="12" t="s">
        <v>280</v>
      </c>
      <c r="J403" s="12" t="s">
        <v>1043</v>
      </c>
      <c r="K403" s="14" t="s">
        <v>163</v>
      </c>
      <c r="L403" s="12"/>
      <c r="M403" s="15">
        <f t="shared" si="12"/>
        <v>2467011</v>
      </c>
      <c r="N403" s="16" t="str">
        <f t="shared" si="13"/>
        <v/>
      </c>
    </row>
    <row r="404" spans="2:14" s="10" customFormat="1" outlineLevel="1" x14ac:dyDescent="0.25">
      <c r="B404" s="11">
        <v>44840</v>
      </c>
      <c r="C404" s="12" t="s">
        <v>1107</v>
      </c>
      <c r="D404" s="12" t="s">
        <v>1173</v>
      </c>
      <c r="E404" s="12" t="s">
        <v>360</v>
      </c>
      <c r="F404" s="13">
        <v>2419966</v>
      </c>
      <c r="G404" s="13">
        <v>193597</v>
      </c>
      <c r="H404" s="12" t="s">
        <v>47</v>
      </c>
      <c r="I404" s="12" t="s">
        <v>486</v>
      </c>
      <c r="J404" s="12" t="s">
        <v>1043</v>
      </c>
      <c r="K404" s="14" t="s">
        <v>163</v>
      </c>
      <c r="L404" s="12"/>
      <c r="M404" s="15">
        <f t="shared" si="12"/>
        <v>2613563</v>
      </c>
      <c r="N404" s="16" t="str">
        <f t="shared" si="13"/>
        <v/>
      </c>
    </row>
    <row r="405" spans="2:14" s="10" customFormat="1" outlineLevel="1" x14ac:dyDescent="0.25">
      <c r="B405" s="11">
        <v>44840</v>
      </c>
      <c r="C405" s="12" t="s">
        <v>716</v>
      </c>
      <c r="D405" s="12" t="s">
        <v>1173</v>
      </c>
      <c r="E405" s="12" t="s">
        <v>1119</v>
      </c>
      <c r="F405" s="13">
        <v>1344639</v>
      </c>
      <c r="G405" s="13">
        <v>107571</v>
      </c>
      <c r="H405" s="12" t="s">
        <v>1076</v>
      </c>
      <c r="I405" s="12" t="s">
        <v>850</v>
      </c>
      <c r="J405" s="12" t="s">
        <v>1043</v>
      </c>
      <c r="K405" s="14" t="s">
        <v>163</v>
      </c>
      <c r="L405" s="12"/>
      <c r="M405" s="15">
        <f t="shared" si="12"/>
        <v>1452210</v>
      </c>
      <c r="N405" s="16" t="str">
        <f t="shared" si="13"/>
        <v/>
      </c>
    </row>
    <row r="406" spans="2:14" s="10" customFormat="1" outlineLevel="1" x14ac:dyDescent="0.25">
      <c r="B406" s="11">
        <v>44840</v>
      </c>
      <c r="C406" s="12" t="s">
        <v>318</v>
      </c>
      <c r="D406" s="12" t="s">
        <v>1173</v>
      </c>
      <c r="E406" s="12" t="s">
        <v>965</v>
      </c>
      <c r="F406" s="13">
        <v>1739993</v>
      </c>
      <c r="G406" s="13">
        <v>139199</v>
      </c>
      <c r="H406" s="12" t="s">
        <v>285</v>
      </c>
      <c r="I406" s="12" t="s">
        <v>200</v>
      </c>
      <c r="J406" s="12" t="s">
        <v>1043</v>
      </c>
      <c r="K406" s="14" t="s">
        <v>163</v>
      </c>
      <c r="L406" s="12"/>
      <c r="M406" s="15">
        <f t="shared" si="12"/>
        <v>1879192</v>
      </c>
      <c r="N406" s="16" t="str">
        <f t="shared" si="13"/>
        <v/>
      </c>
    </row>
    <row r="407" spans="2:14" s="10" customFormat="1" outlineLevel="1" x14ac:dyDescent="0.25">
      <c r="B407" s="11">
        <v>44840</v>
      </c>
      <c r="C407" s="12" t="s">
        <v>610</v>
      </c>
      <c r="D407" s="12" t="s">
        <v>1173</v>
      </c>
      <c r="E407" s="12" t="s">
        <v>935</v>
      </c>
      <c r="F407" s="13">
        <v>555290</v>
      </c>
      <c r="G407" s="13">
        <v>44423</v>
      </c>
      <c r="H407" s="12" t="s">
        <v>148</v>
      </c>
      <c r="I407" s="12" t="s">
        <v>269</v>
      </c>
      <c r="J407" s="12" t="s">
        <v>1043</v>
      </c>
      <c r="K407" s="14" t="s">
        <v>163</v>
      </c>
      <c r="L407" s="12"/>
      <c r="M407" s="15">
        <f t="shared" si="12"/>
        <v>599713</v>
      </c>
      <c r="N407" s="16" t="str">
        <f t="shared" si="13"/>
        <v/>
      </c>
    </row>
    <row r="408" spans="2:14" s="10" customFormat="1" outlineLevel="1" x14ac:dyDescent="0.25">
      <c r="B408" s="11">
        <v>44840</v>
      </c>
      <c r="C408" s="12" t="s">
        <v>966</v>
      </c>
      <c r="D408" s="12" t="s">
        <v>1173</v>
      </c>
      <c r="E408" s="12" t="s">
        <v>438</v>
      </c>
      <c r="F408" s="13">
        <v>3095009</v>
      </c>
      <c r="G408" s="13">
        <v>247601</v>
      </c>
      <c r="H408" s="12" t="s">
        <v>47</v>
      </c>
      <c r="I408" s="12" t="s">
        <v>486</v>
      </c>
      <c r="J408" s="12" t="s">
        <v>1043</v>
      </c>
      <c r="K408" s="14" t="s">
        <v>163</v>
      </c>
      <c r="L408" s="12"/>
      <c r="M408" s="15">
        <f t="shared" si="12"/>
        <v>3342610</v>
      </c>
      <c r="N408" s="16" t="str">
        <f t="shared" si="13"/>
        <v/>
      </c>
    </row>
    <row r="409" spans="2:14" s="10" customFormat="1" outlineLevel="1" x14ac:dyDescent="0.25">
      <c r="B409" s="11">
        <v>44840</v>
      </c>
      <c r="C409" s="12" t="s">
        <v>837</v>
      </c>
      <c r="D409" s="12" t="s">
        <v>1173</v>
      </c>
      <c r="E409" s="12" t="s">
        <v>786</v>
      </c>
      <c r="F409" s="13">
        <v>528885</v>
      </c>
      <c r="G409" s="13">
        <v>42311</v>
      </c>
      <c r="H409" s="12" t="s">
        <v>888</v>
      </c>
      <c r="I409" s="12" t="s">
        <v>1308</v>
      </c>
      <c r="J409" s="12" t="s">
        <v>1261</v>
      </c>
      <c r="K409" s="14" t="s">
        <v>163</v>
      </c>
      <c r="L409" s="12"/>
      <c r="M409" s="15">
        <f t="shared" si="12"/>
        <v>571196</v>
      </c>
      <c r="N409" s="16" t="str">
        <f t="shared" si="13"/>
        <v/>
      </c>
    </row>
    <row r="410" spans="2:14" s="10" customFormat="1" outlineLevel="1" x14ac:dyDescent="0.25">
      <c r="B410" s="11">
        <v>44840</v>
      </c>
      <c r="C410" s="12" t="s">
        <v>1077</v>
      </c>
      <c r="D410" s="12" t="s">
        <v>1173</v>
      </c>
      <c r="E410" s="12" t="s">
        <v>564</v>
      </c>
      <c r="F410" s="13">
        <v>1224710</v>
      </c>
      <c r="G410" s="13">
        <v>97977</v>
      </c>
      <c r="H410" s="12" t="s">
        <v>1342</v>
      </c>
      <c r="I410" s="12" t="s">
        <v>698</v>
      </c>
      <c r="J410" s="12" t="s">
        <v>556</v>
      </c>
      <c r="K410" s="14" t="s">
        <v>163</v>
      </c>
      <c r="L410" s="12"/>
      <c r="M410" s="15">
        <f t="shared" si="12"/>
        <v>1322687</v>
      </c>
      <c r="N410" s="16" t="str">
        <f t="shared" si="13"/>
        <v/>
      </c>
    </row>
    <row r="411" spans="2:14" s="10" customFormat="1" outlineLevel="1" x14ac:dyDescent="0.25">
      <c r="B411" s="11">
        <v>44840</v>
      </c>
      <c r="C411" s="12" t="s">
        <v>1</v>
      </c>
      <c r="D411" s="12" t="s">
        <v>1173</v>
      </c>
      <c r="E411" s="12" t="s">
        <v>37</v>
      </c>
      <c r="F411" s="13">
        <v>312082</v>
      </c>
      <c r="G411" s="13">
        <v>24967</v>
      </c>
      <c r="H411" s="12" t="s">
        <v>1076</v>
      </c>
      <c r="I411" s="12" t="s">
        <v>850</v>
      </c>
      <c r="J411" s="12" t="s">
        <v>1337</v>
      </c>
      <c r="K411" s="14" t="s">
        <v>163</v>
      </c>
      <c r="L411" s="12"/>
      <c r="M411" s="15">
        <f t="shared" si="12"/>
        <v>337049</v>
      </c>
      <c r="N411" s="16" t="str">
        <f t="shared" si="13"/>
        <v/>
      </c>
    </row>
    <row r="412" spans="2:14" s="10" customFormat="1" outlineLevel="1" x14ac:dyDescent="0.25">
      <c r="B412" s="11">
        <v>44840</v>
      </c>
      <c r="C412" s="12" t="s">
        <v>1106</v>
      </c>
      <c r="D412" s="12" t="s">
        <v>1173</v>
      </c>
      <c r="E412" s="12" t="s">
        <v>229</v>
      </c>
      <c r="F412" s="13">
        <v>1812384</v>
      </c>
      <c r="G412" s="13">
        <v>144991</v>
      </c>
      <c r="H412" s="12" t="s">
        <v>1032</v>
      </c>
      <c r="I412" s="12" t="s">
        <v>620</v>
      </c>
      <c r="J412" s="12" t="s">
        <v>1043</v>
      </c>
      <c r="K412" s="14" t="s">
        <v>163</v>
      </c>
      <c r="L412" s="12"/>
      <c r="M412" s="15">
        <f t="shared" si="12"/>
        <v>1957375</v>
      </c>
      <c r="N412" s="16" t="str">
        <f t="shared" si="13"/>
        <v/>
      </c>
    </row>
    <row r="413" spans="2:14" s="10" customFormat="1" outlineLevel="1" x14ac:dyDescent="0.25">
      <c r="B413" s="11">
        <v>44840</v>
      </c>
      <c r="C413" s="12" t="s">
        <v>668</v>
      </c>
      <c r="D413" s="12" t="s">
        <v>1173</v>
      </c>
      <c r="E413" s="12" t="s">
        <v>658</v>
      </c>
      <c r="F413" s="13">
        <v>1110580</v>
      </c>
      <c r="G413" s="13">
        <v>88846</v>
      </c>
      <c r="H413" s="12" t="s">
        <v>285</v>
      </c>
      <c r="I413" s="12" t="s">
        <v>200</v>
      </c>
      <c r="J413" s="12" t="s">
        <v>1043</v>
      </c>
      <c r="K413" s="14" t="s">
        <v>163</v>
      </c>
      <c r="L413" s="12"/>
      <c r="M413" s="15">
        <f t="shared" si="12"/>
        <v>1199426</v>
      </c>
      <c r="N413" s="16" t="str">
        <f t="shared" si="13"/>
        <v/>
      </c>
    </row>
    <row r="414" spans="2:14" s="10" customFormat="1" outlineLevel="1" x14ac:dyDescent="0.25">
      <c r="B414" s="11">
        <v>44840</v>
      </c>
      <c r="C414" s="12" t="s">
        <v>585</v>
      </c>
      <c r="D414" s="12" t="s">
        <v>1173</v>
      </c>
      <c r="E414" s="12" t="s">
        <v>275</v>
      </c>
      <c r="F414" s="13">
        <v>1164372</v>
      </c>
      <c r="G414" s="13">
        <v>93150</v>
      </c>
      <c r="H414" s="12" t="s">
        <v>761</v>
      </c>
      <c r="I414" s="12" t="s">
        <v>853</v>
      </c>
      <c r="J414" s="12" t="s">
        <v>1043</v>
      </c>
      <c r="K414" s="14" t="s">
        <v>163</v>
      </c>
      <c r="L414" s="12"/>
      <c r="M414" s="15">
        <f t="shared" si="12"/>
        <v>1257522</v>
      </c>
      <c r="N414" s="16" t="str">
        <f t="shared" si="13"/>
        <v/>
      </c>
    </row>
    <row r="415" spans="2:14" s="10" customFormat="1" outlineLevel="1" x14ac:dyDescent="0.25">
      <c r="B415" s="11">
        <v>44840</v>
      </c>
      <c r="C415" s="12" t="s">
        <v>602</v>
      </c>
      <c r="D415" s="12" t="s">
        <v>1173</v>
      </c>
      <c r="E415" s="12" t="s">
        <v>796</v>
      </c>
      <c r="F415" s="13">
        <v>2884693</v>
      </c>
      <c r="G415" s="13">
        <v>230775</v>
      </c>
      <c r="H415" s="12" t="s">
        <v>47</v>
      </c>
      <c r="I415" s="12" t="s">
        <v>486</v>
      </c>
      <c r="J415" s="12" t="s">
        <v>1043</v>
      </c>
      <c r="K415" s="14" t="s">
        <v>163</v>
      </c>
      <c r="L415" s="12"/>
      <c r="M415" s="15">
        <f t="shared" si="12"/>
        <v>3115468</v>
      </c>
      <c r="N415" s="16" t="str">
        <f t="shared" si="13"/>
        <v/>
      </c>
    </row>
    <row r="416" spans="2:14" s="10" customFormat="1" outlineLevel="1" x14ac:dyDescent="0.25">
      <c r="B416" s="11">
        <v>44840</v>
      </c>
      <c r="C416" s="12" t="s">
        <v>164</v>
      </c>
      <c r="D416" s="12" t="s">
        <v>1173</v>
      </c>
      <c r="E416" s="12" t="s">
        <v>398</v>
      </c>
      <c r="F416" s="13">
        <v>1335073</v>
      </c>
      <c r="G416" s="13">
        <v>106806</v>
      </c>
      <c r="H416" s="12" t="s">
        <v>973</v>
      </c>
      <c r="I416" s="12" t="s">
        <v>1298</v>
      </c>
      <c r="J416" s="12" t="s">
        <v>1337</v>
      </c>
      <c r="K416" s="14" t="s">
        <v>163</v>
      </c>
      <c r="L416" s="12"/>
      <c r="M416" s="15">
        <f t="shared" si="12"/>
        <v>1441879</v>
      </c>
      <c r="N416" s="16">
        <f t="shared" si="13"/>
        <v>7</v>
      </c>
    </row>
    <row r="417" spans="2:14" s="10" customFormat="1" outlineLevel="1" x14ac:dyDescent="0.25">
      <c r="B417" s="11">
        <v>44840</v>
      </c>
      <c r="C417" s="12" t="s">
        <v>830</v>
      </c>
      <c r="D417" s="12" t="s">
        <v>1173</v>
      </c>
      <c r="E417" s="12" t="s">
        <v>119</v>
      </c>
      <c r="F417" s="13">
        <v>5104964</v>
      </c>
      <c r="G417" s="13">
        <v>408397</v>
      </c>
      <c r="H417" s="12" t="s">
        <v>572</v>
      </c>
      <c r="I417" s="12" t="s">
        <v>914</v>
      </c>
      <c r="J417" s="12" t="s">
        <v>1337</v>
      </c>
      <c r="K417" s="14" t="s">
        <v>163</v>
      </c>
      <c r="L417" s="12"/>
      <c r="M417" s="15">
        <f t="shared" si="12"/>
        <v>5513361</v>
      </c>
      <c r="N417" s="16" t="str">
        <f t="shared" si="13"/>
        <v/>
      </c>
    </row>
    <row r="418" spans="2:14" s="10" customFormat="1" outlineLevel="1" x14ac:dyDescent="0.25">
      <c r="B418" s="11">
        <v>44840</v>
      </c>
      <c r="C418" s="12" t="s">
        <v>84</v>
      </c>
      <c r="D418" s="12" t="s">
        <v>1173</v>
      </c>
      <c r="E418" s="12" t="s">
        <v>1059</v>
      </c>
      <c r="F418" s="13">
        <v>4138491</v>
      </c>
      <c r="G418" s="13">
        <v>331079</v>
      </c>
      <c r="H418" s="12" t="s">
        <v>159</v>
      </c>
      <c r="I418" s="12" t="s">
        <v>1285</v>
      </c>
      <c r="J418" s="12" t="s">
        <v>1043</v>
      </c>
      <c r="K418" s="14" t="s">
        <v>163</v>
      </c>
      <c r="L418" s="12"/>
      <c r="M418" s="15">
        <f t="shared" si="12"/>
        <v>4469570</v>
      </c>
      <c r="N418" s="16" t="str">
        <f t="shared" si="13"/>
        <v/>
      </c>
    </row>
    <row r="419" spans="2:14" s="10" customFormat="1" outlineLevel="1" x14ac:dyDescent="0.25">
      <c r="B419" s="11">
        <v>44840</v>
      </c>
      <c r="C419" s="12" t="s">
        <v>867</v>
      </c>
      <c r="D419" s="12" t="s">
        <v>1173</v>
      </c>
      <c r="E419" s="12" t="s">
        <v>316</v>
      </c>
      <c r="F419" s="13">
        <v>3433773</v>
      </c>
      <c r="G419" s="13">
        <v>274702</v>
      </c>
      <c r="H419" s="12" t="s">
        <v>992</v>
      </c>
      <c r="I419" s="12" t="s">
        <v>482</v>
      </c>
      <c r="J419" s="12" t="s">
        <v>1043</v>
      </c>
      <c r="K419" s="14" t="s">
        <v>163</v>
      </c>
      <c r="L419" s="12"/>
      <c r="M419" s="15">
        <f t="shared" si="12"/>
        <v>3708475</v>
      </c>
      <c r="N419" s="16" t="str">
        <f t="shared" si="13"/>
        <v/>
      </c>
    </row>
    <row r="420" spans="2:14" s="10" customFormat="1" outlineLevel="1" x14ac:dyDescent="0.25">
      <c r="B420" s="11">
        <v>44840</v>
      </c>
      <c r="C420" s="12" t="s">
        <v>724</v>
      </c>
      <c r="D420" s="12" t="s">
        <v>1173</v>
      </c>
      <c r="E420" s="12" t="s">
        <v>339</v>
      </c>
      <c r="F420" s="13">
        <v>2660109</v>
      </c>
      <c r="G420" s="13">
        <v>212809</v>
      </c>
      <c r="H420" s="12" t="s">
        <v>422</v>
      </c>
      <c r="I420" s="12" t="s">
        <v>968</v>
      </c>
      <c r="J420" s="12" t="s">
        <v>1043</v>
      </c>
      <c r="K420" s="14" t="s">
        <v>163</v>
      </c>
      <c r="L420" s="12"/>
      <c r="M420" s="15">
        <f t="shared" si="12"/>
        <v>2872918</v>
      </c>
      <c r="N420" s="16" t="str">
        <f t="shared" si="13"/>
        <v/>
      </c>
    </row>
    <row r="421" spans="2:14" s="10" customFormat="1" outlineLevel="1" x14ac:dyDescent="0.25">
      <c r="B421" s="11">
        <v>44840</v>
      </c>
      <c r="C421" s="12" t="s">
        <v>1007</v>
      </c>
      <c r="D421" s="12" t="s">
        <v>1173</v>
      </c>
      <c r="E421" s="12" t="s">
        <v>782</v>
      </c>
      <c r="F421" s="13">
        <v>1667167</v>
      </c>
      <c r="G421" s="13">
        <v>133373</v>
      </c>
      <c r="H421" s="12" t="s">
        <v>422</v>
      </c>
      <c r="I421" s="12" t="s">
        <v>968</v>
      </c>
      <c r="J421" s="12" t="s">
        <v>1043</v>
      </c>
      <c r="K421" s="14" t="s">
        <v>163</v>
      </c>
      <c r="L421" s="12"/>
      <c r="M421" s="15">
        <f t="shared" si="12"/>
        <v>1800540</v>
      </c>
      <c r="N421" s="16" t="str">
        <f t="shared" si="13"/>
        <v/>
      </c>
    </row>
    <row r="422" spans="2:14" s="10" customFormat="1" outlineLevel="1" x14ac:dyDescent="0.25">
      <c r="B422" s="11">
        <v>44840</v>
      </c>
      <c r="C422" s="12" t="s">
        <v>1217</v>
      </c>
      <c r="D422" s="12" t="s">
        <v>1173</v>
      </c>
      <c r="E422" s="12" t="s">
        <v>1155</v>
      </c>
      <c r="F422" s="13">
        <v>2956965</v>
      </c>
      <c r="G422" s="13">
        <v>236557</v>
      </c>
      <c r="H422" s="12" t="s">
        <v>1190</v>
      </c>
      <c r="I422" s="12" t="s">
        <v>379</v>
      </c>
      <c r="J422" s="12" t="s">
        <v>1043</v>
      </c>
      <c r="K422" s="14" t="s">
        <v>163</v>
      </c>
      <c r="L422" s="12"/>
      <c r="M422" s="15">
        <f t="shared" si="12"/>
        <v>3193522</v>
      </c>
      <c r="N422" s="16" t="str">
        <f t="shared" si="13"/>
        <v/>
      </c>
    </row>
    <row r="423" spans="2:14" s="10" customFormat="1" outlineLevel="1" x14ac:dyDescent="0.25">
      <c r="B423" s="11">
        <v>44840</v>
      </c>
      <c r="C423" s="12" t="s">
        <v>327</v>
      </c>
      <c r="D423" s="12" t="s">
        <v>1173</v>
      </c>
      <c r="E423" s="12" t="s">
        <v>126</v>
      </c>
      <c r="F423" s="13">
        <v>2672871</v>
      </c>
      <c r="G423" s="13">
        <v>213830</v>
      </c>
      <c r="H423" s="12" t="s">
        <v>645</v>
      </c>
      <c r="I423" s="12" t="s">
        <v>52</v>
      </c>
      <c r="J423" s="12" t="s">
        <v>1043</v>
      </c>
      <c r="K423" s="14" t="s">
        <v>163</v>
      </c>
      <c r="L423" s="12"/>
      <c r="M423" s="15">
        <f t="shared" si="12"/>
        <v>2886701</v>
      </c>
      <c r="N423" s="16" t="str">
        <f t="shared" si="13"/>
        <v/>
      </c>
    </row>
    <row r="424" spans="2:14" s="10" customFormat="1" outlineLevel="1" x14ac:dyDescent="0.25">
      <c r="B424" s="11">
        <v>44840</v>
      </c>
      <c r="C424" s="12" t="s">
        <v>331</v>
      </c>
      <c r="D424" s="12" t="s">
        <v>1173</v>
      </c>
      <c r="E424" s="12" t="s">
        <v>198</v>
      </c>
      <c r="F424" s="13">
        <v>2835840</v>
      </c>
      <c r="G424" s="13">
        <v>226867</v>
      </c>
      <c r="H424" s="12" t="s">
        <v>714</v>
      </c>
      <c r="I424" s="12" t="s">
        <v>252</v>
      </c>
      <c r="J424" s="12" t="s">
        <v>1337</v>
      </c>
      <c r="K424" s="14" t="s">
        <v>163</v>
      </c>
      <c r="L424" s="12"/>
      <c r="M424" s="15">
        <f t="shared" si="12"/>
        <v>3062707</v>
      </c>
      <c r="N424" s="16" t="str">
        <f t="shared" si="13"/>
        <v/>
      </c>
    </row>
    <row r="425" spans="2:14" s="10" customFormat="1" outlineLevel="1" x14ac:dyDescent="0.25">
      <c r="B425" s="11">
        <v>44840</v>
      </c>
      <c r="C425" s="12" t="s">
        <v>419</v>
      </c>
      <c r="D425" s="12" t="s">
        <v>1173</v>
      </c>
      <c r="E425" s="12" t="s">
        <v>1151</v>
      </c>
      <c r="F425" s="13">
        <v>3195736</v>
      </c>
      <c r="G425" s="13">
        <v>255659</v>
      </c>
      <c r="H425" s="12" t="s">
        <v>1112</v>
      </c>
      <c r="I425" s="12" t="s">
        <v>1201</v>
      </c>
      <c r="J425" s="12" t="s">
        <v>1043</v>
      </c>
      <c r="K425" s="14" t="s">
        <v>163</v>
      </c>
      <c r="L425" s="12"/>
      <c r="M425" s="15">
        <f t="shared" si="12"/>
        <v>3451395</v>
      </c>
      <c r="N425" s="16" t="str">
        <f t="shared" si="13"/>
        <v/>
      </c>
    </row>
    <row r="426" spans="2:14" s="10" customFormat="1" outlineLevel="1" x14ac:dyDescent="0.25">
      <c r="B426" s="11">
        <v>44840</v>
      </c>
      <c r="C426" s="12" t="s">
        <v>599</v>
      </c>
      <c r="D426" s="12" t="s">
        <v>1173</v>
      </c>
      <c r="E426" s="12" t="s">
        <v>1111</v>
      </c>
      <c r="F426" s="13">
        <v>11544735</v>
      </c>
      <c r="G426" s="13">
        <v>923579</v>
      </c>
      <c r="H426" s="12" t="s">
        <v>1090</v>
      </c>
      <c r="I426" s="12" t="s">
        <v>40</v>
      </c>
      <c r="J426" s="12" t="s">
        <v>1043</v>
      </c>
      <c r="K426" s="14" t="s">
        <v>163</v>
      </c>
      <c r="L426" s="12"/>
      <c r="M426" s="15">
        <f t="shared" si="12"/>
        <v>12468314</v>
      </c>
      <c r="N426" s="16" t="str">
        <f t="shared" si="13"/>
        <v/>
      </c>
    </row>
    <row r="427" spans="2:14" s="10" customFormat="1" outlineLevel="1" x14ac:dyDescent="0.25">
      <c r="B427" s="11">
        <v>44840</v>
      </c>
      <c r="C427" s="12" t="s">
        <v>621</v>
      </c>
      <c r="D427" s="12" t="s">
        <v>1173</v>
      </c>
      <c r="E427" s="12" t="s">
        <v>813</v>
      </c>
      <c r="F427" s="13">
        <v>7839563</v>
      </c>
      <c r="G427" s="13">
        <v>627165</v>
      </c>
      <c r="H427" s="12" t="s">
        <v>690</v>
      </c>
      <c r="I427" s="12" t="s">
        <v>1093</v>
      </c>
      <c r="J427" s="12" t="s">
        <v>1043</v>
      </c>
      <c r="K427" s="14" t="s">
        <v>163</v>
      </c>
      <c r="L427" s="12"/>
      <c r="M427" s="15">
        <f t="shared" si="12"/>
        <v>8466728</v>
      </c>
      <c r="N427" s="16" t="str">
        <f t="shared" si="13"/>
        <v/>
      </c>
    </row>
    <row r="428" spans="2:14" s="10" customFormat="1" outlineLevel="1" x14ac:dyDescent="0.25">
      <c r="B428" s="11">
        <v>44840</v>
      </c>
      <c r="C428" s="12" t="s">
        <v>1269</v>
      </c>
      <c r="D428" s="12" t="s">
        <v>1173</v>
      </c>
      <c r="E428" s="12" t="s">
        <v>122</v>
      </c>
      <c r="F428" s="13">
        <v>2020935</v>
      </c>
      <c r="G428" s="13">
        <v>161675</v>
      </c>
      <c r="H428" s="12" t="s">
        <v>690</v>
      </c>
      <c r="I428" s="12" t="s">
        <v>1093</v>
      </c>
      <c r="J428" s="12" t="s">
        <v>623</v>
      </c>
      <c r="K428" s="14" t="s">
        <v>163</v>
      </c>
      <c r="L428" s="12"/>
      <c r="M428" s="15">
        <f t="shared" si="12"/>
        <v>2182610</v>
      </c>
      <c r="N428" s="16" t="str">
        <f t="shared" si="13"/>
        <v/>
      </c>
    </row>
    <row r="429" spans="2:14" s="10" customFormat="1" outlineLevel="1" x14ac:dyDescent="0.25">
      <c r="B429" s="11">
        <v>44840</v>
      </c>
      <c r="C429" s="12" t="s">
        <v>381</v>
      </c>
      <c r="D429" s="12" t="s">
        <v>1173</v>
      </c>
      <c r="E429" s="12" t="s">
        <v>826</v>
      </c>
      <c r="F429" s="13">
        <v>7071448</v>
      </c>
      <c r="G429" s="13">
        <v>565716</v>
      </c>
      <c r="H429" s="12" t="s">
        <v>973</v>
      </c>
      <c r="I429" s="12" t="s">
        <v>1298</v>
      </c>
      <c r="J429" s="12" t="s">
        <v>1043</v>
      </c>
      <c r="K429" s="14" t="s">
        <v>163</v>
      </c>
      <c r="L429" s="12"/>
      <c r="M429" s="15">
        <f t="shared" si="12"/>
        <v>7637164</v>
      </c>
      <c r="N429" s="16" t="str">
        <f t="shared" si="13"/>
        <v/>
      </c>
    </row>
    <row r="430" spans="2:14" s="10" customFormat="1" outlineLevel="1" x14ac:dyDescent="0.25">
      <c r="B430" s="11">
        <v>44840</v>
      </c>
      <c r="C430" s="12" t="s">
        <v>433</v>
      </c>
      <c r="D430" s="12" t="s">
        <v>1173</v>
      </c>
      <c r="E430" s="12" t="s">
        <v>298</v>
      </c>
      <c r="F430" s="13">
        <v>5824386</v>
      </c>
      <c r="G430" s="13">
        <v>465951</v>
      </c>
      <c r="H430" s="12" t="s">
        <v>973</v>
      </c>
      <c r="I430" s="12" t="s">
        <v>1298</v>
      </c>
      <c r="J430" s="12" t="s">
        <v>1043</v>
      </c>
      <c r="K430" s="14" t="s">
        <v>163</v>
      </c>
      <c r="L430" s="12"/>
      <c r="M430" s="15">
        <f t="shared" si="12"/>
        <v>6290337</v>
      </c>
      <c r="N430" s="16" t="str">
        <f t="shared" si="13"/>
        <v/>
      </c>
    </row>
    <row r="431" spans="2:14" s="10" customFormat="1" outlineLevel="1" x14ac:dyDescent="0.25">
      <c r="B431" s="11">
        <v>44840</v>
      </c>
      <c r="C431" s="12" t="s">
        <v>149</v>
      </c>
      <c r="D431" s="12" t="s">
        <v>1173</v>
      </c>
      <c r="E431" s="12" t="s">
        <v>990</v>
      </c>
      <c r="F431" s="13">
        <v>3853797</v>
      </c>
      <c r="G431" s="13">
        <v>308304</v>
      </c>
      <c r="H431" s="12" t="s">
        <v>572</v>
      </c>
      <c r="I431" s="12" t="s">
        <v>914</v>
      </c>
      <c r="J431" s="12" t="s">
        <v>1043</v>
      </c>
      <c r="K431" s="14" t="s">
        <v>163</v>
      </c>
      <c r="L431" s="12"/>
      <c r="M431" s="15">
        <f t="shared" si="12"/>
        <v>4162101</v>
      </c>
      <c r="N431" s="16" t="str">
        <f t="shared" si="13"/>
        <v/>
      </c>
    </row>
    <row r="432" spans="2:14" s="10" customFormat="1" outlineLevel="1" x14ac:dyDescent="0.25">
      <c r="B432" s="11">
        <v>44840</v>
      </c>
      <c r="C432" s="12" t="s">
        <v>1229</v>
      </c>
      <c r="D432" s="12" t="s">
        <v>1173</v>
      </c>
      <c r="E432" s="12" t="s">
        <v>459</v>
      </c>
      <c r="F432" s="13">
        <v>8972127</v>
      </c>
      <c r="G432" s="13">
        <v>717770</v>
      </c>
      <c r="H432" s="12" t="s">
        <v>1057</v>
      </c>
      <c r="I432" s="12" t="s">
        <v>1325</v>
      </c>
      <c r="J432" s="12" t="s">
        <v>1043</v>
      </c>
      <c r="K432" s="14" t="s">
        <v>163</v>
      </c>
      <c r="L432" s="12"/>
      <c r="M432" s="15">
        <f t="shared" si="12"/>
        <v>9689897</v>
      </c>
      <c r="N432" s="16" t="str">
        <f t="shared" si="13"/>
        <v/>
      </c>
    </row>
    <row r="433" spans="2:14" s="10" customFormat="1" outlineLevel="1" x14ac:dyDescent="0.25">
      <c r="B433" s="11">
        <v>44840</v>
      </c>
      <c r="C433" s="12" t="s">
        <v>211</v>
      </c>
      <c r="D433" s="12" t="s">
        <v>1173</v>
      </c>
      <c r="E433" s="12" t="s">
        <v>251</v>
      </c>
      <c r="F433" s="13">
        <v>7854156</v>
      </c>
      <c r="G433" s="13">
        <v>628332</v>
      </c>
      <c r="H433" s="12" t="s">
        <v>1057</v>
      </c>
      <c r="I433" s="12" t="s">
        <v>1325</v>
      </c>
      <c r="J433" s="12" t="s">
        <v>1043</v>
      </c>
      <c r="K433" s="14" t="s">
        <v>163</v>
      </c>
      <c r="L433" s="12"/>
      <c r="M433" s="15">
        <f t="shared" si="12"/>
        <v>8482488</v>
      </c>
      <c r="N433" s="16" t="str">
        <f t="shared" si="13"/>
        <v/>
      </c>
    </row>
    <row r="434" spans="2:14" s="10" customFormat="1" outlineLevel="1" x14ac:dyDescent="0.25">
      <c r="B434" s="11">
        <v>44840</v>
      </c>
      <c r="C434" s="12" t="s">
        <v>910</v>
      </c>
      <c r="D434" s="12" t="s">
        <v>1173</v>
      </c>
      <c r="E434" s="12" t="s">
        <v>69</v>
      </c>
      <c r="F434" s="13">
        <v>2857690</v>
      </c>
      <c r="G434" s="13">
        <v>228615</v>
      </c>
      <c r="H434" s="12" t="s">
        <v>1112</v>
      </c>
      <c r="I434" s="12" t="s">
        <v>1201</v>
      </c>
      <c r="J434" s="12" t="s">
        <v>1043</v>
      </c>
      <c r="K434" s="14" t="s">
        <v>163</v>
      </c>
      <c r="L434" s="12"/>
      <c r="M434" s="15">
        <f t="shared" si="12"/>
        <v>3086305</v>
      </c>
      <c r="N434" s="16" t="str">
        <f t="shared" si="13"/>
        <v/>
      </c>
    </row>
    <row r="435" spans="2:14" s="10" customFormat="1" outlineLevel="1" x14ac:dyDescent="0.25">
      <c r="B435" s="11">
        <v>44840</v>
      </c>
      <c r="C435" s="12" t="s">
        <v>1079</v>
      </c>
      <c r="D435" s="12" t="s">
        <v>1173</v>
      </c>
      <c r="E435" s="12" t="s">
        <v>1178</v>
      </c>
      <c r="F435" s="13">
        <v>2612976</v>
      </c>
      <c r="G435" s="13">
        <v>209038</v>
      </c>
      <c r="H435" s="12" t="s">
        <v>878</v>
      </c>
      <c r="I435" s="12" t="s">
        <v>1177</v>
      </c>
      <c r="J435" s="12" t="s">
        <v>1043</v>
      </c>
      <c r="K435" s="14" t="s">
        <v>163</v>
      </c>
      <c r="L435" s="12"/>
      <c r="M435" s="15">
        <f t="shared" si="12"/>
        <v>2822014</v>
      </c>
      <c r="N435" s="16" t="str">
        <f t="shared" si="13"/>
        <v/>
      </c>
    </row>
    <row r="436" spans="2:14" s="10" customFormat="1" outlineLevel="1" x14ac:dyDescent="0.25">
      <c r="B436" s="11">
        <v>44840</v>
      </c>
      <c r="C436" s="12" t="s">
        <v>1209</v>
      </c>
      <c r="D436" s="12" t="s">
        <v>1173</v>
      </c>
      <c r="E436" s="12" t="s">
        <v>1163</v>
      </c>
      <c r="F436" s="13">
        <v>4975370</v>
      </c>
      <c r="G436" s="13">
        <v>398030</v>
      </c>
      <c r="H436" s="12" t="s">
        <v>422</v>
      </c>
      <c r="I436" s="12" t="s">
        <v>968</v>
      </c>
      <c r="J436" s="12" t="s">
        <v>1043</v>
      </c>
      <c r="K436" s="14" t="s">
        <v>163</v>
      </c>
      <c r="L436" s="12"/>
      <c r="M436" s="15">
        <f t="shared" si="12"/>
        <v>5373400</v>
      </c>
      <c r="N436" s="16" t="str">
        <f t="shared" si="13"/>
        <v/>
      </c>
    </row>
    <row r="437" spans="2:14" s="10" customFormat="1" outlineLevel="1" x14ac:dyDescent="0.25">
      <c r="B437" s="11">
        <v>44840</v>
      </c>
      <c r="C437" s="12" t="s">
        <v>503</v>
      </c>
      <c r="D437" s="12" t="s">
        <v>1173</v>
      </c>
      <c r="E437" s="12" t="s">
        <v>116</v>
      </c>
      <c r="F437" s="13">
        <v>5272890</v>
      </c>
      <c r="G437" s="13">
        <v>421831</v>
      </c>
      <c r="H437" s="12" t="s">
        <v>422</v>
      </c>
      <c r="I437" s="12" t="s">
        <v>968</v>
      </c>
      <c r="J437" s="12" t="s">
        <v>1043</v>
      </c>
      <c r="K437" s="14" t="s">
        <v>163</v>
      </c>
      <c r="L437" s="12"/>
      <c r="M437" s="15">
        <f t="shared" si="12"/>
        <v>5694721</v>
      </c>
      <c r="N437" s="16" t="str">
        <f t="shared" si="13"/>
        <v/>
      </c>
    </row>
    <row r="438" spans="2:14" s="10" customFormat="1" outlineLevel="1" x14ac:dyDescent="0.25">
      <c r="B438" s="11">
        <v>44840</v>
      </c>
      <c r="C438" s="12" t="s">
        <v>1234</v>
      </c>
      <c r="D438" s="12" t="s">
        <v>1173</v>
      </c>
      <c r="E438" s="12" t="s">
        <v>635</v>
      </c>
      <c r="F438" s="13">
        <v>7668530</v>
      </c>
      <c r="G438" s="13">
        <v>613482</v>
      </c>
      <c r="H438" s="12" t="s">
        <v>422</v>
      </c>
      <c r="I438" s="12" t="s">
        <v>968</v>
      </c>
      <c r="J438" s="12" t="s">
        <v>1043</v>
      </c>
      <c r="K438" s="14" t="s">
        <v>163</v>
      </c>
      <c r="L438" s="12"/>
      <c r="M438" s="15">
        <f t="shared" si="12"/>
        <v>8282012</v>
      </c>
      <c r="N438" s="16" t="str">
        <f t="shared" si="13"/>
        <v/>
      </c>
    </row>
    <row r="439" spans="2:14" s="10" customFormat="1" outlineLevel="1" x14ac:dyDescent="0.25">
      <c r="B439" s="11">
        <v>44840</v>
      </c>
      <c r="C439" s="12" t="s">
        <v>1219</v>
      </c>
      <c r="D439" s="12" t="s">
        <v>1173</v>
      </c>
      <c r="E439" s="12" t="s">
        <v>732</v>
      </c>
      <c r="F439" s="13">
        <v>13206100</v>
      </c>
      <c r="G439" s="13">
        <v>1056488</v>
      </c>
      <c r="H439" s="12" t="s">
        <v>422</v>
      </c>
      <c r="I439" s="12" t="s">
        <v>968</v>
      </c>
      <c r="J439" s="12" t="s">
        <v>1043</v>
      </c>
      <c r="K439" s="14" t="s">
        <v>163</v>
      </c>
      <c r="L439" s="12"/>
      <c r="M439" s="15">
        <f t="shared" si="12"/>
        <v>14262588</v>
      </c>
      <c r="N439" s="16" t="str">
        <f t="shared" si="13"/>
        <v/>
      </c>
    </row>
    <row r="440" spans="2:14" s="10" customFormat="1" outlineLevel="1" x14ac:dyDescent="0.25">
      <c r="B440" s="11">
        <v>44840</v>
      </c>
      <c r="C440" s="12" t="s">
        <v>575</v>
      </c>
      <c r="D440" s="12" t="s">
        <v>1173</v>
      </c>
      <c r="E440" s="12" t="s">
        <v>893</v>
      </c>
      <c r="F440" s="13">
        <v>7917920</v>
      </c>
      <c r="G440" s="13">
        <v>633434</v>
      </c>
      <c r="H440" s="12" t="s">
        <v>422</v>
      </c>
      <c r="I440" s="12" t="s">
        <v>968</v>
      </c>
      <c r="J440" s="12" t="s">
        <v>1043</v>
      </c>
      <c r="K440" s="14" t="s">
        <v>163</v>
      </c>
      <c r="L440" s="12"/>
      <c r="M440" s="15">
        <f t="shared" si="12"/>
        <v>8551354</v>
      </c>
      <c r="N440" s="16" t="str">
        <f t="shared" si="13"/>
        <v/>
      </c>
    </row>
    <row r="441" spans="2:14" s="10" customFormat="1" outlineLevel="1" x14ac:dyDescent="0.25">
      <c r="B441" s="11">
        <v>44840</v>
      </c>
      <c r="C441" s="12" t="s">
        <v>155</v>
      </c>
      <c r="D441" s="12" t="s">
        <v>1173</v>
      </c>
      <c r="E441" s="12" t="s">
        <v>496</v>
      </c>
      <c r="F441" s="13">
        <v>4598892</v>
      </c>
      <c r="G441" s="13">
        <v>367911</v>
      </c>
      <c r="H441" s="12" t="s">
        <v>422</v>
      </c>
      <c r="I441" s="12" t="s">
        <v>968</v>
      </c>
      <c r="J441" s="12" t="s">
        <v>1043</v>
      </c>
      <c r="K441" s="14" t="s">
        <v>163</v>
      </c>
      <c r="L441" s="12"/>
      <c r="M441" s="15">
        <f t="shared" si="12"/>
        <v>4966803</v>
      </c>
      <c r="N441" s="16" t="str">
        <f t="shared" si="13"/>
        <v/>
      </c>
    </row>
    <row r="442" spans="2:14" s="10" customFormat="1" outlineLevel="1" x14ac:dyDescent="0.25">
      <c r="B442" s="11">
        <v>44840</v>
      </c>
      <c r="C442" s="12" t="s">
        <v>601</v>
      </c>
      <c r="D442" s="12" t="s">
        <v>1173</v>
      </c>
      <c r="E442" s="12" t="s">
        <v>342</v>
      </c>
      <c r="F442" s="13">
        <v>2591295</v>
      </c>
      <c r="G442" s="13">
        <v>207304</v>
      </c>
      <c r="H442" s="12" t="s">
        <v>645</v>
      </c>
      <c r="I442" s="12" t="s">
        <v>52</v>
      </c>
      <c r="J442" s="12" t="s">
        <v>1043</v>
      </c>
      <c r="K442" s="14" t="s">
        <v>163</v>
      </c>
      <c r="L442" s="12"/>
      <c r="M442" s="15">
        <f t="shared" si="12"/>
        <v>2798599</v>
      </c>
      <c r="N442" s="16" t="str">
        <f t="shared" si="13"/>
        <v/>
      </c>
    </row>
    <row r="443" spans="2:14" s="10" customFormat="1" outlineLevel="1" x14ac:dyDescent="0.25">
      <c r="B443" s="11">
        <v>44840</v>
      </c>
      <c r="C443" s="12" t="s">
        <v>1340</v>
      </c>
      <c r="D443" s="12" t="s">
        <v>1173</v>
      </c>
      <c r="E443" s="12" t="s">
        <v>1272</v>
      </c>
      <c r="F443" s="13">
        <v>3073320</v>
      </c>
      <c r="G443" s="13">
        <v>245866</v>
      </c>
      <c r="H443" s="12" t="s">
        <v>690</v>
      </c>
      <c r="I443" s="12" t="s">
        <v>1093</v>
      </c>
      <c r="J443" s="12" t="s">
        <v>1043</v>
      </c>
      <c r="K443" s="14" t="s">
        <v>163</v>
      </c>
      <c r="L443" s="12"/>
      <c r="M443" s="15">
        <f t="shared" si="12"/>
        <v>3319186</v>
      </c>
      <c r="N443" s="16" t="str">
        <f t="shared" si="13"/>
        <v/>
      </c>
    </row>
    <row r="444" spans="2:14" s="10" customFormat="1" outlineLevel="1" x14ac:dyDescent="0.25">
      <c r="B444" s="11">
        <v>44840</v>
      </c>
      <c r="C444" s="12" t="s">
        <v>696</v>
      </c>
      <c r="D444" s="12" t="s">
        <v>1173</v>
      </c>
      <c r="E444" s="12" t="s">
        <v>1317</v>
      </c>
      <c r="F444" s="13">
        <v>6278433</v>
      </c>
      <c r="G444" s="13">
        <v>502275</v>
      </c>
      <c r="H444" s="12" t="s">
        <v>690</v>
      </c>
      <c r="I444" s="12" t="s">
        <v>1093</v>
      </c>
      <c r="J444" s="12" t="s">
        <v>1043</v>
      </c>
      <c r="K444" s="14" t="s">
        <v>163</v>
      </c>
      <c r="L444" s="12"/>
      <c r="M444" s="15">
        <f t="shared" si="12"/>
        <v>6780708</v>
      </c>
      <c r="N444" s="16" t="str">
        <f t="shared" si="13"/>
        <v/>
      </c>
    </row>
    <row r="445" spans="2:14" s="10" customFormat="1" outlineLevel="1" x14ac:dyDescent="0.25">
      <c r="B445" s="11">
        <v>44840</v>
      </c>
      <c r="C445" s="12" t="s">
        <v>1086</v>
      </c>
      <c r="D445" s="12" t="s">
        <v>1173</v>
      </c>
      <c r="E445" s="12" t="s">
        <v>324</v>
      </c>
      <c r="F445" s="13">
        <v>3075323</v>
      </c>
      <c r="G445" s="13">
        <v>246026</v>
      </c>
      <c r="H445" s="12" t="s">
        <v>1190</v>
      </c>
      <c r="I445" s="12" t="s">
        <v>379</v>
      </c>
      <c r="J445" s="12" t="s">
        <v>1043</v>
      </c>
      <c r="K445" s="14" t="s">
        <v>163</v>
      </c>
      <c r="L445" s="12"/>
      <c r="M445" s="15">
        <f t="shared" si="12"/>
        <v>3321349</v>
      </c>
      <c r="N445" s="16" t="str">
        <f t="shared" si="13"/>
        <v/>
      </c>
    </row>
    <row r="446" spans="2:14" s="10" customFormat="1" outlineLevel="1" x14ac:dyDescent="0.25">
      <c r="B446" s="11">
        <v>44840</v>
      </c>
      <c r="C446" s="12" t="s">
        <v>554</v>
      </c>
      <c r="D446" s="12" t="s">
        <v>1173</v>
      </c>
      <c r="E446" s="12" t="s">
        <v>794</v>
      </c>
      <c r="F446" s="13">
        <v>3255878</v>
      </c>
      <c r="G446" s="13">
        <v>260470</v>
      </c>
      <c r="H446" s="12" t="s">
        <v>98</v>
      </c>
      <c r="I446" s="12" t="s">
        <v>371</v>
      </c>
      <c r="J446" s="12" t="s">
        <v>1043</v>
      </c>
      <c r="K446" s="14" t="s">
        <v>163</v>
      </c>
      <c r="L446" s="12"/>
      <c r="M446" s="15">
        <f t="shared" si="12"/>
        <v>3516348</v>
      </c>
      <c r="N446" s="16" t="str">
        <f t="shared" si="13"/>
        <v/>
      </c>
    </row>
    <row r="447" spans="2:14" s="10" customFormat="1" outlineLevel="1" x14ac:dyDescent="0.25">
      <c r="B447" s="11">
        <v>44840</v>
      </c>
      <c r="C447" s="12" t="s">
        <v>542</v>
      </c>
      <c r="D447" s="12" t="s">
        <v>1173</v>
      </c>
      <c r="E447" s="12" t="s">
        <v>1356</v>
      </c>
      <c r="F447" s="13">
        <v>6888455</v>
      </c>
      <c r="G447" s="13">
        <v>551076</v>
      </c>
      <c r="H447" s="12" t="s">
        <v>992</v>
      </c>
      <c r="I447" s="12" t="s">
        <v>482</v>
      </c>
      <c r="J447" s="12" t="s">
        <v>1043</v>
      </c>
      <c r="K447" s="14" t="s">
        <v>163</v>
      </c>
      <c r="L447" s="12"/>
      <c r="M447" s="15">
        <f t="shared" si="12"/>
        <v>7439531</v>
      </c>
      <c r="N447" s="16" t="str">
        <f t="shared" si="13"/>
        <v/>
      </c>
    </row>
    <row r="448" spans="2:14" s="10" customFormat="1" outlineLevel="1" x14ac:dyDescent="0.25">
      <c r="B448" s="11">
        <v>44840</v>
      </c>
      <c r="C448" s="12" t="s">
        <v>30</v>
      </c>
      <c r="D448" s="12" t="s">
        <v>1173</v>
      </c>
      <c r="E448" s="12" t="s">
        <v>350</v>
      </c>
      <c r="F448" s="13">
        <v>5678132</v>
      </c>
      <c r="G448" s="13">
        <v>454251</v>
      </c>
      <c r="H448" s="12" t="s">
        <v>714</v>
      </c>
      <c r="I448" s="12" t="s">
        <v>252</v>
      </c>
      <c r="J448" s="12" t="s">
        <v>197</v>
      </c>
      <c r="K448" s="14" t="s">
        <v>163</v>
      </c>
      <c r="L448" s="12"/>
      <c r="M448" s="15">
        <f t="shared" si="12"/>
        <v>6132383</v>
      </c>
      <c r="N448" s="16" t="str">
        <f t="shared" si="13"/>
        <v/>
      </c>
    </row>
    <row r="449" spans="2:14" s="10" customFormat="1" outlineLevel="1" x14ac:dyDescent="0.25">
      <c r="B449" s="11">
        <v>44840</v>
      </c>
      <c r="C449" s="12" t="s">
        <v>190</v>
      </c>
      <c r="D449" s="12" t="s">
        <v>1173</v>
      </c>
      <c r="E449" s="12" t="s">
        <v>391</v>
      </c>
      <c r="F449" s="13">
        <v>5173039</v>
      </c>
      <c r="G449" s="13">
        <v>413843</v>
      </c>
      <c r="H449" s="12" t="s">
        <v>714</v>
      </c>
      <c r="I449" s="12" t="s">
        <v>252</v>
      </c>
      <c r="J449" s="12" t="s">
        <v>197</v>
      </c>
      <c r="K449" s="14" t="s">
        <v>163</v>
      </c>
      <c r="L449" s="12"/>
      <c r="M449" s="15">
        <f t="shared" si="12"/>
        <v>5586882</v>
      </c>
      <c r="N449" s="16" t="str">
        <f t="shared" si="13"/>
        <v/>
      </c>
    </row>
    <row r="450" spans="2:14" s="10" customFormat="1" outlineLevel="1" x14ac:dyDescent="0.25">
      <c r="B450" s="11">
        <v>44840</v>
      </c>
      <c r="C450" s="12" t="s">
        <v>648</v>
      </c>
      <c r="D450" s="12" t="s">
        <v>1173</v>
      </c>
      <c r="E450" s="12" t="s">
        <v>801</v>
      </c>
      <c r="F450" s="13">
        <v>8536606</v>
      </c>
      <c r="G450" s="13">
        <v>682928</v>
      </c>
      <c r="H450" s="12" t="s">
        <v>714</v>
      </c>
      <c r="I450" s="12" t="s">
        <v>252</v>
      </c>
      <c r="J450" s="12" t="s">
        <v>1043</v>
      </c>
      <c r="K450" s="14" t="s">
        <v>163</v>
      </c>
      <c r="L450" s="12"/>
      <c r="M450" s="15">
        <f t="shared" si="12"/>
        <v>9219534</v>
      </c>
      <c r="N450" s="16" t="str">
        <f t="shared" si="13"/>
        <v/>
      </c>
    </row>
    <row r="451" spans="2:14" s="10" customFormat="1" outlineLevel="1" x14ac:dyDescent="0.25">
      <c r="B451" s="11">
        <v>44840</v>
      </c>
      <c r="C451" s="12" t="s">
        <v>462</v>
      </c>
      <c r="D451" s="12" t="s">
        <v>1173</v>
      </c>
      <c r="E451" s="12" t="s">
        <v>892</v>
      </c>
      <c r="F451" s="13">
        <v>4117804</v>
      </c>
      <c r="G451" s="13">
        <v>329424</v>
      </c>
      <c r="H451" s="12" t="s">
        <v>714</v>
      </c>
      <c r="I451" s="12" t="s">
        <v>252</v>
      </c>
      <c r="J451" s="12" t="s">
        <v>1043</v>
      </c>
      <c r="K451" s="14" t="s">
        <v>163</v>
      </c>
      <c r="L451" s="12"/>
      <c r="M451" s="15">
        <f t="shared" si="12"/>
        <v>4447228</v>
      </c>
      <c r="N451" s="16" t="str">
        <f t="shared" si="13"/>
        <v/>
      </c>
    </row>
    <row r="452" spans="2:14" s="10" customFormat="1" outlineLevel="1" x14ac:dyDescent="0.25">
      <c r="B452" s="11">
        <v>44840</v>
      </c>
      <c r="C452" s="12" t="s">
        <v>1227</v>
      </c>
      <c r="D452" s="12" t="s">
        <v>1173</v>
      </c>
      <c r="E452" s="12" t="s">
        <v>863</v>
      </c>
      <c r="F452" s="13">
        <v>7816737</v>
      </c>
      <c r="G452" s="13">
        <v>625339</v>
      </c>
      <c r="H452" s="12" t="s">
        <v>714</v>
      </c>
      <c r="I452" s="12" t="s">
        <v>252</v>
      </c>
      <c r="J452" s="12" t="s">
        <v>1043</v>
      </c>
      <c r="K452" s="14" t="s">
        <v>163</v>
      </c>
      <c r="L452" s="12"/>
      <c r="M452" s="15">
        <f t="shared" si="12"/>
        <v>8442076</v>
      </c>
      <c r="N452" s="16" t="str">
        <f t="shared" si="13"/>
        <v/>
      </c>
    </row>
    <row r="453" spans="2:14" s="10" customFormat="1" outlineLevel="1" x14ac:dyDescent="0.25">
      <c r="B453" s="11">
        <v>44840</v>
      </c>
      <c r="C453" s="12" t="s">
        <v>1023</v>
      </c>
      <c r="D453" s="12" t="s">
        <v>1173</v>
      </c>
      <c r="E453" s="12" t="s">
        <v>1270</v>
      </c>
      <c r="F453" s="13">
        <v>5011569</v>
      </c>
      <c r="G453" s="13">
        <v>400926</v>
      </c>
      <c r="H453" s="12" t="s">
        <v>714</v>
      </c>
      <c r="I453" s="12" t="s">
        <v>252</v>
      </c>
      <c r="J453" s="12" t="s">
        <v>1043</v>
      </c>
      <c r="K453" s="14" t="s">
        <v>163</v>
      </c>
      <c r="L453" s="12"/>
      <c r="M453" s="15">
        <f t="shared" si="12"/>
        <v>5412495</v>
      </c>
      <c r="N453" s="16" t="str">
        <f t="shared" si="13"/>
        <v/>
      </c>
    </row>
    <row r="454" spans="2:14" s="10" customFormat="1" outlineLevel="1" x14ac:dyDescent="0.25">
      <c r="B454" s="11">
        <v>44840</v>
      </c>
      <c r="C454" s="12" t="s">
        <v>1259</v>
      </c>
      <c r="D454" s="12" t="s">
        <v>1173</v>
      </c>
      <c r="E454" s="12" t="s">
        <v>938</v>
      </c>
      <c r="F454" s="13">
        <v>2215653</v>
      </c>
      <c r="G454" s="13">
        <v>177252</v>
      </c>
      <c r="H454" s="12" t="s">
        <v>816</v>
      </c>
      <c r="I454" s="12" t="s">
        <v>865</v>
      </c>
      <c r="J454" s="12" t="s">
        <v>1043</v>
      </c>
      <c r="K454" s="14" t="s">
        <v>163</v>
      </c>
      <c r="L454" s="12"/>
      <c r="M454" s="15">
        <f t="shared" ref="M454:M517" si="14">F454+G454</f>
        <v>2392905</v>
      </c>
      <c r="N454" s="16" t="str">
        <f t="shared" si="13"/>
        <v/>
      </c>
    </row>
    <row r="455" spans="2:14" s="10" customFormat="1" outlineLevel="1" x14ac:dyDescent="0.25">
      <c r="B455" s="11">
        <v>44840</v>
      </c>
      <c r="C455" s="12" t="s">
        <v>1164</v>
      </c>
      <c r="D455" s="12" t="s">
        <v>1173</v>
      </c>
      <c r="E455" s="12" t="s">
        <v>1232</v>
      </c>
      <c r="F455" s="13">
        <v>9032485</v>
      </c>
      <c r="G455" s="13">
        <v>722599</v>
      </c>
      <c r="H455" s="12" t="s">
        <v>150</v>
      </c>
      <c r="I455" s="12" t="s">
        <v>367</v>
      </c>
      <c r="J455" s="12" t="s">
        <v>1043</v>
      </c>
      <c r="K455" s="14" t="s">
        <v>163</v>
      </c>
      <c r="L455" s="12"/>
      <c r="M455" s="15">
        <f t="shared" si="14"/>
        <v>9755084</v>
      </c>
      <c r="N455" s="16" t="str">
        <f t="shared" ref="N455:N518" si="15">IF(C455-C454=1,"",C455-C454)</f>
        <v/>
      </c>
    </row>
    <row r="456" spans="2:14" s="10" customFormat="1" outlineLevel="1" x14ac:dyDescent="0.25">
      <c r="B456" s="11">
        <v>44840</v>
      </c>
      <c r="C456" s="12" t="s">
        <v>828</v>
      </c>
      <c r="D456" s="12" t="s">
        <v>1173</v>
      </c>
      <c r="E456" s="12" t="s">
        <v>1165</v>
      </c>
      <c r="F456" s="13">
        <v>5550715</v>
      </c>
      <c r="G456" s="13">
        <v>444057</v>
      </c>
      <c r="H456" s="12" t="s">
        <v>150</v>
      </c>
      <c r="I456" s="12" t="s">
        <v>367</v>
      </c>
      <c r="J456" s="12" t="s">
        <v>1331</v>
      </c>
      <c r="K456" s="14" t="s">
        <v>163</v>
      </c>
      <c r="L456" s="12"/>
      <c r="M456" s="15">
        <f t="shared" si="14"/>
        <v>5994772</v>
      </c>
      <c r="N456" s="16" t="str">
        <f t="shared" si="15"/>
        <v/>
      </c>
    </row>
    <row r="457" spans="2:14" s="10" customFormat="1" outlineLevel="1" x14ac:dyDescent="0.25">
      <c r="B457" s="11">
        <v>44840</v>
      </c>
      <c r="C457" s="12" t="s">
        <v>1148</v>
      </c>
      <c r="D457" s="12" t="s">
        <v>1173</v>
      </c>
      <c r="E457" s="12" t="s">
        <v>1329</v>
      </c>
      <c r="F457" s="13">
        <v>5790064</v>
      </c>
      <c r="G457" s="13">
        <v>463205</v>
      </c>
      <c r="H457" s="12" t="s">
        <v>572</v>
      </c>
      <c r="I457" s="12" t="s">
        <v>914</v>
      </c>
      <c r="J457" s="12" t="s">
        <v>1043</v>
      </c>
      <c r="K457" s="14" t="s">
        <v>163</v>
      </c>
      <c r="L457" s="12"/>
      <c r="M457" s="15">
        <f t="shared" si="14"/>
        <v>6253269</v>
      </c>
      <c r="N457" s="16" t="str">
        <f t="shared" si="15"/>
        <v/>
      </c>
    </row>
    <row r="458" spans="2:14" s="10" customFormat="1" outlineLevel="1" x14ac:dyDescent="0.25">
      <c r="B458" s="11">
        <v>44840</v>
      </c>
      <c r="C458" s="12" t="s">
        <v>876</v>
      </c>
      <c r="D458" s="12" t="s">
        <v>1173</v>
      </c>
      <c r="E458" s="12" t="s">
        <v>259</v>
      </c>
      <c r="F458" s="13">
        <v>2258322</v>
      </c>
      <c r="G458" s="13">
        <v>180666</v>
      </c>
      <c r="H458" s="12" t="s">
        <v>572</v>
      </c>
      <c r="I458" s="12" t="s">
        <v>914</v>
      </c>
      <c r="J458" s="12" t="s">
        <v>1043</v>
      </c>
      <c r="K458" s="14" t="s">
        <v>163</v>
      </c>
      <c r="L458" s="12"/>
      <c r="M458" s="15">
        <f t="shared" si="14"/>
        <v>2438988</v>
      </c>
      <c r="N458" s="16" t="str">
        <f t="shared" si="15"/>
        <v/>
      </c>
    </row>
    <row r="459" spans="2:14" s="10" customFormat="1" outlineLevel="1" x14ac:dyDescent="0.25">
      <c r="B459" s="11">
        <v>44840</v>
      </c>
      <c r="C459" s="12" t="s">
        <v>127</v>
      </c>
      <c r="D459" s="12" t="s">
        <v>1173</v>
      </c>
      <c r="E459" s="12" t="s">
        <v>541</v>
      </c>
      <c r="F459" s="13">
        <v>5514309</v>
      </c>
      <c r="G459" s="13">
        <v>441145</v>
      </c>
      <c r="H459" s="12" t="s">
        <v>1112</v>
      </c>
      <c r="I459" s="12" t="s">
        <v>1201</v>
      </c>
      <c r="J459" s="12" t="s">
        <v>1337</v>
      </c>
      <c r="K459" s="14" t="s">
        <v>163</v>
      </c>
      <c r="L459" s="12"/>
      <c r="M459" s="15">
        <f t="shared" si="14"/>
        <v>5955454</v>
      </c>
      <c r="N459" s="16">
        <f t="shared" si="15"/>
        <v>2</v>
      </c>
    </row>
    <row r="460" spans="2:14" s="10" customFormat="1" outlineLevel="1" x14ac:dyDescent="0.25">
      <c r="B460" s="11">
        <v>44840</v>
      </c>
      <c r="C460" s="12" t="s">
        <v>701</v>
      </c>
      <c r="D460" s="12" t="s">
        <v>1173</v>
      </c>
      <c r="E460" s="12" t="s">
        <v>855</v>
      </c>
      <c r="F460" s="13">
        <v>2612976</v>
      </c>
      <c r="G460" s="13">
        <v>209038</v>
      </c>
      <c r="H460" s="12" t="s">
        <v>878</v>
      </c>
      <c r="I460" s="12" t="s">
        <v>1177</v>
      </c>
      <c r="J460" s="12" t="s">
        <v>1043</v>
      </c>
      <c r="K460" s="14" t="s">
        <v>163</v>
      </c>
      <c r="L460" s="12"/>
      <c r="M460" s="15">
        <f t="shared" si="14"/>
        <v>2822014</v>
      </c>
      <c r="N460" s="16" t="str">
        <f t="shared" si="15"/>
        <v/>
      </c>
    </row>
    <row r="461" spans="2:14" s="10" customFormat="1" outlineLevel="1" x14ac:dyDescent="0.25">
      <c r="B461" s="11">
        <v>44840</v>
      </c>
      <c r="C461" s="12" t="s">
        <v>494</v>
      </c>
      <c r="D461" s="12" t="s">
        <v>1173</v>
      </c>
      <c r="E461" s="12" t="s">
        <v>489</v>
      </c>
      <c r="F461" s="13">
        <v>6122072</v>
      </c>
      <c r="G461" s="13">
        <v>489766</v>
      </c>
      <c r="H461" s="12" t="s">
        <v>690</v>
      </c>
      <c r="I461" s="12" t="s">
        <v>1093</v>
      </c>
      <c r="J461" s="12" t="s">
        <v>1043</v>
      </c>
      <c r="K461" s="14" t="s">
        <v>163</v>
      </c>
      <c r="L461" s="12"/>
      <c r="M461" s="15">
        <f t="shared" si="14"/>
        <v>6611838</v>
      </c>
      <c r="N461" s="16" t="str">
        <f t="shared" si="15"/>
        <v/>
      </c>
    </row>
    <row r="462" spans="2:14" s="10" customFormat="1" outlineLevel="1" x14ac:dyDescent="0.25">
      <c r="B462" s="11">
        <v>44840</v>
      </c>
      <c r="C462" s="12" t="s">
        <v>937</v>
      </c>
      <c r="D462" s="12" t="s">
        <v>1173</v>
      </c>
      <c r="E462" s="12" t="s">
        <v>1336</v>
      </c>
      <c r="F462" s="13">
        <v>9209570</v>
      </c>
      <c r="G462" s="13">
        <v>736766</v>
      </c>
      <c r="H462" s="12" t="s">
        <v>973</v>
      </c>
      <c r="I462" s="12" t="s">
        <v>1298</v>
      </c>
      <c r="J462" s="12" t="s">
        <v>1043</v>
      </c>
      <c r="K462" s="14" t="s">
        <v>163</v>
      </c>
      <c r="L462" s="12"/>
      <c r="M462" s="15">
        <f t="shared" si="14"/>
        <v>9946336</v>
      </c>
      <c r="N462" s="16" t="str">
        <f t="shared" si="15"/>
        <v/>
      </c>
    </row>
    <row r="463" spans="2:14" s="10" customFormat="1" outlineLevel="1" x14ac:dyDescent="0.25">
      <c r="B463" s="11">
        <v>44840</v>
      </c>
      <c r="C463" s="12" t="s">
        <v>533</v>
      </c>
      <c r="D463" s="12" t="s">
        <v>1173</v>
      </c>
      <c r="E463" s="12" t="s">
        <v>299</v>
      </c>
      <c r="F463" s="13">
        <v>5908495</v>
      </c>
      <c r="G463" s="13">
        <v>472680</v>
      </c>
      <c r="H463" s="12" t="s">
        <v>973</v>
      </c>
      <c r="I463" s="12" t="s">
        <v>1298</v>
      </c>
      <c r="J463" s="12" t="s">
        <v>1043</v>
      </c>
      <c r="K463" s="14" t="s">
        <v>163</v>
      </c>
      <c r="L463" s="12"/>
      <c r="M463" s="15">
        <f t="shared" si="14"/>
        <v>6381175</v>
      </c>
      <c r="N463" s="16" t="str">
        <f t="shared" si="15"/>
        <v/>
      </c>
    </row>
    <row r="464" spans="2:14" s="10" customFormat="1" outlineLevel="1" x14ac:dyDescent="0.25">
      <c r="B464" s="11">
        <v>44840</v>
      </c>
      <c r="C464" s="12" t="s">
        <v>1182</v>
      </c>
      <c r="D464" s="12" t="s">
        <v>1173</v>
      </c>
      <c r="E464" s="12" t="s">
        <v>133</v>
      </c>
      <c r="F464" s="13">
        <v>4754670</v>
      </c>
      <c r="G464" s="13">
        <v>380374</v>
      </c>
      <c r="H464" s="12" t="s">
        <v>422</v>
      </c>
      <c r="I464" s="12" t="s">
        <v>968</v>
      </c>
      <c r="J464" s="12" t="s">
        <v>1043</v>
      </c>
      <c r="K464" s="14" t="s">
        <v>163</v>
      </c>
      <c r="L464" s="12"/>
      <c r="M464" s="15">
        <f t="shared" si="14"/>
        <v>5135044</v>
      </c>
      <c r="N464" s="16" t="str">
        <f t="shared" si="15"/>
        <v/>
      </c>
    </row>
    <row r="465" spans="2:14" s="10" customFormat="1" outlineLevel="1" x14ac:dyDescent="0.25">
      <c r="B465" s="11">
        <v>44840</v>
      </c>
      <c r="C465" s="12" t="s">
        <v>92</v>
      </c>
      <c r="D465" s="12" t="s">
        <v>1173</v>
      </c>
      <c r="E465" s="12" t="s">
        <v>1016</v>
      </c>
      <c r="F465" s="13">
        <v>4089013</v>
      </c>
      <c r="G465" s="13">
        <v>327121</v>
      </c>
      <c r="H465" s="12" t="s">
        <v>422</v>
      </c>
      <c r="I465" s="12" t="s">
        <v>968</v>
      </c>
      <c r="J465" s="12" t="s">
        <v>1043</v>
      </c>
      <c r="K465" s="14" t="s">
        <v>163</v>
      </c>
      <c r="L465" s="12"/>
      <c r="M465" s="15">
        <f t="shared" si="14"/>
        <v>4416134</v>
      </c>
      <c r="N465" s="16" t="str">
        <f t="shared" si="15"/>
        <v/>
      </c>
    </row>
    <row r="466" spans="2:14" s="10" customFormat="1" outlineLevel="1" x14ac:dyDescent="0.25">
      <c r="B466" s="11">
        <v>44840</v>
      </c>
      <c r="C466" s="12" t="s">
        <v>34</v>
      </c>
      <c r="D466" s="12" t="s">
        <v>1173</v>
      </c>
      <c r="E466" s="12" t="s">
        <v>528</v>
      </c>
      <c r="F466" s="13">
        <v>7253703</v>
      </c>
      <c r="G466" s="13">
        <v>580296</v>
      </c>
      <c r="H466" s="12" t="s">
        <v>422</v>
      </c>
      <c r="I466" s="12" t="s">
        <v>968</v>
      </c>
      <c r="J466" s="12" t="s">
        <v>1043</v>
      </c>
      <c r="K466" s="14" t="s">
        <v>163</v>
      </c>
      <c r="L466" s="12"/>
      <c r="M466" s="15">
        <f t="shared" si="14"/>
        <v>7833999</v>
      </c>
      <c r="N466" s="16" t="str">
        <f t="shared" si="15"/>
        <v/>
      </c>
    </row>
    <row r="467" spans="2:14" s="10" customFormat="1" outlineLevel="1" x14ac:dyDescent="0.25">
      <c r="B467" s="11">
        <v>44840</v>
      </c>
      <c r="C467" s="12" t="s">
        <v>230</v>
      </c>
      <c r="D467" s="12" t="s">
        <v>1173</v>
      </c>
      <c r="E467" s="12" t="s">
        <v>836</v>
      </c>
      <c r="F467" s="13">
        <v>4286402</v>
      </c>
      <c r="G467" s="13">
        <v>342912</v>
      </c>
      <c r="H467" s="12" t="s">
        <v>422</v>
      </c>
      <c r="I467" s="12" t="s">
        <v>968</v>
      </c>
      <c r="J467" s="12" t="s">
        <v>1043</v>
      </c>
      <c r="K467" s="14" t="s">
        <v>163</v>
      </c>
      <c r="L467" s="12"/>
      <c r="M467" s="15">
        <f t="shared" si="14"/>
        <v>4629314</v>
      </c>
      <c r="N467" s="16" t="str">
        <f t="shared" si="15"/>
        <v/>
      </c>
    </row>
    <row r="468" spans="2:14" s="10" customFormat="1" outlineLevel="1" x14ac:dyDescent="0.25">
      <c r="B468" s="11">
        <v>44840</v>
      </c>
      <c r="C468" s="12" t="s">
        <v>766</v>
      </c>
      <c r="D468" s="12" t="s">
        <v>1173</v>
      </c>
      <c r="E468" s="12" t="s">
        <v>1253</v>
      </c>
      <c r="F468" s="13">
        <v>5108345</v>
      </c>
      <c r="G468" s="13">
        <v>408668</v>
      </c>
      <c r="H468" s="12" t="s">
        <v>422</v>
      </c>
      <c r="I468" s="12" t="s">
        <v>968</v>
      </c>
      <c r="J468" s="12" t="s">
        <v>1043</v>
      </c>
      <c r="K468" s="14" t="s">
        <v>163</v>
      </c>
      <c r="L468" s="12"/>
      <c r="M468" s="15">
        <f t="shared" si="14"/>
        <v>5517013</v>
      </c>
      <c r="N468" s="16" t="str">
        <f t="shared" si="15"/>
        <v/>
      </c>
    </row>
    <row r="469" spans="2:14" s="10" customFormat="1" outlineLevel="1" x14ac:dyDescent="0.25">
      <c r="B469" s="11">
        <v>44840</v>
      </c>
      <c r="C469" s="12" t="s">
        <v>953</v>
      </c>
      <c r="D469" s="12" t="s">
        <v>1173</v>
      </c>
      <c r="E469" s="12" t="s">
        <v>1011</v>
      </c>
      <c r="F469" s="13">
        <v>2219444</v>
      </c>
      <c r="G469" s="13">
        <v>177556</v>
      </c>
      <c r="H469" s="12" t="s">
        <v>409</v>
      </c>
      <c r="I469" s="12" t="s">
        <v>1244</v>
      </c>
      <c r="J469" s="12" t="s">
        <v>1043</v>
      </c>
      <c r="K469" s="14" t="s">
        <v>163</v>
      </c>
      <c r="L469" s="12"/>
      <c r="M469" s="15">
        <f t="shared" si="14"/>
        <v>2397000</v>
      </c>
      <c r="N469" s="16" t="str">
        <f t="shared" si="15"/>
        <v/>
      </c>
    </row>
    <row r="470" spans="2:14" s="10" customFormat="1" outlineLevel="1" x14ac:dyDescent="0.25">
      <c r="B470" s="11">
        <v>44840</v>
      </c>
      <c r="C470" s="12" t="s">
        <v>498</v>
      </c>
      <c r="D470" s="12" t="s">
        <v>1173</v>
      </c>
      <c r="E470" s="12" t="s">
        <v>390</v>
      </c>
      <c r="F470" s="13">
        <v>3250842</v>
      </c>
      <c r="G470" s="13">
        <v>260067</v>
      </c>
      <c r="H470" s="12" t="s">
        <v>409</v>
      </c>
      <c r="I470" s="12" t="s">
        <v>1244</v>
      </c>
      <c r="J470" s="12" t="s">
        <v>679</v>
      </c>
      <c r="K470" s="14" t="s">
        <v>163</v>
      </c>
      <c r="L470" s="12"/>
      <c r="M470" s="15">
        <f t="shared" si="14"/>
        <v>3510909</v>
      </c>
      <c r="N470" s="16" t="str">
        <f t="shared" si="15"/>
        <v/>
      </c>
    </row>
    <row r="471" spans="2:14" s="10" customFormat="1" outlineLevel="1" x14ac:dyDescent="0.25">
      <c r="B471" s="11">
        <v>44840</v>
      </c>
      <c r="C471" s="12" t="s">
        <v>1238</v>
      </c>
      <c r="D471" s="12" t="s">
        <v>1173</v>
      </c>
      <c r="E471" s="12" t="s">
        <v>85</v>
      </c>
      <c r="F471" s="13">
        <v>7354809</v>
      </c>
      <c r="G471" s="13">
        <v>588385</v>
      </c>
      <c r="H471" s="12" t="s">
        <v>409</v>
      </c>
      <c r="I471" s="12" t="s">
        <v>1244</v>
      </c>
      <c r="J471" s="12" t="s">
        <v>1337</v>
      </c>
      <c r="K471" s="14" t="s">
        <v>163</v>
      </c>
      <c r="L471" s="12"/>
      <c r="M471" s="15">
        <f t="shared" si="14"/>
        <v>7943194</v>
      </c>
      <c r="N471" s="16" t="str">
        <f t="shared" si="15"/>
        <v/>
      </c>
    </row>
    <row r="472" spans="2:14" s="10" customFormat="1" outlineLevel="1" x14ac:dyDescent="0.25">
      <c r="B472" s="11">
        <v>44840</v>
      </c>
      <c r="C472" s="12" t="s">
        <v>509</v>
      </c>
      <c r="D472" s="12" t="s">
        <v>1173</v>
      </c>
      <c r="E472" s="12" t="s">
        <v>907</v>
      </c>
      <c r="F472" s="13">
        <v>6952450</v>
      </c>
      <c r="G472" s="13">
        <v>556196</v>
      </c>
      <c r="H472" s="12" t="s">
        <v>1057</v>
      </c>
      <c r="I472" s="12" t="s">
        <v>1325</v>
      </c>
      <c r="J472" s="12" t="s">
        <v>1043</v>
      </c>
      <c r="K472" s="14" t="s">
        <v>163</v>
      </c>
      <c r="L472" s="12"/>
      <c r="M472" s="15">
        <f t="shared" si="14"/>
        <v>7508646</v>
      </c>
      <c r="N472" s="16" t="str">
        <f t="shared" si="15"/>
        <v/>
      </c>
    </row>
    <row r="473" spans="2:14" s="10" customFormat="1" outlineLevel="1" x14ac:dyDescent="0.25">
      <c r="B473" s="11">
        <v>44840</v>
      </c>
      <c r="C473" s="12" t="s">
        <v>1297</v>
      </c>
      <c r="D473" s="12" t="s">
        <v>1173</v>
      </c>
      <c r="E473" s="12" t="s">
        <v>1294</v>
      </c>
      <c r="F473" s="13">
        <v>3188153</v>
      </c>
      <c r="G473" s="13">
        <v>255052</v>
      </c>
      <c r="H473" s="12" t="s">
        <v>159</v>
      </c>
      <c r="I473" s="12" t="s">
        <v>1285</v>
      </c>
      <c r="J473" s="12" t="s">
        <v>1043</v>
      </c>
      <c r="K473" s="14" t="s">
        <v>163</v>
      </c>
      <c r="L473" s="12"/>
      <c r="M473" s="15">
        <f t="shared" si="14"/>
        <v>3443205</v>
      </c>
      <c r="N473" s="16" t="str">
        <f t="shared" si="15"/>
        <v/>
      </c>
    </row>
    <row r="474" spans="2:14" s="10" customFormat="1" outlineLevel="1" x14ac:dyDescent="0.25">
      <c r="B474" s="11">
        <v>44840</v>
      </c>
      <c r="C474" s="12" t="s">
        <v>212</v>
      </c>
      <c r="D474" s="12" t="s">
        <v>1173</v>
      </c>
      <c r="E474" s="12" t="s">
        <v>305</v>
      </c>
      <c r="F474" s="13">
        <v>1260470</v>
      </c>
      <c r="G474" s="13">
        <v>100838</v>
      </c>
      <c r="H474" s="12" t="s">
        <v>1057</v>
      </c>
      <c r="I474" s="12" t="s">
        <v>1325</v>
      </c>
      <c r="J474" s="12" t="s">
        <v>1261</v>
      </c>
      <c r="K474" s="14" t="s">
        <v>163</v>
      </c>
      <c r="L474" s="12"/>
      <c r="M474" s="15">
        <f t="shared" si="14"/>
        <v>1361308</v>
      </c>
      <c r="N474" s="16" t="str">
        <f t="shared" si="15"/>
        <v/>
      </c>
    </row>
    <row r="475" spans="2:14" s="10" customFormat="1" outlineLevel="1" x14ac:dyDescent="0.25">
      <c r="B475" s="11">
        <v>44840</v>
      </c>
      <c r="C475" s="12" t="s">
        <v>1204</v>
      </c>
      <c r="D475" s="12" t="s">
        <v>1173</v>
      </c>
      <c r="E475" s="12" t="s">
        <v>603</v>
      </c>
      <c r="F475" s="13">
        <v>1373985</v>
      </c>
      <c r="G475" s="13">
        <v>109919</v>
      </c>
      <c r="H475" s="12" t="s">
        <v>1057</v>
      </c>
      <c r="I475" s="12" t="s">
        <v>1325</v>
      </c>
      <c r="J475" s="12" t="s">
        <v>623</v>
      </c>
      <c r="K475" s="14" t="s">
        <v>163</v>
      </c>
      <c r="L475" s="12"/>
      <c r="M475" s="15">
        <f t="shared" si="14"/>
        <v>1483904</v>
      </c>
      <c r="N475" s="16" t="str">
        <f t="shared" si="15"/>
        <v/>
      </c>
    </row>
    <row r="476" spans="2:14" s="10" customFormat="1" outlineLevel="1" x14ac:dyDescent="0.25">
      <c r="B476" s="11">
        <v>44840</v>
      </c>
      <c r="C476" s="12" t="s">
        <v>86</v>
      </c>
      <c r="D476" s="12" t="s">
        <v>1173</v>
      </c>
      <c r="E476" s="12" t="s">
        <v>769</v>
      </c>
      <c r="F476" s="13">
        <v>5541886</v>
      </c>
      <c r="G476" s="13">
        <v>443351</v>
      </c>
      <c r="H476" s="12" t="s">
        <v>159</v>
      </c>
      <c r="I476" s="12" t="s">
        <v>1285</v>
      </c>
      <c r="J476" s="12" t="s">
        <v>1043</v>
      </c>
      <c r="K476" s="14" t="s">
        <v>163</v>
      </c>
      <c r="L476" s="12"/>
      <c r="M476" s="15">
        <f t="shared" si="14"/>
        <v>5985237</v>
      </c>
      <c r="N476" s="16" t="str">
        <f t="shared" si="15"/>
        <v/>
      </c>
    </row>
    <row r="477" spans="2:14" s="10" customFormat="1" outlineLevel="1" x14ac:dyDescent="0.25">
      <c r="B477" s="11">
        <v>44840</v>
      </c>
      <c r="C477" s="12" t="s">
        <v>1121</v>
      </c>
      <c r="D477" s="12" t="s">
        <v>1173</v>
      </c>
      <c r="E477" s="12" t="s">
        <v>872</v>
      </c>
      <c r="F477" s="13">
        <v>6498013</v>
      </c>
      <c r="G477" s="13">
        <v>519841</v>
      </c>
      <c r="H477" s="12" t="s">
        <v>1057</v>
      </c>
      <c r="I477" s="12" t="s">
        <v>1325</v>
      </c>
      <c r="J477" s="12" t="s">
        <v>1043</v>
      </c>
      <c r="K477" s="14" t="s">
        <v>163</v>
      </c>
      <c r="L477" s="12"/>
      <c r="M477" s="15">
        <f t="shared" si="14"/>
        <v>7017854</v>
      </c>
      <c r="N477" s="16" t="str">
        <f t="shared" si="15"/>
        <v/>
      </c>
    </row>
    <row r="478" spans="2:14" s="10" customFormat="1" outlineLevel="1" x14ac:dyDescent="0.25">
      <c r="B478" s="11">
        <v>44840</v>
      </c>
      <c r="C478" s="12" t="s">
        <v>530</v>
      </c>
      <c r="D478" s="12" t="s">
        <v>1173</v>
      </c>
      <c r="E478" s="12" t="s">
        <v>93</v>
      </c>
      <c r="F478" s="13">
        <v>4290498</v>
      </c>
      <c r="G478" s="13">
        <v>343240</v>
      </c>
      <c r="H478" s="12" t="s">
        <v>1057</v>
      </c>
      <c r="I478" s="12" t="s">
        <v>1325</v>
      </c>
      <c r="J478" s="12" t="s">
        <v>1043</v>
      </c>
      <c r="K478" s="14" t="s">
        <v>163</v>
      </c>
      <c r="L478" s="12"/>
      <c r="M478" s="15">
        <f t="shared" si="14"/>
        <v>4633738</v>
      </c>
      <c r="N478" s="16" t="str">
        <f t="shared" si="15"/>
        <v/>
      </c>
    </row>
    <row r="479" spans="2:14" s="10" customFormat="1" outlineLevel="1" x14ac:dyDescent="0.25">
      <c r="B479" s="11">
        <v>44840</v>
      </c>
      <c r="C479" s="12" t="s">
        <v>615</v>
      </c>
      <c r="D479" s="12" t="s">
        <v>1173</v>
      </c>
      <c r="E479" s="12" t="s">
        <v>1092</v>
      </c>
      <c r="F479" s="13">
        <v>11171287</v>
      </c>
      <c r="G479" s="13">
        <v>893703</v>
      </c>
      <c r="H479" s="12" t="s">
        <v>1057</v>
      </c>
      <c r="I479" s="12" t="s">
        <v>1325</v>
      </c>
      <c r="J479" s="12" t="s">
        <v>1043</v>
      </c>
      <c r="K479" s="14" t="s">
        <v>163</v>
      </c>
      <c r="L479" s="12"/>
      <c r="M479" s="15">
        <f t="shared" si="14"/>
        <v>12064990</v>
      </c>
      <c r="N479" s="16" t="str">
        <f t="shared" si="15"/>
        <v/>
      </c>
    </row>
    <row r="480" spans="2:14" s="10" customFormat="1" outlineLevel="1" x14ac:dyDescent="0.25">
      <c r="B480" s="11">
        <v>44840</v>
      </c>
      <c r="C480" s="12" t="s">
        <v>573</v>
      </c>
      <c r="D480" s="12" t="s">
        <v>1173</v>
      </c>
      <c r="E480" s="12" t="s">
        <v>861</v>
      </c>
      <c r="F480" s="13">
        <v>9366613</v>
      </c>
      <c r="G480" s="13">
        <v>749329</v>
      </c>
      <c r="H480" s="12" t="s">
        <v>409</v>
      </c>
      <c r="I480" s="12" t="s">
        <v>1244</v>
      </c>
      <c r="J480" s="12" t="s">
        <v>197</v>
      </c>
      <c r="K480" s="14" t="s">
        <v>163</v>
      </c>
      <c r="L480" s="12"/>
      <c r="M480" s="15">
        <f t="shared" si="14"/>
        <v>10115942</v>
      </c>
      <c r="N480" s="16" t="str">
        <f t="shared" si="15"/>
        <v/>
      </c>
    </row>
    <row r="481" spans="2:14" s="10" customFormat="1" outlineLevel="1" x14ac:dyDescent="0.25">
      <c r="B481" s="11">
        <v>44840</v>
      </c>
      <c r="C481" s="12" t="s">
        <v>778</v>
      </c>
      <c r="D481" s="12" t="s">
        <v>1173</v>
      </c>
      <c r="E481" s="12" t="s">
        <v>408</v>
      </c>
      <c r="F481" s="13">
        <v>2520033</v>
      </c>
      <c r="G481" s="13">
        <v>201603</v>
      </c>
      <c r="H481" s="12" t="s">
        <v>1190</v>
      </c>
      <c r="I481" s="12" t="s">
        <v>379</v>
      </c>
      <c r="J481" s="12" t="s">
        <v>1043</v>
      </c>
      <c r="K481" s="14" t="s">
        <v>163</v>
      </c>
      <c r="L481" s="12"/>
      <c r="M481" s="15">
        <f t="shared" si="14"/>
        <v>2721636</v>
      </c>
      <c r="N481" s="16" t="str">
        <f t="shared" si="15"/>
        <v/>
      </c>
    </row>
    <row r="482" spans="2:14" s="10" customFormat="1" outlineLevel="1" x14ac:dyDescent="0.25">
      <c r="B482" s="11">
        <v>44840</v>
      </c>
      <c r="C482" s="12" t="s">
        <v>1044</v>
      </c>
      <c r="D482" s="12" t="s">
        <v>1173</v>
      </c>
      <c r="E482" s="12" t="s">
        <v>1286</v>
      </c>
      <c r="F482" s="13">
        <v>5423860</v>
      </c>
      <c r="G482" s="13">
        <v>433909</v>
      </c>
      <c r="H482" s="12" t="s">
        <v>425</v>
      </c>
      <c r="I482" s="12" t="s">
        <v>140</v>
      </c>
      <c r="J482" s="12" t="s">
        <v>1043</v>
      </c>
      <c r="K482" s="14" t="s">
        <v>163</v>
      </c>
      <c r="L482" s="12"/>
      <c r="M482" s="15">
        <f t="shared" si="14"/>
        <v>5857769</v>
      </c>
      <c r="N482" s="16" t="str">
        <f t="shared" si="15"/>
        <v/>
      </c>
    </row>
    <row r="483" spans="2:14" s="10" customFormat="1" outlineLevel="1" x14ac:dyDescent="0.25">
      <c r="B483" s="11">
        <v>44840</v>
      </c>
      <c r="C483" s="12" t="s">
        <v>484</v>
      </c>
      <c r="D483" s="12" t="s">
        <v>1173</v>
      </c>
      <c r="E483" s="12" t="s">
        <v>1188</v>
      </c>
      <c r="F483" s="13">
        <v>4714760</v>
      </c>
      <c r="G483" s="13">
        <v>377181</v>
      </c>
      <c r="H483" s="12" t="s">
        <v>425</v>
      </c>
      <c r="I483" s="12" t="s">
        <v>140</v>
      </c>
      <c r="J483" s="12" t="s">
        <v>1043</v>
      </c>
      <c r="K483" s="14" t="s">
        <v>163</v>
      </c>
      <c r="L483" s="12"/>
      <c r="M483" s="15">
        <f t="shared" si="14"/>
        <v>5091941</v>
      </c>
      <c r="N483" s="16" t="str">
        <f t="shared" si="15"/>
        <v/>
      </c>
    </row>
    <row r="484" spans="2:14" s="10" customFormat="1" outlineLevel="1" x14ac:dyDescent="0.25">
      <c r="B484" s="11">
        <v>44840</v>
      </c>
      <c r="C484" s="12" t="s">
        <v>1150</v>
      </c>
      <c r="D484" s="12" t="s">
        <v>1173</v>
      </c>
      <c r="E484" s="12" t="s">
        <v>771</v>
      </c>
      <c r="F484" s="13">
        <v>4869632</v>
      </c>
      <c r="G484" s="13">
        <v>389571</v>
      </c>
      <c r="H484" s="12" t="s">
        <v>425</v>
      </c>
      <c r="I484" s="12" t="s">
        <v>140</v>
      </c>
      <c r="J484" s="12" t="s">
        <v>679</v>
      </c>
      <c r="K484" s="14" t="s">
        <v>163</v>
      </c>
      <c r="L484" s="12"/>
      <c r="M484" s="15">
        <f t="shared" si="14"/>
        <v>5259203</v>
      </c>
      <c r="N484" s="16" t="str">
        <f t="shared" si="15"/>
        <v/>
      </c>
    </row>
    <row r="485" spans="2:14" s="10" customFormat="1" outlineLevel="1" x14ac:dyDescent="0.25">
      <c r="B485" s="11">
        <v>44840</v>
      </c>
      <c r="C485" s="12" t="s">
        <v>50</v>
      </c>
      <c r="D485" s="12" t="s">
        <v>1173</v>
      </c>
      <c r="E485" s="12" t="s">
        <v>471</v>
      </c>
      <c r="F485" s="13">
        <v>7334610</v>
      </c>
      <c r="G485" s="13">
        <v>586769</v>
      </c>
      <c r="H485" s="12" t="s">
        <v>461</v>
      </c>
      <c r="I485" s="12" t="s">
        <v>36</v>
      </c>
      <c r="J485" s="12" t="s">
        <v>1043</v>
      </c>
      <c r="K485" s="14" t="s">
        <v>163</v>
      </c>
      <c r="L485" s="12"/>
      <c r="M485" s="15">
        <f t="shared" si="14"/>
        <v>7921379</v>
      </c>
      <c r="N485" s="16" t="str">
        <f t="shared" si="15"/>
        <v/>
      </c>
    </row>
    <row r="486" spans="2:14" s="10" customFormat="1" outlineLevel="1" x14ac:dyDescent="0.25">
      <c r="B486" s="11">
        <v>44840</v>
      </c>
      <c r="C486" s="12" t="s">
        <v>399</v>
      </c>
      <c r="D486" s="12" t="s">
        <v>1173</v>
      </c>
      <c r="E486" s="12" t="s">
        <v>1138</v>
      </c>
      <c r="F486" s="13">
        <v>5710710</v>
      </c>
      <c r="G486" s="13">
        <v>456857</v>
      </c>
      <c r="H486" s="12" t="s">
        <v>98</v>
      </c>
      <c r="I486" s="12" t="s">
        <v>371</v>
      </c>
      <c r="J486" s="12" t="s">
        <v>1043</v>
      </c>
      <c r="K486" s="14" t="s">
        <v>163</v>
      </c>
      <c r="L486" s="12"/>
      <c r="M486" s="15">
        <f t="shared" si="14"/>
        <v>6167567</v>
      </c>
      <c r="N486" s="16" t="str">
        <f t="shared" si="15"/>
        <v/>
      </c>
    </row>
    <row r="487" spans="2:14" s="10" customFormat="1" outlineLevel="1" x14ac:dyDescent="0.25">
      <c r="B487" s="11">
        <v>44840</v>
      </c>
      <c r="C487" s="12" t="s">
        <v>6</v>
      </c>
      <c r="D487" s="12" t="s">
        <v>1173</v>
      </c>
      <c r="E487" s="12" t="s">
        <v>1316</v>
      </c>
      <c r="F487" s="13">
        <v>7059909</v>
      </c>
      <c r="G487" s="13">
        <v>564793</v>
      </c>
      <c r="H487" s="12" t="s">
        <v>98</v>
      </c>
      <c r="I487" s="12" t="s">
        <v>371</v>
      </c>
      <c r="J487" s="12" t="s">
        <v>1043</v>
      </c>
      <c r="K487" s="14" t="s">
        <v>163</v>
      </c>
      <c r="L487" s="12"/>
      <c r="M487" s="15">
        <f t="shared" si="14"/>
        <v>7624702</v>
      </c>
      <c r="N487" s="16" t="str">
        <f t="shared" si="15"/>
        <v/>
      </c>
    </row>
    <row r="488" spans="2:14" s="10" customFormat="1" outlineLevel="1" x14ac:dyDescent="0.25">
      <c r="B488" s="11">
        <v>44840</v>
      </c>
      <c r="C488" s="12" t="s">
        <v>497</v>
      </c>
      <c r="D488" s="12" t="s">
        <v>1173</v>
      </c>
      <c r="E488" s="12" t="s">
        <v>1355</v>
      </c>
      <c r="F488" s="13">
        <v>2877827</v>
      </c>
      <c r="G488" s="13">
        <v>230226</v>
      </c>
      <c r="H488" s="12" t="s">
        <v>98</v>
      </c>
      <c r="I488" s="12" t="s">
        <v>371</v>
      </c>
      <c r="J488" s="12" t="s">
        <v>1337</v>
      </c>
      <c r="K488" s="14" t="s">
        <v>163</v>
      </c>
      <c r="L488" s="12"/>
      <c r="M488" s="15">
        <f t="shared" si="14"/>
        <v>3108053</v>
      </c>
      <c r="N488" s="16" t="str">
        <f t="shared" si="15"/>
        <v/>
      </c>
    </row>
    <row r="489" spans="2:14" s="10" customFormat="1" outlineLevel="1" x14ac:dyDescent="0.25">
      <c r="B489" s="11">
        <v>44840</v>
      </c>
      <c r="C489" s="12" t="s">
        <v>94</v>
      </c>
      <c r="D489" s="12" t="s">
        <v>1173</v>
      </c>
      <c r="E489" s="12" t="s">
        <v>709</v>
      </c>
      <c r="F489" s="13">
        <v>5489443</v>
      </c>
      <c r="G489" s="13">
        <v>439155</v>
      </c>
      <c r="H489" s="12" t="s">
        <v>878</v>
      </c>
      <c r="I489" s="12" t="s">
        <v>1177</v>
      </c>
      <c r="J489" s="12" t="s">
        <v>1043</v>
      </c>
      <c r="K489" s="14" t="s">
        <v>163</v>
      </c>
      <c r="L489" s="12"/>
      <c r="M489" s="15">
        <f t="shared" si="14"/>
        <v>5928598</v>
      </c>
      <c r="N489" s="16" t="str">
        <f t="shared" si="15"/>
        <v/>
      </c>
    </row>
    <row r="490" spans="2:14" s="10" customFormat="1" outlineLevel="1" x14ac:dyDescent="0.25">
      <c r="B490" s="11">
        <v>44840</v>
      </c>
      <c r="C490" s="12" t="s">
        <v>87</v>
      </c>
      <c r="D490" s="12" t="s">
        <v>1173</v>
      </c>
      <c r="E490" s="12" t="s">
        <v>689</v>
      </c>
      <c r="F490" s="13">
        <v>5475658</v>
      </c>
      <c r="G490" s="13">
        <v>438053</v>
      </c>
      <c r="H490" s="12" t="s">
        <v>878</v>
      </c>
      <c r="I490" s="12" t="s">
        <v>1177</v>
      </c>
      <c r="J490" s="12" t="s">
        <v>1043</v>
      </c>
      <c r="K490" s="14" t="s">
        <v>163</v>
      </c>
      <c r="L490" s="12"/>
      <c r="M490" s="15">
        <f t="shared" si="14"/>
        <v>5913711</v>
      </c>
      <c r="N490" s="16" t="str">
        <f t="shared" si="15"/>
        <v/>
      </c>
    </row>
    <row r="491" spans="2:14" s="10" customFormat="1" outlineLevel="1" x14ac:dyDescent="0.25">
      <c r="B491" s="11">
        <v>44840</v>
      </c>
      <c r="C491" s="12" t="s">
        <v>1315</v>
      </c>
      <c r="D491" s="12" t="s">
        <v>1173</v>
      </c>
      <c r="E491" s="12" t="s">
        <v>338</v>
      </c>
      <c r="F491" s="13">
        <v>7766663</v>
      </c>
      <c r="G491" s="13">
        <v>621333</v>
      </c>
      <c r="H491" s="12" t="s">
        <v>878</v>
      </c>
      <c r="I491" s="12" t="s">
        <v>1177</v>
      </c>
      <c r="J491" s="12" t="s">
        <v>1337</v>
      </c>
      <c r="K491" s="14" t="s">
        <v>163</v>
      </c>
      <c r="L491" s="12"/>
      <c r="M491" s="15">
        <f t="shared" si="14"/>
        <v>8387996</v>
      </c>
      <c r="N491" s="16" t="str">
        <f t="shared" si="15"/>
        <v/>
      </c>
    </row>
    <row r="492" spans="2:14" s="10" customFormat="1" outlineLevel="1" x14ac:dyDescent="0.25">
      <c r="B492" s="11">
        <v>44840</v>
      </c>
      <c r="C492" s="12" t="s">
        <v>355</v>
      </c>
      <c r="D492" s="12" t="s">
        <v>1173</v>
      </c>
      <c r="E492" s="12" t="s">
        <v>253</v>
      </c>
      <c r="F492" s="13">
        <v>3259999</v>
      </c>
      <c r="G492" s="13">
        <v>260800</v>
      </c>
      <c r="H492" s="12" t="s">
        <v>878</v>
      </c>
      <c r="I492" s="12" t="s">
        <v>1177</v>
      </c>
      <c r="J492" s="12" t="s">
        <v>1043</v>
      </c>
      <c r="K492" s="14" t="s">
        <v>163</v>
      </c>
      <c r="L492" s="12"/>
      <c r="M492" s="15">
        <f t="shared" si="14"/>
        <v>3520799</v>
      </c>
      <c r="N492" s="16" t="str">
        <f t="shared" si="15"/>
        <v/>
      </c>
    </row>
    <row r="493" spans="2:14" s="10" customFormat="1" outlineLevel="1" x14ac:dyDescent="0.25">
      <c r="B493" s="11">
        <v>44840</v>
      </c>
      <c r="C493" s="12" t="s">
        <v>628</v>
      </c>
      <c r="D493" s="12" t="s">
        <v>1173</v>
      </c>
      <c r="E493" s="12" t="s">
        <v>655</v>
      </c>
      <c r="F493" s="13">
        <v>4978076</v>
      </c>
      <c r="G493" s="13">
        <v>398246</v>
      </c>
      <c r="H493" s="12" t="s">
        <v>878</v>
      </c>
      <c r="I493" s="12" t="s">
        <v>1177</v>
      </c>
      <c r="J493" s="12" t="s">
        <v>1043</v>
      </c>
      <c r="K493" s="14" t="s">
        <v>163</v>
      </c>
      <c r="L493" s="12"/>
      <c r="M493" s="15">
        <f t="shared" si="14"/>
        <v>5376322</v>
      </c>
      <c r="N493" s="16" t="str">
        <f t="shared" si="15"/>
        <v/>
      </c>
    </row>
    <row r="494" spans="2:14" s="10" customFormat="1" outlineLevel="1" x14ac:dyDescent="0.25">
      <c r="B494" s="11">
        <v>44840</v>
      </c>
      <c r="C494" s="12" t="s">
        <v>777</v>
      </c>
      <c r="D494" s="12" t="s">
        <v>1173</v>
      </c>
      <c r="E494" s="12" t="s">
        <v>377</v>
      </c>
      <c r="F494" s="13">
        <v>3954292</v>
      </c>
      <c r="G494" s="13">
        <v>316343</v>
      </c>
      <c r="H494" s="12" t="s">
        <v>878</v>
      </c>
      <c r="I494" s="12" t="s">
        <v>1177</v>
      </c>
      <c r="J494" s="12" t="s">
        <v>1043</v>
      </c>
      <c r="K494" s="14" t="s">
        <v>163</v>
      </c>
      <c r="L494" s="12"/>
      <c r="M494" s="15">
        <f t="shared" si="14"/>
        <v>4270635</v>
      </c>
      <c r="N494" s="16" t="str">
        <f t="shared" si="15"/>
        <v/>
      </c>
    </row>
    <row r="495" spans="2:14" s="10" customFormat="1" outlineLevel="1" x14ac:dyDescent="0.25">
      <c r="B495" s="11">
        <v>44840</v>
      </c>
      <c r="C495" s="12" t="s">
        <v>660</v>
      </c>
      <c r="D495" s="12" t="s">
        <v>1173</v>
      </c>
      <c r="E495" s="12" t="s">
        <v>91</v>
      </c>
      <c r="F495" s="13">
        <v>2565993</v>
      </c>
      <c r="G495" s="13">
        <v>205279</v>
      </c>
      <c r="H495" s="12" t="s">
        <v>690</v>
      </c>
      <c r="I495" s="12" t="s">
        <v>1093</v>
      </c>
      <c r="J495" s="12" t="s">
        <v>1337</v>
      </c>
      <c r="K495" s="14" t="s">
        <v>163</v>
      </c>
      <c r="L495" s="12"/>
      <c r="M495" s="15">
        <f t="shared" si="14"/>
        <v>2771272</v>
      </c>
      <c r="N495" s="16" t="str">
        <f t="shared" si="15"/>
        <v/>
      </c>
    </row>
    <row r="496" spans="2:14" s="10" customFormat="1" outlineLevel="1" x14ac:dyDescent="0.25">
      <c r="B496" s="11">
        <v>44840</v>
      </c>
      <c r="C496" s="12" t="s">
        <v>702</v>
      </c>
      <c r="D496" s="12" t="s">
        <v>1173</v>
      </c>
      <c r="E496" s="12" t="s">
        <v>1118</v>
      </c>
      <c r="F496" s="13">
        <v>4695140</v>
      </c>
      <c r="G496" s="13">
        <v>375611</v>
      </c>
      <c r="H496" s="12" t="s">
        <v>752</v>
      </c>
      <c r="I496" s="12" t="s">
        <v>1267</v>
      </c>
      <c r="J496" s="12" t="s">
        <v>1043</v>
      </c>
      <c r="K496" s="14" t="s">
        <v>163</v>
      </c>
      <c r="L496" s="12"/>
      <c r="M496" s="15">
        <f t="shared" si="14"/>
        <v>5070751</v>
      </c>
      <c r="N496" s="16" t="str">
        <f t="shared" si="15"/>
        <v/>
      </c>
    </row>
    <row r="497" spans="2:14" s="10" customFormat="1" outlineLevel="1" x14ac:dyDescent="0.25">
      <c r="B497" s="11">
        <v>44840</v>
      </c>
      <c r="C497" s="12" t="s">
        <v>662</v>
      </c>
      <c r="D497" s="12" t="s">
        <v>1173</v>
      </c>
      <c r="E497" s="12" t="s">
        <v>760</v>
      </c>
      <c r="F497" s="13">
        <v>9018356</v>
      </c>
      <c r="G497" s="13">
        <v>721468</v>
      </c>
      <c r="H497" s="12" t="s">
        <v>1190</v>
      </c>
      <c r="I497" s="12" t="s">
        <v>379</v>
      </c>
      <c r="J497" s="12" t="s">
        <v>1043</v>
      </c>
      <c r="K497" s="14" t="s">
        <v>163</v>
      </c>
      <c r="L497" s="12"/>
      <c r="M497" s="15">
        <f t="shared" si="14"/>
        <v>9739824</v>
      </c>
      <c r="N497" s="16" t="str">
        <f t="shared" si="15"/>
        <v/>
      </c>
    </row>
    <row r="498" spans="2:14" s="10" customFormat="1" outlineLevel="1" x14ac:dyDescent="0.25">
      <c r="B498" s="11">
        <v>44840</v>
      </c>
      <c r="C498" s="12" t="s">
        <v>112</v>
      </c>
      <c r="D498" s="12" t="s">
        <v>1173</v>
      </c>
      <c r="E498" s="12" t="s">
        <v>800</v>
      </c>
      <c r="F498" s="13">
        <v>6103745</v>
      </c>
      <c r="G498" s="13">
        <v>488300</v>
      </c>
      <c r="H498" s="12" t="s">
        <v>1190</v>
      </c>
      <c r="I498" s="12" t="s">
        <v>379</v>
      </c>
      <c r="J498" s="12" t="s">
        <v>1043</v>
      </c>
      <c r="K498" s="14" t="s">
        <v>163</v>
      </c>
      <c r="L498" s="12"/>
      <c r="M498" s="15">
        <f t="shared" si="14"/>
        <v>6592045</v>
      </c>
      <c r="N498" s="16" t="str">
        <f t="shared" si="15"/>
        <v/>
      </c>
    </row>
    <row r="499" spans="2:14" s="10" customFormat="1" outlineLevel="1" x14ac:dyDescent="0.25">
      <c r="B499" s="11">
        <v>44840</v>
      </c>
      <c r="C499" s="12" t="s">
        <v>20</v>
      </c>
      <c r="D499" s="12" t="s">
        <v>1173</v>
      </c>
      <c r="E499" s="12" t="s">
        <v>908</v>
      </c>
      <c r="F499" s="13">
        <v>6947970</v>
      </c>
      <c r="G499" s="13">
        <v>555838</v>
      </c>
      <c r="H499" s="12" t="s">
        <v>1190</v>
      </c>
      <c r="I499" s="12" t="s">
        <v>379</v>
      </c>
      <c r="J499" s="12" t="s">
        <v>1043</v>
      </c>
      <c r="K499" s="14" t="s">
        <v>163</v>
      </c>
      <c r="L499" s="12"/>
      <c r="M499" s="15">
        <f t="shared" si="14"/>
        <v>7503808</v>
      </c>
      <c r="N499" s="16" t="str">
        <f t="shared" si="15"/>
        <v/>
      </c>
    </row>
    <row r="500" spans="2:14" s="10" customFormat="1" outlineLevel="1" x14ac:dyDescent="0.25">
      <c r="B500" s="11">
        <v>44840</v>
      </c>
      <c r="C500" s="12" t="s">
        <v>257</v>
      </c>
      <c r="D500" s="12" t="s">
        <v>1173</v>
      </c>
      <c r="E500" s="12" t="s">
        <v>1240</v>
      </c>
      <c r="F500" s="13">
        <v>4807306</v>
      </c>
      <c r="G500" s="13">
        <v>384584</v>
      </c>
      <c r="H500" s="12" t="s">
        <v>1190</v>
      </c>
      <c r="I500" s="12" t="s">
        <v>379</v>
      </c>
      <c r="J500" s="12" t="s">
        <v>1043</v>
      </c>
      <c r="K500" s="14" t="s">
        <v>163</v>
      </c>
      <c r="L500" s="12"/>
      <c r="M500" s="15">
        <f t="shared" si="14"/>
        <v>5191890</v>
      </c>
      <c r="N500" s="16" t="str">
        <f t="shared" si="15"/>
        <v/>
      </c>
    </row>
    <row r="501" spans="2:14" s="10" customFormat="1" outlineLevel="1" x14ac:dyDescent="0.25">
      <c r="B501" s="11">
        <v>44840</v>
      </c>
      <c r="C501" s="12" t="s">
        <v>903</v>
      </c>
      <c r="D501" s="12" t="s">
        <v>1173</v>
      </c>
      <c r="E501" s="12" t="s">
        <v>1127</v>
      </c>
      <c r="F501" s="13">
        <v>5779588</v>
      </c>
      <c r="G501" s="13">
        <v>462367</v>
      </c>
      <c r="H501" s="12" t="s">
        <v>973</v>
      </c>
      <c r="I501" s="12" t="s">
        <v>1298</v>
      </c>
      <c r="J501" s="12" t="s">
        <v>1043</v>
      </c>
      <c r="K501" s="14" t="s">
        <v>163</v>
      </c>
      <c r="L501" s="12"/>
      <c r="M501" s="15">
        <f t="shared" si="14"/>
        <v>6241955</v>
      </c>
      <c r="N501" s="16" t="str">
        <f t="shared" si="15"/>
        <v/>
      </c>
    </row>
    <row r="502" spans="2:14" s="10" customFormat="1" outlineLevel="1" x14ac:dyDescent="0.25">
      <c r="B502" s="11">
        <v>44840</v>
      </c>
      <c r="C502" s="12" t="s">
        <v>1152</v>
      </c>
      <c r="D502" s="12" t="s">
        <v>1173</v>
      </c>
      <c r="E502" s="12" t="s">
        <v>395</v>
      </c>
      <c r="F502" s="13">
        <v>4119225</v>
      </c>
      <c r="G502" s="13">
        <v>329538</v>
      </c>
      <c r="H502" s="12" t="s">
        <v>973</v>
      </c>
      <c r="I502" s="12" t="s">
        <v>1298</v>
      </c>
      <c r="J502" s="12" t="s">
        <v>1043</v>
      </c>
      <c r="K502" s="14" t="s">
        <v>163</v>
      </c>
      <c r="L502" s="12"/>
      <c r="M502" s="15">
        <f t="shared" si="14"/>
        <v>4448763</v>
      </c>
      <c r="N502" s="16" t="str">
        <f t="shared" si="15"/>
        <v/>
      </c>
    </row>
    <row r="503" spans="2:14" s="10" customFormat="1" outlineLevel="1" x14ac:dyDescent="0.25">
      <c r="B503" s="11">
        <v>44840</v>
      </c>
      <c r="C503" s="12" t="s">
        <v>960</v>
      </c>
      <c r="D503" s="12" t="s">
        <v>1173</v>
      </c>
      <c r="E503" s="12" t="s">
        <v>404</v>
      </c>
      <c r="F503" s="13">
        <v>6343649</v>
      </c>
      <c r="G503" s="13">
        <v>507492</v>
      </c>
      <c r="H503" s="12" t="s">
        <v>973</v>
      </c>
      <c r="I503" s="12" t="s">
        <v>1298</v>
      </c>
      <c r="J503" s="12" t="s">
        <v>1337</v>
      </c>
      <c r="K503" s="14" t="s">
        <v>163</v>
      </c>
      <c r="L503" s="12"/>
      <c r="M503" s="15">
        <f t="shared" si="14"/>
        <v>6851141</v>
      </c>
      <c r="N503" s="16" t="str">
        <f t="shared" si="15"/>
        <v/>
      </c>
    </row>
    <row r="504" spans="2:14" s="10" customFormat="1" outlineLevel="1" x14ac:dyDescent="0.25">
      <c r="B504" s="11">
        <v>44840</v>
      </c>
      <c r="C504" s="12" t="s">
        <v>1256</v>
      </c>
      <c r="D504" s="12" t="s">
        <v>1173</v>
      </c>
      <c r="E504" s="12" t="s">
        <v>703</v>
      </c>
      <c r="F504" s="13">
        <v>9835381</v>
      </c>
      <c r="G504" s="13">
        <v>786830</v>
      </c>
      <c r="H504" s="12" t="s">
        <v>973</v>
      </c>
      <c r="I504" s="12" t="s">
        <v>1298</v>
      </c>
      <c r="J504" s="12" t="s">
        <v>1043</v>
      </c>
      <c r="K504" s="14" t="s">
        <v>163</v>
      </c>
      <c r="L504" s="12"/>
      <c r="M504" s="15">
        <f t="shared" si="14"/>
        <v>10622211</v>
      </c>
      <c r="N504" s="16" t="str">
        <f t="shared" si="15"/>
        <v/>
      </c>
    </row>
    <row r="505" spans="2:14" s="10" customFormat="1" outlineLevel="1" x14ac:dyDescent="0.25">
      <c r="B505" s="11">
        <v>44840</v>
      </c>
      <c r="C505" s="12" t="s">
        <v>233</v>
      </c>
      <c r="D505" s="12" t="s">
        <v>1173</v>
      </c>
      <c r="E505" s="12" t="s">
        <v>983</v>
      </c>
      <c r="F505" s="13">
        <v>7234575</v>
      </c>
      <c r="G505" s="13">
        <v>578766</v>
      </c>
      <c r="H505" s="12" t="s">
        <v>973</v>
      </c>
      <c r="I505" s="12" t="s">
        <v>1298</v>
      </c>
      <c r="J505" s="12" t="s">
        <v>1043</v>
      </c>
      <c r="K505" s="14" t="s">
        <v>163</v>
      </c>
      <c r="L505" s="12"/>
      <c r="M505" s="15">
        <f t="shared" si="14"/>
        <v>7813341</v>
      </c>
      <c r="N505" s="16" t="str">
        <f t="shared" si="15"/>
        <v/>
      </c>
    </row>
    <row r="506" spans="2:14" s="10" customFormat="1" outlineLevel="1" x14ac:dyDescent="0.25">
      <c r="B506" s="11">
        <v>44840</v>
      </c>
      <c r="C506" s="12" t="s">
        <v>1323</v>
      </c>
      <c r="D506" s="12" t="s">
        <v>1173</v>
      </c>
      <c r="E506" s="12" t="s">
        <v>856</v>
      </c>
      <c r="F506" s="13">
        <v>6722348</v>
      </c>
      <c r="G506" s="13">
        <v>537788</v>
      </c>
      <c r="H506" s="12" t="s">
        <v>973</v>
      </c>
      <c r="I506" s="12" t="s">
        <v>1298</v>
      </c>
      <c r="J506" s="12" t="s">
        <v>1043</v>
      </c>
      <c r="K506" s="14" t="s">
        <v>163</v>
      </c>
      <c r="L506" s="12"/>
      <c r="M506" s="15">
        <f t="shared" si="14"/>
        <v>7260136</v>
      </c>
      <c r="N506" s="16" t="str">
        <f t="shared" si="15"/>
        <v/>
      </c>
    </row>
    <row r="507" spans="2:14" s="10" customFormat="1" outlineLevel="1" x14ac:dyDescent="0.25">
      <c r="B507" s="11">
        <v>44840</v>
      </c>
      <c r="C507" s="12" t="s">
        <v>608</v>
      </c>
      <c r="D507" s="12" t="s">
        <v>1173</v>
      </c>
      <c r="E507" s="12" t="s">
        <v>225</v>
      </c>
      <c r="F507" s="13">
        <v>2133572</v>
      </c>
      <c r="G507" s="13">
        <v>170686</v>
      </c>
      <c r="H507" s="12" t="s">
        <v>973</v>
      </c>
      <c r="I507" s="12" t="s">
        <v>1298</v>
      </c>
      <c r="J507" s="12" t="s">
        <v>1043</v>
      </c>
      <c r="K507" s="14" t="s">
        <v>163</v>
      </c>
      <c r="L507" s="12"/>
      <c r="M507" s="15">
        <f t="shared" si="14"/>
        <v>2304258</v>
      </c>
      <c r="N507" s="16" t="str">
        <f t="shared" si="15"/>
        <v/>
      </c>
    </row>
    <row r="508" spans="2:14" s="10" customFormat="1" outlineLevel="1" x14ac:dyDescent="0.25">
      <c r="B508" s="11">
        <v>44840</v>
      </c>
      <c r="C508" s="12" t="s">
        <v>827</v>
      </c>
      <c r="D508" s="12" t="s">
        <v>1173</v>
      </c>
      <c r="E508" s="12" t="s">
        <v>363</v>
      </c>
      <c r="F508" s="13">
        <v>5313739</v>
      </c>
      <c r="G508" s="13">
        <v>425099</v>
      </c>
      <c r="H508" s="12" t="s">
        <v>878</v>
      </c>
      <c r="I508" s="12" t="s">
        <v>1177</v>
      </c>
      <c r="J508" s="12" t="s">
        <v>1043</v>
      </c>
      <c r="K508" s="14" t="s">
        <v>163</v>
      </c>
      <c r="L508" s="12"/>
      <c r="M508" s="15">
        <f t="shared" si="14"/>
        <v>5738838</v>
      </c>
      <c r="N508" s="16" t="str">
        <f t="shared" si="15"/>
        <v/>
      </c>
    </row>
    <row r="509" spans="2:14" s="10" customFormat="1" outlineLevel="1" x14ac:dyDescent="0.25">
      <c r="B509" s="11">
        <v>44840</v>
      </c>
      <c r="C509" s="12" t="s">
        <v>871</v>
      </c>
      <c r="D509" s="12" t="s">
        <v>1173</v>
      </c>
      <c r="E509" s="12" t="s">
        <v>1207</v>
      </c>
      <c r="F509" s="13">
        <v>3195736</v>
      </c>
      <c r="G509" s="13">
        <v>255659</v>
      </c>
      <c r="H509" s="12" t="s">
        <v>1112</v>
      </c>
      <c r="I509" s="12" t="s">
        <v>1201</v>
      </c>
      <c r="J509" s="12" t="s">
        <v>1043</v>
      </c>
      <c r="K509" s="14" t="s">
        <v>163</v>
      </c>
      <c r="L509" s="12"/>
      <c r="M509" s="15">
        <f t="shared" si="14"/>
        <v>3451395</v>
      </c>
      <c r="N509" s="16">
        <f t="shared" si="15"/>
        <v>2</v>
      </c>
    </row>
    <row r="510" spans="2:14" s="10" customFormat="1" outlineLevel="1" x14ac:dyDescent="0.25">
      <c r="B510" s="11">
        <v>44840</v>
      </c>
      <c r="C510" s="12" t="s">
        <v>584</v>
      </c>
      <c r="D510" s="12" t="s">
        <v>1173</v>
      </c>
      <c r="E510" s="12" t="s">
        <v>1210</v>
      </c>
      <c r="F510" s="13">
        <v>9348880</v>
      </c>
      <c r="G510" s="13">
        <v>747910</v>
      </c>
      <c r="H510" s="12" t="s">
        <v>150</v>
      </c>
      <c r="I510" s="12" t="s">
        <v>367</v>
      </c>
      <c r="J510" s="12" t="s">
        <v>1043</v>
      </c>
      <c r="K510" s="14" t="s">
        <v>163</v>
      </c>
      <c r="L510" s="12"/>
      <c r="M510" s="15">
        <f t="shared" si="14"/>
        <v>10096790</v>
      </c>
      <c r="N510" s="16" t="str">
        <f t="shared" si="15"/>
        <v/>
      </c>
    </row>
    <row r="511" spans="2:14" s="10" customFormat="1" outlineLevel="1" x14ac:dyDescent="0.25">
      <c r="B511" s="11">
        <v>44840</v>
      </c>
      <c r="C511" s="12" t="s">
        <v>526</v>
      </c>
      <c r="D511" s="12" t="s">
        <v>1173</v>
      </c>
      <c r="E511" s="12" t="s">
        <v>549</v>
      </c>
      <c r="F511" s="13">
        <v>9551851</v>
      </c>
      <c r="G511" s="13">
        <v>764148</v>
      </c>
      <c r="H511" s="12" t="s">
        <v>714</v>
      </c>
      <c r="I511" s="12" t="s">
        <v>252</v>
      </c>
      <c r="J511" s="12" t="s">
        <v>1043</v>
      </c>
      <c r="K511" s="14" t="s">
        <v>163</v>
      </c>
      <c r="L511" s="12"/>
      <c r="M511" s="15">
        <f t="shared" si="14"/>
        <v>10315999</v>
      </c>
      <c r="N511" s="16" t="str">
        <f t="shared" si="15"/>
        <v/>
      </c>
    </row>
    <row r="512" spans="2:14" s="10" customFormat="1" outlineLevel="1" x14ac:dyDescent="0.25">
      <c r="B512" s="11">
        <v>44840</v>
      </c>
      <c r="C512" s="12" t="s">
        <v>1357</v>
      </c>
      <c r="D512" s="12" t="s">
        <v>1173</v>
      </c>
      <c r="E512" s="12" t="s">
        <v>1035</v>
      </c>
      <c r="F512" s="13">
        <v>6334878</v>
      </c>
      <c r="G512" s="13">
        <v>506790</v>
      </c>
      <c r="H512" s="12" t="s">
        <v>645</v>
      </c>
      <c r="I512" s="12" t="s">
        <v>52</v>
      </c>
      <c r="J512" s="12" t="s">
        <v>1043</v>
      </c>
      <c r="K512" s="14" t="s">
        <v>163</v>
      </c>
      <c r="L512" s="12"/>
      <c r="M512" s="15">
        <f t="shared" si="14"/>
        <v>6841668</v>
      </c>
      <c r="N512" s="16" t="str">
        <f t="shared" si="15"/>
        <v/>
      </c>
    </row>
    <row r="513" spans="2:14" s="10" customFormat="1" outlineLevel="1" x14ac:dyDescent="0.25">
      <c r="B513" s="11">
        <v>44840</v>
      </c>
      <c r="C513" s="12" t="s">
        <v>916</v>
      </c>
      <c r="D513" s="12" t="s">
        <v>1173</v>
      </c>
      <c r="E513" s="12" t="s">
        <v>950</v>
      </c>
      <c r="F513" s="13">
        <v>6391472</v>
      </c>
      <c r="G513" s="13">
        <v>511318</v>
      </c>
      <c r="H513" s="12" t="s">
        <v>1131</v>
      </c>
      <c r="I513" s="12" t="s">
        <v>561</v>
      </c>
      <c r="J513" s="12" t="s">
        <v>1043</v>
      </c>
      <c r="K513" s="14" t="s">
        <v>163</v>
      </c>
      <c r="L513" s="12"/>
      <c r="M513" s="15">
        <f t="shared" si="14"/>
        <v>6902790</v>
      </c>
      <c r="N513" s="16" t="str">
        <f t="shared" si="15"/>
        <v/>
      </c>
    </row>
    <row r="514" spans="2:14" s="10" customFormat="1" outlineLevel="1" x14ac:dyDescent="0.25">
      <c r="B514" s="11">
        <v>44840</v>
      </c>
      <c r="C514" s="12" t="s">
        <v>237</v>
      </c>
      <c r="D514" s="12" t="s">
        <v>1173</v>
      </c>
      <c r="E514" s="12" t="s">
        <v>332</v>
      </c>
      <c r="F514" s="13">
        <v>9113616</v>
      </c>
      <c r="G514" s="13">
        <v>729089</v>
      </c>
      <c r="H514" s="12" t="s">
        <v>143</v>
      </c>
      <c r="I514" s="12" t="s">
        <v>1352</v>
      </c>
      <c r="J514" s="12" t="s">
        <v>1043</v>
      </c>
      <c r="K514" s="14" t="s">
        <v>163</v>
      </c>
      <c r="L514" s="12"/>
      <c r="M514" s="15">
        <f t="shared" si="14"/>
        <v>9842705</v>
      </c>
      <c r="N514" s="16" t="str">
        <f t="shared" si="15"/>
        <v/>
      </c>
    </row>
    <row r="515" spans="2:14" s="10" customFormat="1" outlineLevel="1" x14ac:dyDescent="0.25">
      <c r="B515" s="11">
        <v>44840</v>
      </c>
      <c r="C515" s="12" t="s">
        <v>1268</v>
      </c>
      <c r="D515" s="12" t="s">
        <v>1173</v>
      </c>
      <c r="E515" s="12" t="s">
        <v>1326</v>
      </c>
      <c r="F515" s="13">
        <v>6094613</v>
      </c>
      <c r="G515" s="13">
        <v>487569</v>
      </c>
      <c r="H515" s="12" t="s">
        <v>1057</v>
      </c>
      <c r="I515" s="12" t="s">
        <v>1325</v>
      </c>
      <c r="J515" s="12" t="s">
        <v>1043</v>
      </c>
      <c r="K515" s="14" t="s">
        <v>163</v>
      </c>
      <c r="L515" s="12"/>
      <c r="M515" s="15">
        <f t="shared" si="14"/>
        <v>6582182</v>
      </c>
      <c r="N515" s="16" t="str">
        <f t="shared" si="15"/>
        <v/>
      </c>
    </row>
    <row r="516" spans="2:14" s="10" customFormat="1" outlineLevel="1" x14ac:dyDescent="0.25">
      <c r="B516" s="11">
        <v>44840</v>
      </c>
      <c r="C516" s="12" t="s">
        <v>785</v>
      </c>
      <c r="D516" s="12" t="s">
        <v>1173</v>
      </c>
      <c r="E516" s="12" t="s">
        <v>722</v>
      </c>
      <c r="F516" s="13">
        <v>2246170</v>
      </c>
      <c r="G516" s="13">
        <v>179694</v>
      </c>
      <c r="H516" s="12" t="s">
        <v>159</v>
      </c>
      <c r="I516" s="12" t="s">
        <v>1285</v>
      </c>
      <c r="J516" s="12" t="s">
        <v>1043</v>
      </c>
      <c r="K516" s="14" t="s">
        <v>163</v>
      </c>
      <c r="L516" s="12"/>
      <c r="M516" s="15">
        <f t="shared" si="14"/>
        <v>2425864</v>
      </c>
      <c r="N516" s="16" t="str">
        <f t="shared" si="15"/>
        <v/>
      </c>
    </row>
    <row r="517" spans="2:14" s="10" customFormat="1" outlineLevel="1" x14ac:dyDescent="0.25">
      <c r="B517" s="11">
        <v>44840</v>
      </c>
      <c r="C517" s="12" t="s">
        <v>100</v>
      </c>
      <c r="D517" s="12" t="s">
        <v>1173</v>
      </c>
      <c r="E517" s="12" t="s">
        <v>260</v>
      </c>
      <c r="F517" s="13">
        <v>4124964</v>
      </c>
      <c r="G517" s="13">
        <v>329997</v>
      </c>
      <c r="H517" s="12" t="s">
        <v>1057</v>
      </c>
      <c r="I517" s="12" t="s">
        <v>1325</v>
      </c>
      <c r="J517" s="12" t="s">
        <v>1043</v>
      </c>
      <c r="K517" s="14" t="s">
        <v>163</v>
      </c>
      <c r="L517" s="12"/>
      <c r="M517" s="15">
        <f t="shared" si="14"/>
        <v>4454961</v>
      </c>
      <c r="N517" s="16" t="str">
        <f t="shared" si="15"/>
        <v/>
      </c>
    </row>
    <row r="518" spans="2:14" s="10" customFormat="1" outlineLevel="1" x14ac:dyDescent="0.25">
      <c r="B518" s="11">
        <v>44840</v>
      </c>
      <c r="C518" s="12" t="s">
        <v>42</v>
      </c>
      <c r="D518" s="12" t="s">
        <v>1173</v>
      </c>
      <c r="E518" s="12" t="s">
        <v>543</v>
      </c>
      <c r="F518" s="13">
        <v>6074877</v>
      </c>
      <c r="G518" s="13">
        <v>485990</v>
      </c>
      <c r="H518" s="12" t="s">
        <v>640</v>
      </c>
      <c r="I518" s="12" t="s">
        <v>1263</v>
      </c>
      <c r="J518" s="12" t="s">
        <v>770</v>
      </c>
      <c r="K518" s="14" t="s">
        <v>163</v>
      </c>
      <c r="L518" s="12"/>
      <c r="M518" s="15">
        <f t="shared" ref="M518:M581" si="16">F518+G518</f>
        <v>6560867</v>
      </c>
      <c r="N518" s="16" t="str">
        <f t="shared" si="15"/>
        <v/>
      </c>
    </row>
    <row r="519" spans="2:14" s="10" customFormat="1" outlineLevel="1" x14ac:dyDescent="0.25">
      <c r="B519" s="11">
        <v>44840</v>
      </c>
      <c r="C519" s="12" t="s">
        <v>65</v>
      </c>
      <c r="D519" s="12" t="s">
        <v>1173</v>
      </c>
      <c r="E519" s="12" t="s">
        <v>891</v>
      </c>
      <c r="F519" s="13">
        <v>3959617</v>
      </c>
      <c r="G519" s="13">
        <v>316769</v>
      </c>
      <c r="H519" s="12" t="s">
        <v>640</v>
      </c>
      <c r="I519" s="12" t="s">
        <v>1263</v>
      </c>
      <c r="J519" s="12" t="s">
        <v>1033</v>
      </c>
      <c r="K519" s="14" t="s">
        <v>163</v>
      </c>
      <c r="L519" s="12"/>
      <c r="M519" s="15">
        <f t="shared" si="16"/>
        <v>4276386</v>
      </c>
      <c r="N519" s="16" t="str">
        <f t="shared" ref="N519:N582" si="17">IF(C519-C518=1,"",C519-C518)</f>
        <v/>
      </c>
    </row>
    <row r="520" spans="2:14" s="10" customFormat="1" outlineLevel="1" x14ac:dyDescent="0.25">
      <c r="B520" s="11">
        <v>44840</v>
      </c>
      <c r="C520" s="12" t="s">
        <v>862</v>
      </c>
      <c r="D520" s="12" t="s">
        <v>1173</v>
      </c>
      <c r="E520" s="12" t="s">
        <v>627</v>
      </c>
      <c r="F520" s="13">
        <v>6005636</v>
      </c>
      <c r="G520" s="13">
        <v>480451</v>
      </c>
      <c r="H520" s="12" t="s">
        <v>878</v>
      </c>
      <c r="I520" s="12" t="s">
        <v>1177</v>
      </c>
      <c r="J520" s="12" t="s">
        <v>1043</v>
      </c>
      <c r="K520" s="14" t="s">
        <v>163</v>
      </c>
      <c r="L520" s="12"/>
      <c r="M520" s="15">
        <f t="shared" si="16"/>
        <v>6486087</v>
      </c>
      <c r="N520" s="16" t="str">
        <f t="shared" si="17"/>
        <v/>
      </c>
    </row>
    <row r="521" spans="2:14" s="10" customFormat="1" outlineLevel="1" x14ac:dyDescent="0.25">
      <c r="B521" s="11">
        <v>44840</v>
      </c>
      <c r="C521" s="12" t="s">
        <v>1166</v>
      </c>
      <c r="D521" s="12" t="s">
        <v>1173</v>
      </c>
      <c r="E521" s="12" t="s">
        <v>824</v>
      </c>
      <c r="F521" s="13">
        <v>3413888</v>
      </c>
      <c r="G521" s="13">
        <v>273111</v>
      </c>
      <c r="H521" s="12" t="s">
        <v>690</v>
      </c>
      <c r="I521" s="12" t="s">
        <v>1093</v>
      </c>
      <c r="J521" s="12" t="s">
        <v>1043</v>
      </c>
      <c r="K521" s="14" t="s">
        <v>163</v>
      </c>
      <c r="L521" s="12"/>
      <c r="M521" s="15">
        <f t="shared" si="16"/>
        <v>3686999</v>
      </c>
      <c r="N521" s="16" t="str">
        <f t="shared" si="17"/>
        <v/>
      </c>
    </row>
    <row r="522" spans="2:14" s="10" customFormat="1" outlineLevel="1" x14ac:dyDescent="0.25">
      <c r="B522" s="11">
        <v>44840</v>
      </c>
      <c r="C522" s="12" t="s">
        <v>108</v>
      </c>
      <c r="D522" s="12" t="s">
        <v>1173</v>
      </c>
      <c r="E522" s="12" t="s">
        <v>998</v>
      </c>
      <c r="F522" s="13">
        <v>6588848</v>
      </c>
      <c r="G522" s="13">
        <v>527108</v>
      </c>
      <c r="H522" s="12" t="s">
        <v>640</v>
      </c>
      <c r="I522" s="12" t="s">
        <v>1263</v>
      </c>
      <c r="J522" s="12" t="s">
        <v>1043</v>
      </c>
      <c r="K522" s="14" t="s">
        <v>163</v>
      </c>
      <c r="L522" s="12"/>
      <c r="M522" s="15">
        <f t="shared" si="16"/>
        <v>7115956</v>
      </c>
      <c r="N522" s="16" t="str">
        <f t="shared" si="17"/>
        <v/>
      </c>
    </row>
    <row r="523" spans="2:14" s="10" customFormat="1" outlineLevel="1" x14ac:dyDescent="0.25">
      <c r="B523" s="11">
        <v>44840</v>
      </c>
      <c r="C523" s="12" t="s">
        <v>392</v>
      </c>
      <c r="D523" s="12" t="s">
        <v>1173</v>
      </c>
      <c r="E523" s="12" t="s">
        <v>477</v>
      </c>
      <c r="F523" s="13">
        <v>4110288</v>
      </c>
      <c r="G523" s="13">
        <v>328823</v>
      </c>
      <c r="H523" s="12" t="s">
        <v>640</v>
      </c>
      <c r="I523" s="12" t="s">
        <v>1263</v>
      </c>
      <c r="J523" s="12" t="s">
        <v>1043</v>
      </c>
      <c r="K523" s="14" t="s">
        <v>163</v>
      </c>
      <c r="L523" s="12"/>
      <c r="M523" s="15">
        <f t="shared" si="16"/>
        <v>4439111</v>
      </c>
      <c r="N523" s="16" t="str">
        <f t="shared" si="17"/>
        <v/>
      </c>
    </row>
    <row r="524" spans="2:14" s="10" customFormat="1" outlineLevel="1" x14ac:dyDescent="0.25">
      <c r="B524" s="11">
        <v>44840</v>
      </c>
      <c r="C524" s="12" t="s">
        <v>1028</v>
      </c>
      <c r="D524" s="12" t="s">
        <v>1173</v>
      </c>
      <c r="E524" s="12" t="s">
        <v>348</v>
      </c>
      <c r="F524" s="13">
        <v>4313778</v>
      </c>
      <c r="G524" s="13">
        <v>345102</v>
      </c>
      <c r="H524" s="12" t="s">
        <v>640</v>
      </c>
      <c r="I524" s="12" t="s">
        <v>1263</v>
      </c>
      <c r="J524" s="12" t="s">
        <v>1043</v>
      </c>
      <c r="K524" s="14" t="s">
        <v>163</v>
      </c>
      <c r="L524" s="12"/>
      <c r="M524" s="15">
        <f t="shared" si="16"/>
        <v>4658880</v>
      </c>
      <c r="N524" s="16" t="str">
        <f t="shared" si="17"/>
        <v/>
      </c>
    </row>
    <row r="525" spans="2:14" s="10" customFormat="1" outlineLevel="1" x14ac:dyDescent="0.25">
      <c r="B525" s="11">
        <v>44840</v>
      </c>
      <c r="C525" s="12" t="s">
        <v>248</v>
      </c>
      <c r="D525" s="12" t="s">
        <v>1173</v>
      </c>
      <c r="E525" s="12" t="s">
        <v>1045</v>
      </c>
      <c r="F525" s="13">
        <v>1800531</v>
      </c>
      <c r="G525" s="13">
        <v>144042</v>
      </c>
      <c r="H525" s="12" t="s">
        <v>461</v>
      </c>
      <c r="I525" s="12" t="s">
        <v>36</v>
      </c>
      <c r="J525" s="12" t="s">
        <v>1043</v>
      </c>
      <c r="K525" s="14" t="s">
        <v>163</v>
      </c>
      <c r="L525" s="12"/>
      <c r="M525" s="15">
        <f t="shared" si="16"/>
        <v>1944573</v>
      </c>
      <c r="N525" s="16" t="str">
        <f t="shared" si="17"/>
        <v/>
      </c>
    </row>
    <row r="526" spans="2:14" s="10" customFormat="1" outlineLevel="1" x14ac:dyDescent="0.25">
      <c r="B526" s="11">
        <v>44840</v>
      </c>
      <c r="C526" s="12" t="s">
        <v>407</v>
      </c>
      <c r="D526" s="12" t="s">
        <v>1173</v>
      </c>
      <c r="E526" s="12" t="s">
        <v>980</v>
      </c>
      <c r="F526" s="13">
        <v>2996994</v>
      </c>
      <c r="G526" s="13">
        <v>239760</v>
      </c>
      <c r="H526" s="12" t="s">
        <v>409</v>
      </c>
      <c r="I526" s="12" t="s">
        <v>1244</v>
      </c>
      <c r="J526" s="12" t="s">
        <v>1043</v>
      </c>
      <c r="K526" s="14" t="s">
        <v>163</v>
      </c>
      <c r="L526" s="12"/>
      <c r="M526" s="15">
        <f t="shared" si="16"/>
        <v>3236754</v>
      </c>
      <c r="N526" s="16" t="str">
        <f t="shared" si="17"/>
        <v/>
      </c>
    </row>
    <row r="527" spans="2:14" s="10" customFormat="1" outlineLevel="1" x14ac:dyDescent="0.25">
      <c r="B527" s="11">
        <v>44840</v>
      </c>
      <c r="C527" s="12" t="s">
        <v>1296</v>
      </c>
      <c r="D527" s="12" t="s">
        <v>1173</v>
      </c>
      <c r="E527" s="12" t="s">
        <v>71</v>
      </c>
      <c r="F527" s="13">
        <v>2396933</v>
      </c>
      <c r="G527" s="13">
        <v>191755</v>
      </c>
      <c r="H527" s="12" t="s">
        <v>143</v>
      </c>
      <c r="I527" s="12" t="s">
        <v>1352</v>
      </c>
      <c r="J527" s="12" t="s">
        <v>1043</v>
      </c>
      <c r="K527" s="14" t="s">
        <v>163</v>
      </c>
      <c r="L527" s="12"/>
      <c r="M527" s="15">
        <f t="shared" si="16"/>
        <v>2588688</v>
      </c>
      <c r="N527" s="16" t="str">
        <f t="shared" si="17"/>
        <v/>
      </c>
    </row>
    <row r="528" spans="2:14" s="10" customFormat="1" outlineLevel="1" x14ac:dyDescent="0.25">
      <c r="B528" s="11">
        <v>44840</v>
      </c>
      <c r="C528" s="12" t="s">
        <v>649</v>
      </c>
      <c r="D528" s="12" t="s">
        <v>1173</v>
      </c>
      <c r="E528" s="12" t="s">
        <v>166</v>
      </c>
      <c r="F528" s="13">
        <v>2637438</v>
      </c>
      <c r="G528" s="13">
        <v>210995</v>
      </c>
      <c r="H528" s="12" t="s">
        <v>645</v>
      </c>
      <c r="I528" s="12" t="s">
        <v>52</v>
      </c>
      <c r="J528" s="12" t="s">
        <v>1043</v>
      </c>
      <c r="K528" s="14" t="s">
        <v>163</v>
      </c>
      <c r="L528" s="12"/>
      <c r="M528" s="15">
        <f t="shared" si="16"/>
        <v>2848433</v>
      </c>
      <c r="N528" s="16" t="str">
        <f t="shared" si="17"/>
        <v/>
      </c>
    </row>
    <row r="529" spans="2:14" s="10" customFormat="1" outlineLevel="1" x14ac:dyDescent="0.25">
      <c r="B529" s="11">
        <v>44840</v>
      </c>
      <c r="C529" s="12" t="s">
        <v>597</v>
      </c>
      <c r="D529" s="12" t="s">
        <v>1173</v>
      </c>
      <c r="E529" s="12" t="s">
        <v>858</v>
      </c>
      <c r="F529" s="13">
        <v>4140351</v>
      </c>
      <c r="G529" s="13">
        <v>331228</v>
      </c>
      <c r="H529" s="12" t="s">
        <v>752</v>
      </c>
      <c r="I529" s="12" t="s">
        <v>1267</v>
      </c>
      <c r="J529" s="12" t="s">
        <v>1043</v>
      </c>
      <c r="K529" s="14" t="s">
        <v>163</v>
      </c>
      <c r="L529" s="12"/>
      <c r="M529" s="15">
        <f t="shared" si="16"/>
        <v>4471579</v>
      </c>
      <c r="N529" s="16" t="str">
        <f t="shared" si="17"/>
        <v/>
      </c>
    </row>
    <row r="530" spans="2:14" s="10" customFormat="1" outlineLevel="1" x14ac:dyDescent="0.25">
      <c r="B530" s="11">
        <v>44840</v>
      </c>
      <c r="C530" s="12" t="s">
        <v>1102</v>
      </c>
      <c r="D530" s="12" t="s">
        <v>1173</v>
      </c>
      <c r="E530" s="12" t="s">
        <v>780</v>
      </c>
      <c r="F530" s="13">
        <v>2179940</v>
      </c>
      <c r="G530" s="13">
        <v>174395</v>
      </c>
      <c r="H530" s="12" t="s">
        <v>690</v>
      </c>
      <c r="I530" s="12" t="s">
        <v>1093</v>
      </c>
      <c r="J530" s="12" t="s">
        <v>1043</v>
      </c>
      <c r="K530" s="14" t="s">
        <v>163</v>
      </c>
      <c r="L530" s="12"/>
      <c r="M530" s="15">
        <f t="shared" si="16"/>
        <v>2354335</v>
      </c>
      <c r="N530" s="16" t="str">
        <f t="shared" si="17"/>
        <v/>
      </c>
    </row>
    <row r="531" spans="2:14" s="10" customFormat="1" outlineLevel="1" x14ac:dyDescent="0.25">
      <c r="B531" s="11">
        <v>44840</v>
      </c>
      <c r="C531" s="12" t="s">
        <v>157</v>
      </c>
      <c r="D531" s="12" t="s">
        <v>1173</v>
      </c>
      <c r="E531" s="12" t="s">
        <v>831</v>
      </c>
      <c r="F531" s="13">
        <v>2680047</v>
      </c>
      <c r="G531" s="13">
        <v>214404</v>
      </c>
      <c r="H531" s="12" t="s">
        <v>690</v>
      </c>
      <c r="I531" s="12" t="s">
        <v>1093</v>
      </c>
      <c r="J531" s="12" t="s">
        <v>1043</v>
      </c>
      <c r="K531" s="14" t="s">
        <v>163</v>
      </c>
      <c r="L531" s="12"/>
      <c r="M531" s="15">
        <f t="shared" si="16"/>
        <v>2894451</v>
      </c>
      <c r="N531" s="16" t="str">
        <f t="shared" si="17"/>
        <v/>
      </c>
    </row>
    <row r="532" spans="2:14" s="10" customFormat="1" outlineLevel="1" x14ac:dyDescent="0.25">
      <c r="B532" s="11">
        <v>44840</v>
      </c>
      <c r="C532" s="12" t="s">
        <v>996</v>
      </c>
      <c r="D532" s="12" t="s">
        <v>1173</v>
      </c>
      <c r="E532" s="12" t="s">
        <v>208</v>
      </c>
      <c r="F532" s="13">
        <v>8681315</v>
      </c>
      <c r="G532" s="13">
        <v>694505</v>
      </c>
      <c r="H532" s="12" t="s">
        <v>150</v>
      </c>
      <c r="I532" s="12" t="s">
        <v>367</v>
      </c>
      <c r="J532" s="12" t="s">
        <v>1043</v>
      </c>
      <c r="K532" s="14" t="s">
        <v>163</v>
      </c>
      <c r="L532" s="12"/>
      <c r="M532" s="15">
        <f t="shared" si="16"/>
        <v>9375820</v>
      </c>
      <c r="N532" s="16" t="str">
        <f t="shared" si="17"/>
        <v/>
      </c>
    </row>
    <row r="533" spans="2:14" s="10" customFormat="1" outlineLevel="1" x14ac:dyDescent="0.25">
      <c r="B533" s="11">
        <v>44840</v>
      </c>
      <c r="C533" s="12" t="s">
        <v>256</v>
      </c>
      <c r="D533" s="12" t="s">
        <v>1173</v>
      </c>
      <c r="E533" s="12" t="s">
        <v>1198</v>
      </c>
      <c r="F533" s="13">
        <v>7096010</v>
      </c>
      <c r="G533" s="13">
        <v>567681</v>
      </c>
      <c r="H533" s="12" t="s">
        <v>714</v>
      </c>
      <c r="I533" s="12" t="s">
        <v>252</v>
      </c>
      <c r="J533" s="12" t="s">
        <v>1043</v>
      </c>
      <c r="K533" s="14" t="s">
        <v>163</v>
      </c>
      <c r="L533" s="12"/>
      <c r="M533" s="15">
        <f t="shared" si="16"/>
        <v>7663691</v>
      </c>
      <c r="N533" s="16" t="str">
        <f t="shared" si="17"/>
        <v/>
      </c>
    </row>
    <row r="534" spans="2:14" s="10" customFormat="1" outlineLevel="1" x14ac:dyDescent="0.25">
      <c r="B534" s="11">
        <v>44840</v>
      </c>
      <c r="C534" s="12" t="s">
        <v>1191</v>
      </c>
      <c r="D534" s="12" t="s">
        <v>1173</v>
      </c>
      <c r="E534" s="12" t="s">
        <v>504</v>
      </c>
      <c r="F534" s="13">
        <v>2754322</v>
      </c>
      <c r="G534" s="13">
        <v>220346</v>
      </c>
      <c r="H534" s="12" t="s">
        <v>714</v>
      </c>
      <c r="I534" s="12" t="s">
        <v>252</v>
      </c>
      <c r="J534" s="12" t="s">
        <v>1043</v>
      </c>
      <c r="K534" s="14" t="s">
        <v>163</v>
      </c>
      <c r="L534" s="12"/>
      <c r="M534" s="15">
        <f t="shared" si="16"/>
        <v>2974668</v>
      </c>
      <c r="N534" s="16" t="str">
        <f t="shared" si="17"/>
        <v/>
      </c>
    </row>
    <row r="535" spans="2:14" s="10" customFormat="1" outlineLevel="1" x14ac:dyDescent="0.25">
      <c r="B535" s="11">
        <v>44840</v>
      </c>
      <c r="C535" s="12" t="s">
        <v>748</v>
      </c>
      <c r="D535" s="12" t="s">
        <v>1173</v>
      </c>
      <c r="E535" s="12" t="s">
        <v>1116</v>
      </c>
      <c r="F535" s="13">
        <v>4441987</v>
      </c>
      <c r="G535" s="13">
        <v>355359</v>
      </c>
      <c r="H535" s="12" t="s">
        <v>1131</v>
      </c>
      <c r="I535" s="12" t="s">
        <v>561</v>
      </c>
      <c r="J535" s="12" t="s">
        <v>1043</v>
      </c>
      <c r="K535" s="14" t="s">
        <v>163</v>
      </c>
      <c r="L535" s="12"/>
      <c r="M535" s="15">
        <f t="shared" si="16"/>
        <v>4797346</v>
      </c>
      <c r="N535" s="16" t="str">
        <f t="shared" si="17"/>
        <v/>
      </c>
    </row>
    <row r="536" spans="2:14" s="10" customFormat="1" outlineLevel="1" x14ac:dyDescent="0.25">
      <c r="B536" s="11">
        <v>44840</v>
      </c>
      <c r="C536" s="12" t="s">
        <v>1187</v>
      </c>
      <c r="D536" s="12" t="s">
        <v>1173</v>
      </c>
      <c r="E536" s="12" t="s">
        <v>1156</v>
      </c>
      <c r="F536" s="13">
        <v>5926258</v>
      </c>
      <c r="G536" s="13">
        <v>474101</v>
      </c>
      <c r="H536" s="12" t="s">
        <v>1131</v>
      </c>
      <c r="I536" s="12" t="s">
        <v>561</v>
      </c>
      <c r="J536" s="12" t="s">
        <v>1337</v>
      </c>
      <c r="K536" s="14" t="s">
        <v>163</v>
      </c>
      <c r="L536" s="12"/>
      <c r="M536" s="15">
        <f t="shared" si="16"/>
        <v>6400359</v>
      </c>
      <c r="N536" s="16" t="str">
        <f t="shared" si="17"/>
        <v/>
      </c>
    </row>
    <row r="537" spans="2:14" s="10" customFormat="1" outlineLevel="1" x14ac:dyDescent="0.25">
      <c r="B537" s="11">
        <v>44840</v>
      </c>
      <c r="C537" s="12" t="s">
        <v>873</v>
      </c>
      <c r="D537" s="12" t="s">
        <v>1173</v>
      </c>
      <c r="E537" s="12" t="s">
        <v>617</v>
      </c>
      <c r="F537" s="13">
        <v>11281717</v>
      </c>
      <c r="G537" s="13">
        <v>902537</v>
      </c>
      <c r="H537" s="12" t="s">
        <v>1146</v>
      </c>
      <c r="I537" s="12" t="s">
        <v>288</v>
      </c>
      <c r="J537" s="12" t="s">
        <v>1043</v>
      </c>
      <c r="K537" s="14" t="s">
        <v>163</v>
      </c>
      <c r="L537" s="12"/>
      <c r="M537" s="15">
        <f t="shared" si="16"/>
        <v>12184254</v>
      </c>
      <c r="N537" s="16" t="str">
        <f t="shared" si="17"/>
        <v/>
      </c>
    </row>
    <row r="538" spans="2:14" s="10" customFormat="1" outlineLevel="1" x14ac:dyDescent="0.25">
      <c r="B538" s="11">
        <v>44840</v>
      </c>
      <c r="C538" s="12" t="s">
        <v>1009</v>
      </c>
      <c r="D538" s="12" t="s">
        <v>1173</v>
      </c>
      <c r="E538" s="12" t="s">
        <v>1181</v>
      </c>
      <c r="F538" s="13">
        <v>9464838</v>
      </c>
      <c r="G538" s="13">
        <v>757187</v>
      </c>
      <c r="H538" s="12" t="s">
        <v>973</v>
      </c>
      <c r="I538" s="12" t="s">
        <v>1298</v>
      </c>
      <c r="J538" s="12" t="s">
        <v>1043</v>
      </c>
      <c r="K538" s="14" t="s">
        <v>163</v>
      </c>
      <c r="L538" s="12"/>
      <c r="M538" s="15">
        <f t="shared" si="16"/>
        <v>10222025</v>
      </c>
      <c r="N538" s="16" t="str">
        <f t="shared" si="17"/>
        <v/>
      </c>
    </row>
    <row r="539" spans="2:14" s="10" customFormat="1" outlineLevel="1" x14ac:dyDescent="0.25">
      <c r="B539" s="11">
        <v>44840</v>
      </c>
      <c r="C539" s="12" t="s">
        <v>805</v>
      </c>
      <c r="D539" s="12" t="s">
        <v>1173</v>
      </c>
      <c r="E539" s="12" t="s">
        <v>120</v>
      </c>
      <c r="F539" s="13">
        <v>6744662</v>
      </c>
      <c r="G539" s="13">
        <v>539573</v>
      </c>
      <c r="H539" s="12" t="s">
        <v>973</v>
      </c>
      <c r="I539" s="12" t="s">
        <v>1298</v>
      </c>
      <c r="J539" s="12" t="s">
        <v>1043</v>
      </c>
      <c r="K539" s="14" t="s">
        <v>163</v>
      </c>
      <c r="L539" s="12"/>
      <c r="M539" s="15">
        <f t="shared" si="16"/>
        <v>7284235</v>
      </c>
      <c r="N539" s="16" t="str">
        <f t="shared" si="17"/>
        <v/>
      </c>
    </row>
    <row r="540" spans="2:14" s="10" customFormat="1" outlineLevel="1" x14ac:dyDescent="0.25">
      <c r="B540" s="11">
        <v>44840</v>
      </c>
      <c r="C540" s="12" t="s">
        <v>667</v>
      </c>
      <c r="D540" s="12" t="s">
        <v>1173</v>
      </c>
      <c r="E540" s="12" t="s">
        <v>214</v>
      </c>
      <c r="F540" s="13">
        <v>2140955</v>
      </c>
      <c r="G540" s="13">
        <v>171276</v>
      </c>
      <c r="H540" s="12" t="s">
        <v>973</v>
      </c>
      <c r="I540" s="12" t="s">
        <v>1298</v>
      </c>
      <c r="J540" s="12" t="s">
        <v>1043</v>
      </c>
      <c r="K540" s="14" t="s">
        <v>163</v>
      </c>
      <c r="L540" s="12"/>
      <c r="M540" s="15">
        <f t="shared" si="16"/>
        <v>2312231</v>
      </c>
      <c r="N540" s="16" t="str">
        <f t="shared" si="17"/>
        <v/>
      </c>
    </row>
    <row r="541" spans="2:14" s="10" customFormat="1" outlineLevel="1" x14ac:dyDescent="0.25">
      <c r="B541" s="11">
        <v>44840</v>
      </c>
      <c r="C541" s="12" t="s">
        <v>1275</v>
      </c>
      <c r="D541" s="12" t="s">
        <v>1173</v>
      </c>
      <c r="E541" s="12" t="s">
        <v>103</v>
      </c>
      <c r="F541" s="13">
        <v>4129723</v>
      </c>
      <c r="G541" s="13">
        <v>330378</v>
      </c>
      <c r="H541" s="12" t="s">
        <v>1057</v>
      </c>
      <c r="I541" s="12" t="s">
        <v>1325</v>
      </c>
      <c r="J541" s="12" t="s">
        <v>1043</v>
      </c>
      <c r="K541" s="14" t="s">
        <v>163</v>
      </c>
      <c r="L541" s="12"/>
      <c r="M541" s="15">
        <f t="shared" si="16"/>
        <v>4460101</v>
      </c>
      <c r="N541" s="16" t="str">
        <f t="shared" si="17"/>
        <v/>
      </c>
    </row>
    <row r="542" spans="2:14" s="10" customFormat="1" outlineLevel="1" x14ac:dyDescent="0.25">
      <c r="B542" s="11">
        <v>44840</v>
      </c>
      <c r="C542" s="12" t="s">
        <v>336</v>
      </c>
      <c r="D542" s="12" t="s">
        <v>1173</v>
      </c>
      <c r="E542" s="12" t="s">
        <v>763</v>
      </c>
      <c r="F542" s="13">
        <v>5234920</v>
      </c>
      <c r="G542" s="13">
        <v>418794</v>
      </c>
      <c r="H542" s="12" t="s">
        <v>422</v>
      </c>
      <c r="I542" s="12" t="s">
        <v>968</v>
      </c>
      <c r="J542" s="12" t="s">
        <v>1043</v>
      </c>
      <c r="K542" s="14" t="s">
        <v>163</v>
      </c>
      <c r="L542" s="12"/>
      <c r="M542" s="15">
        <f t="shared" si="16"/>
        <v>5653714</v>
      </c>
      <c r="N542" s="16" t="str">
        <f t="shared" si="17"/>
        <v/>
      </c>
    </row>
    <row r="543" spans="2:14" s="10" customFormat="1" outlineLevel="1" x14ac:dyDescent="0.25">
      <c r="B543" s="11">
        <v>44840</v>
      </c>
      <c r="C543" s="12" t="s">
        <v>444</v>
      </c>
      <c r="D543" s="12" t="s">
        <v>1173</v>
      </c>
      <c r="E543" s="12" t="s">
        <v>1255</v>
      </c>
      <c r="F543" s="13">
        <v>5538541</v>
      </c>
      <c r="G543" s="13">
        <v>443083</v>
      </c>
      <c r="H543" s="12" t="s">
        <v>1190</v>
      </c>
      <c r="I543" s="12" t="s">
        <v>379</v>
      </c>
      <c r="J543" s="12" t="s">
        <v>1043</v>
      </c>
      <c r="K543" s="14" t="s">
        <v>163</v>
      </c>
      <c r="L543" s="12"/>
      <c r="M543" s="15">
        <f t="shared" si="16"/>
        <v>5981624</v>
      </c>
      <c r="N543" s="16" t="str">
        <f t="shared" si="17"/>
        <v/>
      </c>
    </row>
    <row r="544" spans="2:14" s="10" customFormat="1" outlineLevel="1" x14ac:dyDescent="0.25">
      <c r="B544" s="11">
        <v>44840</v>
      </c>
      <c r="C544" s="12" t="s">
        <v>56</v>
      </c>
      <c r="D544" s="12" t="s">
        <v>1173</v>
      </c>
      <c r="E544" s="12" t="s">
        <v>514</v>
      </c>
      <c r="F544" s="13">
        <v>6544401</v>
      </c>
      <c r="G544" s="13">
        <v>523552</v>
      </c>
      <c r="H544" s="12" t="s">
        <v>1190</v>
      </c>
      <c r="I544" s="12" t="s">
        <v>379</v>
      </c>
      <c r="J544" s="12" t="s">
        <v>1043</v>
      </c>
      <c r="K544" s="14" t="s">
        <v>163</v>
      </c>
      <c r="L544" s="12"/>
      <c r="M544" s="15">
        <f t="shared" si="16"/>
        <v>7067953</v>
      </c>
      <c r="N544" s="16" t="str">
        <f t="shared" si="17"/>
        <v/>
      </c>
    </row>
    <row r="545" spans="2:14" s="10" customFormat="1" outlineLevel="1" x14ac:dyDescent="0.25">
      <c r="B545" s="11">
        <v>44840</v>
      </c>
      <c r="C545" s="12" t="s">
        <v>1017</v>
      </c>
      <c r="D545" s="12" t="s">
        <v>1173</v>
      </c>
      <c r="E545" s="12" t="s">
        <v>523</v>
      </c>
      <c r="F545" s="13">
        <v>5341016</v>
      </c>
      <c r="G545" s="13">
        <v>427281</v>
      </c>
      <c r="H545" s="12" t="s">
        <v>1190</v>
      </c>
      <c r="I545" s="12" t="s">
        <v>379</v>
      </c>
      <c r="J545" s="12" t="s">
        <v>1043</v>
      </c>
      <c r="K545" s="14" t="s">
        <v>163</v>
      </c>
      <c r="L545" s="12"/>
      <c r="M545" s="15">
        <f t="shared" si="16"/>
        <v>5768297</v>
      </c>
      <c r="N545" s="16" t="str">
        <f t="shared" si="17"/>
        <v/>
      </c>
    </row>
    <row r="546" spans="2:14" s="10" customFormat="1" outlineLevel="1" x14ac:dyDescent="0.25">
      <c r="B546" s="11">
        <v>44840</v>
      </c>
      <c r="C546" s="12" t="s">
        <v>747</v>
      </c>
      <c r="D546" s="12" t="s">
        <v>1173</v>
      </c>
      <c r="E546" s="12" t="s">
        <v>117</v>
      </c>
      <c r="F546" s="13">
        <v>3130052</v>
      </c>
      <c r="G546" s="13">
        <v>250404</v>
      </c>
      <c r="H546" s="12" t="s">
        <v>888</v>
      </c>
      <c r="I546" s="12" t="s">
        <v>1308</v>
      </c>
      <c r="J546" s="12" t="s">
        <v>1043</v>
      </c>
      <c r="K546" s="14" t="s">
        <v>163</v>
      </c>
      <c r="L546" s="12"/>
      <c r="M546" s="15">
        <f t="shared" si="16"/>
        <v>3380456</v>
      </c>
      <c r="N546" s="16" t="str">
        <f t="shared" si="17"/>
        <v/>
      </c>
    </row>
    <row r="547" spans="2:14" s="10" customFormat="1" outlineLevel="1" x14ac:dyDescent="0.25">
      <c r="B547" s="11">
        <v>44840</v>
      </c>
      <c r="C547" s="12" t="s">
        <v>806</v>
      </c>
      <c r="D547" s="12" t="s">
        <v>1173</v>
      </c>
      <c r="E547" s="12" t="s">
        <v>97</v>
      </c>
      <c r="F547" s="13">
        <v>5293381</v>
      </c>
      <c r="G547" s="13">
        <v>423470</v>
      </c>
      <c r="H547" s="12" t="s">
        <v>47</v>
      </c>
      <c r="I547" s="12" t="s">
        <v>486</v>
      </c>
      <c r="J547" s="12" t="s">
        <v>1043</v>
      </c>
      <c r="K547" s="14" t="s">
        <v>163</v>
      </c>
      <c r="L547" s="12"/>
      <c r="M547" s="15">
        <f t="shared" si="16"/>
        <v>5716851</v>
      </c>
      <c r="N547" s="16" t="str">
        <f t="shared" si="17"/>
        <v/>
      </c>
    </row>
    <row r="548" spans="2:14" s="10" customFormat="1" outlineLevel="1" x14ac:dyDescent="0.25">
      <c r="B548" s="11">
        <v>44840</v>
      </c>
      <c r="C548" s="12" t="s">
        <v>397</v>
      </c>
      <c r="D548" s="12" t="s">
        <v>1173</v>
      </c>
      <c r="E548" s="12" t="s">
        <v>1096</v>
      </c>
      <c r="F548" s="13">
        <v>2931784</v>
      </c>
      <c r="G548" s="13">
        <v>234543</v>
      </c>
      <c r="H548" s="12" t="s">
        <v>47</v>
      </c>
      <c r="I548" s="12" t="s">
        <v>486</v>
      </c>
      <c r="J548" s="12" t="s">
        <v>1337</v>
      </c>
      <c r="K548" s="14" t="s">
        <v>163</v>
      </c>
      <c r="L548" s="12"/>
      <c r="M548" s="15">
        <f t="shared" si="16"/>
        <v>3166327</v>
      </c>
      <c r="N548" s="16" t="str">
        <f t="shared" si="17"/>
        <v/>
      </c>
    </row>
    <row r="549" spans="2:14" s="10" customFormat="1" outlineLevel="1" x14ac:dyDescent="0.25">
      <c r="B549" s="11">
        <v>44840</v>
      </c>
      <c r="C549" s="12" t="s">
        <v>774</v>
      </c>
      <c r="D549" s="12" t="s">
        <v>1173</v>
      </c>
      <c r="E549" s="12" t="s">
        <v>432</v>
      </c>
      <c r="F549" s="13">
        <v>3548443</v>
      </c>
      <c r="G549" s="13">
        <v>283875</v>
      </c>
      <c r="H549" s="12" t="s">
        <v>1032</v>
      </c>
      <c r="I549" s="12" t="s">
        <v>620</v>
      </c>
      <c r="J549" s="12" t="s">
        <v>1043</v>
      </c>
      <c r="K549" s="14" t="s">
        <v>163</v>
      </c>
      <c r="L549" s="12"/>
      <c r="M549" s="15">
        <f t="shared" si="16"/>
        <v>3832318</v>
      </c>
      <c r="N549" s="16" t="str">
        <f t="shared" si="17"/>
        <v/>
      </c>
    </row>
    <row r="550" spans="2:14" s="10" customFormat="1" outlineLevel="1" x14ac:dyDescent="0.25">
      <c r="B550" s="11">
        <v>44840</v>
      </c>
      <c r="C550" s="12" t="s">
        <v>1291</v>
      </c>
      <c r="D550" s="12" t="s">
        <v>1173</v>
      </c>
      <c r="E550" s="12" t="s">
        <v>131</v>
      </c>
      <c r="F550" s="13">
        <v>2280308</v>
      </c>
      <c r="G550" s="13">
        <v>182425</v>
      </c>
      <c r="H550" s="12" t="s">
        <v>47</v>
      </c>
      <c r="I550" s="12" t="s">
        <v>486</v>
      </c>
      <c r="J550" s="12" t="s">
        <v>1337</v>
      </c>
      <c r="K550" s="14" t="s">
        <v>163</v>
      </c>
      <c r="L550" s="12"/>
      <c r="M550" s="15">
        <f t="shared" si="16"/>
        <v>2462733</v>
      </c>
      <c r="N550" s="16" t="str">
        <f t="shared" si="17"/>
        <v/>
      </c>
    </row>
    <row r="551" spans="2:14" s="10" customFormat="1" outlineLevel="1" x14ac:dyDescent="0.25">
      <c r="B551" s="11">
        <v>44840</v>
      </c>
      <c r="C551" s="12" t="s">
        <v>458</v>
      </c>
      <c r="D551" s="12" t="s">
        <v>1173</v>
      </c>
      <c r="E551" s="12" t="s">
        <v>1129</v>
      </c>
      <c r="F551" s="13">
        <v>645256</v>
      </c>
      <c r="G551" s="13">
        <v>51620</v>
      </c>
      <c r="H551" s="12" t="s">
        <v>357</v>
      </c>
      <c r="I551" s="12" t="s">
        <v>779</v>
      </c>
      <c r="J551" s="12" t="s">
        <v>1043</v>
      </c>
      <c r="K551" s="14" t="s">
        <v>163</v>
      </c>
      <c r="L551" s="12"/>
      <c r="M551" s="15">
        <f t="shared" si="16"/>
        <v>696876</v>
      </c>
      <c r="N551" s="16" t="str">
        <f t="shared" si="17"/>
        <v/>
      </c>
    </row>
    <row r="552" spans="2:14" s="10" customFormat="1" outlineLevel="1" x14ac:dyDescent="0.25">
      <c r="B552" s="11">
        <v>44840</v>
      </c>
      <c r="C552" s="12" t="s">
        <v>706</v>
      </c>
      <c r="D552" s="12" t="s">
        <v>1173</v>
      </c>
      <c r="E552" s="12" t="s">
        <v>1288</v>
      </c>
      <c r="F552" s="13">
        <v>1023657</v>
      </c>
      <c r="G552" s="13">
        <v>81893</v>
      </c>
      <c r="H552" s="12" t="s">
        <v>285</v>
      </c>
      <c r="I552" s="12" t="s">
        <v>200</v>
      </c>
      <c r="J552" s="12" t="s">
        <v>556</v>
      </c>
      <c r="K552" s="14" t="s">
        <v>163</v>
      </c>
      <c r="L552" s="12"/>
      <c r="M552" s="15">
        <f t="shared" si="16"/>
        <v>1105550</v>
      </c>
      <c r="N552" s="16" t="str">
        <f t="shared" si="17"/>
        <v/>
      </c>
    </row>
    <row r="553" spans="2:14" s="10" customFormat="1" outlineLevel="1" x14ac:dyDescent="0.25">
      <c r="B553" s="11">
        <v>44840</v>
      </c>
      <c r="C553" s="12" t="s">
        <v>1180</v>
      </c>
      <c r="D553" s="12" t="s">
        <v>1173</v>
      </c>
      <c r="E553" s="12" t="s">
        <v>221</v>
      </c>
      <c r="F553" s="13">
        <v>1336500</v>
      </c>
      <c r="G553" s="13">
        <v>106920</v>
      </c>
      <c r="H553" s="12" t="s">
        <v>431</v>
      </c>
      <c r="I553" s="12" t="s">
        <v>280</v>
      </c>
      <c r="J553" s="12" t="s">
        <v>770</v>
      </c>
      <c r="K553" s="14" t="s">
        <v>163</v>
      </c>
      <c r="L553" s="12"/>
      <c r="M553" s="15">
        <f t="shared" si="16"/>
        <v>1443420</v>
      </c>
      <c r="N553" s="16" t="str">
        <f t="shared" si="17"/>
        <v/>
      </c>
    </row>
    <row r="554" spans="2:14" s="10" customFormat="1" outlineLevel="1" x14ac:dyDescent="0.25">
      <c r="B554" s="11">
        <v>44840</v>
      </c>
      <c r="C554" s="12" t="s">
        <v>246</v>
      </c>
      <c r="D554" s="12" t="s">
        <v>1173</v>
      </c>
      <c r="E554" s="12" t="s">
        <v>1144</v>
      </c>
      <c r="F554" s="13">
        <v>444232</v>
      </c>
      <c r="G554" s="13">
        <v>35539</v>
      </c>
      <c r="H554" s="12" t="s">
        <v>671</v>
      </c>
      <c r="I554" s="12" t="s">
        <v>729</v>
      </c>
      <c r="J554" s="12" t="s">
        <v>1043</v>
      </c>
      <c r="K554" s="14" t="s">
        <v>163</v>
      </c>
      <c r="L554" s="12"/>
      <c r="M554" s="15">
        <f t="shared" si="16"/>
        <v>479771</v>
      </c>
      <c r="N554" s="16" t="str">
        <f t="shared" si="17"/>
        <v/>
      </c>
    </row>
    <row r="555" spans="2:14" s="10" customFormat="1" outlineLevel="1" x14ac:dyDescent="0.25">
      <c r="B555" s="11">
        <v>44840</v>
      </c>
      <c r="C555" s="12" t="s">
        <v>1341</v>
      </c>
      <c r="D555" s="12" t="s">
        <v>1173</v>
      </c>
      <c r="E555" s="12" t="s">
        <v>807</v>
      </c>
      <c r="F555" s="13">
        <v>1422662</v>
      </c>
      <c r="G555" s="13">
        <v>113813</v>
      </c>
      <c r="H555" s="12" t="s">
        <v>761</v>
      </c>
      <c r="I555" s="12" t="s">
        <v>853</v>
      </c>
      <c r="J555" s="12" t="s">
        <v>1043</v>
      </c>
      <c r="K555" s="14" t="s">
        <v>163</v>
      </c>
      <c r="L555" s="12"/>
      <c r="M555" s="15">
        <f t="shared" si="16"/>
        <v>1536475</v>
      </c>
      <c r="N555" s="16" t="str">
        <f t="shared" si="17"/>
        <v/>
      </c>
    </row>
    <row r="556" spans="2:14" s="10" customFormat="1" outlineLevel="1" x14ac:dyDescent="0.25">
      <c r="B556" s="11">
        <v>44840</v>
      </c>
      <c r="C556" s="12" t="s">
        <v>1205</v>
      </c>
      <c r="D556" s="12" t="s">
        <v>1173</v>
      </c>
      <c r="E556" s="12" t="s">
        <v>989</v>
      </c>
      <c r="F556" s="13">
        <v>1208248</v>
      </c>
      <c r="G556" s="13">
        <v>96660</v>
      </c>
      <c r="H556" s="12" t="s">
        <v>47</v>
      </c>
      <c r="I556" s="12" t="s">
        <v>486</v>
      </c>
      <c r="J556" s="12" t="s">
        <v>1043</v>
      </c>
      <c r="K556" s="14" t="s">
        <v>163</v>
      </c>
      <c r="L556" s="12"/>
      <c r="M556" s="15">
        <f t="shared" si="16"/>
        <v>1304908</v>
      </c>
      <c r="N556" s="16" t="str">
        <f t="shared" si="17"/>
        <v/>
      </c>
    </row>
    <row r="557" spans="2:14" s="10" customFormat="1" outlineLevel="1" x14ac:dyDescent="0.25">
      <c r="B557" s="11">
        <v>44840</v>
      </c>
      <c r="C557" s="12" t="s">
        <v>346</v>
      </c>
      <c r="D557" s="12" t="s">
        <v>1173</v>
      </c>
      <c r="E557" s="12" t="s">
        <v>1203</v>
      </c>
      <c r="F557" s="13">
        <v>2050943</v>
      </c>
      <c r="G557" s="13">
        <v>164075</v>
      </c>
      <c r="H557" s="12" t="s">
        <v>110</v>
      </c>
      <c r="I557" s="12" t="s">
        <v>947</v>
      </c>
      <c r="J557" s="12" t="s">
        <v>1043</v>
      </c>
      <c r="K557" s="14" t="s">
        <v>163</v>
      </c>
      <c r="L557" s="12"/>
      <c r="M557" s="15">
        <f t="shared" si="16"/>
        <v>2215018</v>
      </c>
      <c r="N557" s="16" t="str">
        <f t="shared" si="17"/>
        <v/>
      </c>
    </row>
    <row r="558" spans="2:14" s="10" customFormat="1" outlineLevel="1" x14ac:dyDescent="0.25">
      <c r="B558" s="11">
        <v>44840</v>
      </c>
      <c r="C558" s="12" t="s">
        <v>1066</v>
      </c>
      <c r="D558" s="12" t="s">
        <v>1173</v>
      </c>
      <c r="E558" s="12" t="s">
        <v>1084</v>
      </c>
      <c r="F558" s="13">
        <v>92896377</v>
      </c>
      <c r="G558" s="13">
        <v>7431710</v>
      </c>
      <c r="H558" s="12" t="s">
        <v>674</v>
      </c>
      <c r="I558" s="12" t="s">
        <v>574</v>
      </c>
      <c r="J558" s="12" t="s">
        <v>1043</v>
      </c>
      <c r="K558" s="14" t="s">
        <v>163</v>
      </c>
      <c r="L558" s="12"/>
      <c r="M558" s="15">
        <f t="shared" si="16"/>
        <v>100328087</v>
      </c>
      <c r="N558" s="16" t="str">
        <f t="shared" si="17"/>
        <v/>
      </c>
    </row>
    <row r="559" spans="2:14" s="10" customFormat="1" outlineLevel="1" x14ac:dyDescent="0.25">
      <c r="B559" s="11">
        <v>44840</v>
      </c>
      <c r="C559" s="12" t="s">
        <v>717</v>
      </c>
      <c r="D559" s="12" t="s">
        <v>1173</v>
      </c>
      <c r="E559" s="12" t="s">
        <v>1081</v>
      </c>
      <c r="F559" s="13">
        <v>1465330</v>
      </c>
      <c r="G559" s="13">
        <v>117226</v>
      </c>
      <c r="H559" s="12" t="s">
        <v>53</v>
      </c>
      <c r="I559" s="12" t="s">
        <v>1175</v>
      </c>
      <c r="J559" s="12" t="s">
        <v>1043</v>
      </c>
      <c r="K559" s="14" t="s">
        <v>163</v>
      </c>
      <c r="L559" s="12"/>
      <c r="M559" s="15">
        <f t="shared" si="16"/>
        <v>1582556</v>
      </c>
      <c r="N559" s="16" t="str">
        <f t="shared" si="17"/>
        <v/>
      </c>
    </row>
    <row r="560" spans="2:14" s="10" customFormat="1" outlineLevel="1" x14ac:dyDescent="0.25">
      <c r="B560" s="11">
        <v>44840</v>
      </c>
      <c r="C560" s="12" t="s">
        <v>868</v>
      </c>
      <c r="D560" s="12" t="s">
        <v>1173</v>
      </c>
      <c r="E560" s="12" t="s">
        <v>883</v>
      </c>
      <c r="F560" s="13">
        <v>1914421</v>
      </c>
      <c r="G560" s="13">
        <v>153154</v>
      </c>
      <c r="H560" s="12" t="s">
        <v>674</v>
      </c>
      <c r="I560" s="12" t="s">
        <v>574</v>
      </c>
      <c r="J560" s="12" t="s">
        <v>1337</v>
      </c>
      <c r="K560" s="14" t="s">
        <v>163</v>
      </c>
      <c r="L560" s="12"/>
      <c r="M560" s="15">
        <f t="shared" si="16"/>
        <v>2067575</v>
      </c>
      <c r="N560" s="16" t="str">
        <f t="shared" si="17"/>
        <v/>
      </c>
    </row>
    <row r="561" spans="2:14" s="10" customFormat="1" outlineLevel="1" x14ac:dyDescent="0.25">
      <c r="B561" s="11">
        <v>44840</v>
      </c>
      <c r="C561" s="12" t="s">
        <v>32</v>
      </c>
      <c r="D561" s="12" t="s">
        <v>1173</v>
      </c>
      <c r="E561" s="12" t="s">
        <v>427</v>
      </c>
      <c r="F561" s="13">
        <v>2799555</v>
      </c>
      <c r="G561" s="13">
        <v>223964</v>
      </c>
      <c r="H561" s="12" t="s">
        <v>420</v>
      </c>
      <c r="I561" s="12" t="s">
        <v>245</v>
      </c>
      <c r="J561" s="12" t="s">
        <v>1043</v>
      </c>
      <c r="K561" s="14" t="s">
        <v>163</v>
      </c>
      <c r="L561" s="12"/>
      <c r="M561" s="15">
        <f t="shared" si="16"/>
        <v>3023519</v>
      </c>
      <c r="N561" s="16" t="str">
        <f t="shared" si="17"/>
        <v/>
      </c>
    </row>
    <row r="562" spans="2:14" s="10" customFormat="1" outlineLevel="1" x14ac:dyDescent="0.25">
      <c r="B562" s="11">
        <v>44840</v>
      </c>
      <c r="C562" s="12" t="s">
        <v>1048</v>
      </c>
      <c r="D562" s="12" t="s">
        <v>1173</v>
      </c>
      <c r="E562" s="12" t="s">
        <v>948</v>
      </c>
      <c r="F562" s="13">
        <v>2666982</v>
      </c>
      <c r="G562" s="13">
        <v>213359</v>
      </c>
      <c r="H562" s="12" t="s">
        <v>402</v>
      </c>
      <c r="I562" s="12" t="s">
        <v>369</v>
      </c>
      <c r="J562" s="12" t="s">
        <v>1043</v>
      </c>
      <c r="K562" s="14" t="s">
        <v>163</v>
      </c>
      <c r="L562" s="12"/>
      <c r="M562" s="15">
        <f t="shared" si="16"/>
        <v>2880341</v>
      </c>
      <c r="N562" s="16" t="str">
        <f t="shared" si="17"/>
        <v/>
      </c>
    </row>
    <row r="563" spans="2:14" s="10" customFormat="1" outlineLevel="1" x14ac:dyDescent="0.25">
      <c r="B563" s="11">
        <v>44840</v>
      </c>
      <c r="C563" s="12" t="s">
        <v>492</v>
      </c>
      <c r="D563" s="12" t="s">
        <v>1173</v>
      </c>
      <c r="E563" s="12" t="s">
        <v>319</v>
      </c>
      <c r="F563" s="13">
        <v>2577560</v>
      </c>
      <c r="G563" s="13">
        <v>206205</v>
      </c>
      <c r="H563" s="12" t="s">
        <v>13</v>
      </c>
      <c r="I563" s="12" t="s">
        <v>854</v>
      </c>
      <c r="J563" s="12" t="s">
        <v>1043</v>
      </c>
      <c r="K563" s="14" t="s">
        <v>163</v>
      </c>
      <c r="L563" s="12"/>
      <c r="M563" s="15">
        <f t="shared" si="16"/>
        <v>2783765</v>
      </c>
      <c r="N563" s="16" t="str">
        <f t="shared" si="17"/>
        <v/>
      </c>
    </row>
    <row r="564" spans="2:14" s="10" customFormat="1" outlineLevel="1" x14ac:dyDescent="0.25">
      <c r="B564" s="11">
        <v>44840</v>
      </c>
      <c r="C564" s="12" t="s">
        <v>1058</v>
      </c>
      <c r="D564" s="12" t="s">
        <v>1173</v>
      </c>
      <c r="E564" s="12" t="s">
        <v>313</v>
      </c>
      <c r="F564" s="13">
        <v>1717131</v>
      </c>
      <c r="G564" s="13">
        <v>137370</v>
      </c>
      <c r="H564" s="12" t="s">
        <v>420</v>
      </c>
      <c r="I564" s="12" t="s">
        <v>245</v>
      </c>
      <c r="J564" s="12" t="s">
        <v>1043</v>
      </c>
      <c r="K564" s="14" t="s">
        <v>163</v>
      </c>
      <c r="L564" s="12"/>
      <c r="M564" s="15">
        <f t="shared" si="16"/>
        <v>1854501</v>
      </c>
      <c r="N564" s="16" t="str">
        <f t="shared" si="17"/>
        <v/>
      </c>
    </row>
    <row r="565" spans="2:14" s="10" customFormat="1" outlineLevel="1" x14ac:dyDescent="0.25">
      <c r="B565" s="11">
        <v>44840</v>
      </c>
      <c r="C565" s="12" t="s">
        <v>583</v>
      </c>
      <c r="D565" s="12" t="s">
        <v>1173</v>
      </c>
      <c r="E565" s="12" t="s">
        <v>424</v>
      </c>
      <c r="F565" s="13">
        <v>1934496</v>
      </c>
      <c r="G565" s="13">
        <v>154760</v>
      </c>
      <c r="H565" s="12" t="s">
        <v>402</v>
      </c>
      <c r="I565" s="12" t="s">
        <v>369</v>
      </c>
      <c r="J565" s="12" t="s">
        <v>1043</v>
      </c>
      <c r="K565" s="14" t="s">
        <v>163</v>
      </c>
      <c r="L565" s="12"/>
      <c r="M565" s="15">
        <f t="shared" si="16"/>
        <v>2089256</v>
      </c>
      <c r="N565" s="16" t="str">
        <f t="shared" si="17"/>
        <v/>
      </c>
    </row>
    <row r="566" spans="2:14" s="10" customFormat="1" outlineLevel="1" x14ac:dyDescent="0.25">
      <c r="B566" s="11">
        <v>44840</v>
      </c>
      <c r="C566" s="12" t="s">
        <v>479</v>
      </c>
      <c r="D566" s="12" t="s">
        <v>1173</v>
      </c>
      <c r="E566" s="12" t="s">
        <v>49</v>
      </c>
      <c r="F566" s="13">
        <v>4235449</v>
      </c>
      <c r="G566" s="13">
        <v>338836</v>
      </c>
      <c r="H566" s="12" t="s">
        <v>53</v>
      </c>
      <c r="I566" s="12" t="s">
        <v>1175</v>
      </c>
      <c r="J566" s="12" t="s">
        <v>1043</v>
      </c>
      <c r="K566" s="14" t="s">
        <v>163</v>
      </c>
      <c r="L566" s="12"/>
      <c r="M566" s="15">
        <f t="shared" si="16"/>
        <v>4574285</v>
      </c>
      <c r="N566" s="16" t="str">
        <f t="shared" si="17"/>
        <v/>
      </c>
    </row>
    <row r="567" spans="2:14" s="10" customFormat="1" outlineLevel="1" x14ac:dyDescent="0.25">
      <c r="B567" s="11">
        <v>44840</v>
      </c>
      <c r="C567" s="12" t="s">
        <v>988</v>
      </c>
      <c r="D567" s="12" t="s">
        <v>1173</v>
      </c>
      <c r="E567" s="12" t="s">
        <v>1257</v>
      </c>
      <c r="F567" s="13">
        <v>4433316</v>
      </c>
      <c r="G567" s="13">
        <v>354665</v>
      </c>
      <c r="H567" s="12" t="s">
        <v>53</v>
      </c>
      <c r="I567" s="12" t="s">
        <v>1175</v>
      </c>
      <c r="J567" s="12" t="s">
        <v>1043</v>
      </c>
      <c r="K567" s="14" t="s">
        <v>163</v>
      </c>
      <c r="L567" s="12"/>
      <c r="M567" s="15">
        <f t="shared" si="16"/>
        <v>4787981</v>
      </c>
      <c r="N567" s="16" t="str">
        <f t="shared" si="17"/>
        <v/>
      </c>
    </row>
    <row r="568" spans="2:14" s="10" customFormat="1" outlineLevel="1" x14ac:dyDescent="0.25">
      <c r="B568" s="11">
        <v>44840</v>
      </c>
      <c r="C568" s="12" t="s">
        <v>647</v>
      </c>
      <c r="D568" s="12" t="s">
        <v>1173</v>
      </c>
      <c r="E568" s="12" t="s">
        <v>75</v>
      </c>
      <c r="F568" s="13">
        <v>3682051</v>
      </c>
      <c r="G568" s="13">
        <v>294564</v>
      </c>
      <c r="H568" s="12" t="s">
        <v>333</v>
      </c>
      <c r="I568" s="12" t="s">
        <v>242</v>
      </c>
      <c r="J568" s="12" t="s">
        <v>1043</v>
      </c>
      <c r="K568" s="14" t="s">
        <v>163</v>
      </c>
      <c r="L568" s="12"/>
      <c r="M568" s="15">
        <f t="shared" si="16"/>
        <v>3976615</v>
      </c>
      <c r="N568" s="16" t="str">
        <f t="shared" si="17"/>
        <v/>
      </c>
    </row>
    <row r="569" spans="2:14" s="10" customFormat="1" outlineLevel="1" x14ac:dyDescent="0.25">
      <c r="B569" s="11">
        <v>44840</v>
      </c>
      <c r="C569" s="12" t="s">
        <v>555</v>
      </c>
      <c r="D569" s="12" t="s">
        <v>1173</v>
      </c>
      <c r="E569" s="12" t="s">
        <v>596</v>
      </c>
      <c r="F569" s="13">
        <v>2048503</v>
      </c>
      <c r="G569" s="13">
        <v>163880</v>
      </c>
      <c r="H569" s="12" t="s">
        <v>402</v>
      </c>
      <c r="I569" s="12" t="s">
        <v>369</v>
      </c>
      <c r="J569" s="12" t="s">
        <v>1043</v>
      </c>
      <c r="K569" s="14" t="s">
        <v>163</v>
      </c>
      <c r="L569" s="12"/>
      <c r="M569" s="15">
        <f t="shared" si="16"/>
        <v>2212383</v>
      </c>
      <c r="N569" s="16" t="str">
        <f t="shared" si="17"/>
        <v/>
      </c>
    </row>
    <row r="570" spans="2:14" s="10" customFormat="1" outlineLevel="1" x14ac:dyDescent="0.25">
      <c r="B570" s="11">
        <v>44840</v>
      </c>
      <c r="C570" s="12" t="s">
        <v>590</v>
      </c>
      <c r="D570" s="12" t="s">
        <v>1173</v>
      </c>
      <c r="E570" s="12" t="s">
        <v>334</v>
      </c>
      <c r="F570" s="13">
        <v>1877009</v>
      </c>
      <c r="G570" s="13">
        <v>150161</v>
      </c>
      <c r="H570" s="12" t="s">
        <v>333</v>
      </c>
      <c r="I570" s="12" t="s">
        <v>242</v>
      </c>
      <c r="J570" s="12" t="s">
        <v>1337</v>
      </c>
      <c r="K570" s="14" t="s">
        <v>163</v>
      </c>
      <c r="L570" s="12"/>
      <c r="M570" s="15">
        <f t="shared" si="16"/>
        <v>2027170</v>
      </c>
      <c r="N570" s="16" t="str">
        <f t="shared" si="17"/>
        <v/>
      </c>
    </row>
    <row r="571" spans="2:14" s="10" customFormat="1" outlineLevel="1" x14ac:dyDescent="0.25">
      <c r="B571" s="11">
        <v>44840</v>
      </c>
      <c r="C571" s="12" t="s">
        <v>775</v>
      </c>
      <c r="D571" s="12" t="s">
        <v>1173</v>
      </c>
      <c r="E571" s="12" t="s">
        <v>111</v>
      </c>
      <c r="F571" s="13">
        <v>4359465</v>
      </c>
      <c r="G571" s="13">
        <v>348757</v>
      </c>
      <c r="H571" s="12" t="s">
        <v>420</v>
      </c>
      <c r="I571" s="12" t="s">
        <v>245</v>
      </c>
      <c r="J571" s="12" t="s">
        <v>1043</v>
      </c>
      <c r="K571" s="14" t="s">
        <v>163</v>
      </c>
      <c r="L571" s="12"/>
      <c r="M571" s="15">
        <f t="shared" si="16"/>
        <v>4708222</v>
      </c>
      <c r="N571" s="16" t="str">
        <f t="shared" si="17"/>
        <v/>
      </c>
    </row>
    <row r="572" spans="2:14" s="10" customFormat="1" outlineLevel="1" x14ac:dyDescent="0.25">
      <c r="B572" s="11">
        <v>44840</v>
      </c>
      <c r="C572" s="12" t="s">
        <v>1162</v>
      </c>
      <c r="D572" s="12" t="s">
        <v>1173</v>
      </c>
      <c r="E572" s="12" t="s">
        <v>234</v>
      </c>
      <c r="F572" s="13">
        <v>1696761</v>
      </c>
      <c r="G572" s="13">
        <v>135741</v>
      </c>
      <c r="H572" s="12" t="s">
        <v>420</v>
      </c>
      <c r="I572" s="12" t="s">
        <v>245</v>
      </c>
      <c r="J572" s="12" t="s">
        <v>1043</v>
      </c>
      <c r="K572" s="14" t="s">
        <v>163</v>
      </c>
      <c r="L572" s="12"/>
      <c r="M572" s="15">
        <f t="shared" si="16"/>
        <v>1832502</v>
      </c>
      <c r="N572" s="16" t="str">
        <f t="shared" si="17"/>
        <v/>
      </c>
    </row>
    <row r="573" spans="2:14" s="10" customFormat="1" outlineLevel="1" x14ac:dyDescent="0.25">
      <c r="B573" s="11">
        <v>44840</v>
      </c>
      <c r="C573" s="12" t="s">
        <v>1143</v>
      </c>
      <c r="D573" s="12" t="s">
        <v>1173</v>
      </c>
      <c r="E573" s="12" t="s">
        <v>302</v>
      </c>
      <c r="F573" s="13">
        <v>2048110</v>
      </c>
      <c r="G573" s="13">
        <v>163849</v>
      </c>
      <c r="H573" s="12" t="s">
        <v>333</v>
      </c>
      <c r="I573" s="12" t="s">
        <v>242</v>
      </c>
      <c r="J573" s="12" t="s">
        <v>1043</v>
      </c>
      <c r="K573" s="14" t="s">
        <v>163</v>
      </c>
      <c r="L573" s="12"/>
      <c r="M573" s="15">
        <f t="shared" si="16"/>
        <v>2211959</v>
      </c>
      <c r="N573" s="16" t="str">
        <f t="shared" si="17"/>
        <v/>
      </c>
    </row>
    <row r="574" spans="2:14" s="10" customFormat="1" outlineLevel="1" x14ac:dyDescent="0.25">
      <c r="B574" s="11">
        <v>44840</v>
      </c>
      <c r="C574" s="12" t="s">
        <v>977</v>
      </c>
      <c r="D574" s="12" t="s">
        <v>1173</v>
      </c>
      <c r="E574" s="12" t="s">
        <v>726</v>
      </c>
      <c r="F574" s="13">
        <v>1985918</v>
      </c>
      <c r="G574" s="13">
        <v>158873</v>
      </c>
      <c r="H574" s="12" t="s">
        <v>402</v>
      </c>
      <c r="I574" s="12" t="s">
        <v>369</v>
      </c>
      <c r="J574" s="12" t="s">
        <v>1043</v>
      </c>
      <c r="K574" s="14" t="s">
        <v>163</v>
      </c>
      <c r="L574" s="12"/>
      <c r="M574" s="15">
        <f t="shared" si="16"/>
        <v>2144791</v>
      </c>
      <c r="N574" s="16" t="str">
        <f t="shared" si="17"/>
        <v/>
      </c>
    </row>
    <row r="575" spans="2:14" s="10" customFormat="1" outlineLevel="1" x14ac:dyDescent="0.25">
      <c r="B575" s="11">
        <v>44840</v>
      </c>
      <c r="C575" s="12" t="s">
        <v>822</v>
      </c>
      <c r="D575" s="12" t="s">
        <v>1173</v>
      </c>
      <c r="E575" s="12" t="s">
        <v>1147</v>
      </c>
      <c r="F575" s="13">
        <v>2168421</v>
      </c>
      <c r="G575" s="13">
        <v>173474</v>
      </c>
      <c r="H575" s="12" t="s">
        <v>53</v>
      </c>
      <c r="I575" s="12" t="s">
        <v>1175</v>
      </c>
      <c r="J575" s="12" t="s">
        <v>1043</v>
      </c>
      <c r="K575" s="14" t="s">
        <v>163</v>
      </c>
      <c r="L575" s="12"/>
      <c r="M575" s="15">
        <f t="shared" si="16"/>
        <v>2341895</v>
      </c>
      <c r="N575" s="16" t="str">
        <f t="shared" si="17"/>
        <v/>
      </c>
    </row>
    <row r="576" spans="2:14" s="10" customFormat="1" outlineLevel="1" x14ac:dyDescent="0.25">
      <c r="B576" s="11">
        <v>44840</v>
      </c>
      <c r="C576" s="12" t="s">
        <v>249</v>
      </c>
      <c r="D576" s="12" t="s">
        <v>1173</v>
      </c>
      <c r="E576" s="12" t="s">
        <v>1046</v>
      </c>
      <c r="F576" s="13">
        <v>1866105</v>
      </c>
      <c r="G576" s="13">
        <v>149288</v>
      </c>
      <c r="H576" s="12" t="s">
        <v>53</v>
      </c>
      <c r="I576" s="12" t="s">
        <v>1175</v>
      </c>
      <c r="J576" s="12" t="s">
        <v>1043</v>
      </c>
      <c r="K576" s="14" t="s">
        <v>163</v>
      </c>
      <c r="L576" s="12"/>
      <c r="M576" s="15">
        <f t="shared" si="16"/>
        <v>2015393</v>
      </c>
      <c r="N576" s="16" t="str">
        <f t="shared" si="17"/>
        <v/>
      </c>
    </row>
    <row r="577" spans="2:14" s="10" customFormat="1" outlineLevel="1" x14ac:dyDescent="0.25">
      <c r="B577" s="11">
        <v>44840</v>
      </c>
      <c r="C577" s="12" t="s">
        <v>546</v>
      </c>
      <c r="D577" s="12" t="s">
        <v>1173</v>
      </c>
      <c r="E577" s="12" t="s">
        <v>194</v>
      </c>
      <c r="F577" s="13">
        <v>2047139</v>
      </c>
      <c r="G577" s="13">
        <v>163771</v>
      </c>
      <c r="H577" s="12" t="s">
        <v>13</v>
      </c>
      <c r="I577" s="12" t="s">
        <v>854</v>
      </c>
      <c r="J577" s="12" t="s">
        <v>1043</v>
      </c>
      <c r="K577" s="14" t="s">
        <v>163</v>
      </c>
      <c r="L577" s="12"/>
      <c r="M577" s="15">
        <f t="shared" si="16"/>
        <v>2210910</v>
      </c>
      <c r="N577" s="16" t="str">
        <f t="shared" si="17"/>
        <v/>
      </c>
    </row>
    <row r="578" spans="2:14" s="10" customFormat="1" outlineLevel="1" x14ac:dyDescent="0.25">
      <c r="B578" s="11">
        <v>44840</v>
      </c>
      <c r="C578" s="12" t="s">
        <v>609</v>
      </c>
      <c r="D578" s="12" t="s">
        <v>1173</v>
      </c>
      <c r="E578" s="12" t="s">
        <v>979</v>
      </c>
      <c r="F578" s="13">
        <v>2102109</v>
      </c>
      <c r="G578" s="13">
        <v>168169</v>
      </c>
      <c r="H578" s="12" t="s">
        <v>1311</v>
      </c>
      <c r="I578" s="12" t="s">
        <v>187</v>
      </c>
      <c r="J578" s="12" t="s">
        <v>1043</v>
      </c>
      <c r="K578" s="14" t="s">
        <v>163</v>
      </c>
      <c r="L578" s="12"/>
      <c r="M578" s="15">
        <f t="shared" si="16"/>
        <v>2270278</v>
      </c>
      <c r="N578" s="16" t="str">
        <f t="shared" si="17"/>
        <v/>
      </c>
    </row>
    <row r="579" spans="2:14" s="10" customFormat="1" outlineLevel="1" x14ac:dyDescent="0.25">
      <c r="B579" s="11">
        <v>44840</v>
      </c>
      <c r="C579" s="12" t="s">
        <v>179</v>
      </c>
      <c r="D579" s="12" t="s">
        <v>1173</v>
      </c>
      <c r="E579" s="12" t="s">
        <v>323</v>
      </c>
      <c r="F579" s="13">
        <v>2343362</v>
      </c>
      <c r="G579" s="13">
        <v>187469</v>
      </c>
      <c r="H579" s="12" t="s">
        <v>1311</v>
      </c>
      <c r="I579" s="12" t="s">
        <v>187</v>
      </c>
      <c r="J579" s="12" t="s">
        <v>1043</v>
      </c>
      <c r="K579" s="14" t="s">
        <v>163</v>
      </c>
      <c r="L579" s="12"/>
      <c r="M579" s="15">
        <f t="shared" si="16"/>
        <v>2530831</v>
      </c>
      <c r="N579" s="16" t="str">
        <f t="shared" si="17"/>
        <v/>
      </c>
    </row>
    <row r="580" spans="2:14" s="10" customFormat="1" outlineLevel="1" x14ac:dyDescent="0.25">
      <c r="B580" s="11">
        <v>44840</v>
      </c>
      <c r="C580" s="12" t="s">
        <v>633</v>
      </c>
      <c r="D580" s="12" t="s">
        <v>1173</v>
      </c>
      <c r="E580" s="12" t="s">
        <v>881</v>
      </c>
      <c r="F580" s="13">
        <v>1848379</v>
      </c>
      <c r="G580" s="13">
        <v>147870</v>
      </c>
      <c r="H580" s="12" t="s">
        <v>53</v>
      </c>
      <c r="I580" s="12" t="s">
        <v>1175</v>
      </c>
      <c r="J580" s="12" t="s">
        <v>1043</v>
      </c>
      <c r="K580" s="14" t="s">
        <v>163</v>
      </c>
      <c r="L580" s="12"/>
      <c r="M580" s="15">
        <f t="shared" si="16"/>
        <v>1996249</v>
      </c>
      <c r="N580" s="16" t="str">
        <f t="shared" si="17"/>
        <v/>
      </c>
    </row>
    <row r="581" spans="2:14" s="10" customFormat="1" outlineLevel="1" x14ac:dyDescent="0.25">
      <c r="B581" s="11">
        <v>44840</v>
      </c>
      <c r="C581" s="12" t="s">
        <v>906</v>
      </c>
      <c r="D581" s="12" t="s">
        <v>1173</v>
      </c>
      <c r="E581" s="12" t="s">
        <v>14</v>
      </c>
      <c r="F581" s="13">
        <v>4117845</v>
      </c>
      <c r="G581" s="13">
        <v>329428</v>
      </c>
      <c r="H581" s="12" t="s">
        <v>13</v>
      </c>
      <c r="I581" s="12" t="s">
        <v>854</v>
      </c>
      <c r="J581" s="12" t="s">
        <v>1043</v>
      </c>
      <c r="K581" s="14" t="s">
        <v>163</v>
      </c>
      <c r="L581" s="12"/>
      <c r="M581" s="15">
        <f t="shared" si="16"/>
        <v>4447273</v>
      </c>
      <c r="N581" s="16" t="str">
        <f t="shared" si="17"/>
        <v/>
      </c>
    </row>
    <row r="582" spans="2:14" s="10" customFormat="1" outlineLevel="1" x14ac:dyDescent="0.25">
      <c r="B582" s="11">
        <v>44840</v>
      </c>
      <c r="C582" s="12" t="s">
        <v>959</v>
      </c>
      <c r="D582" s="12" t="s">
        <v>1173</v>
      </c>
      <c r="E582" s="12" t="s">
        <v>343</v>
      </c>
      <c r="F582" s="13">
        <v>2358208</v>
      </c>
      <c r="G582" s="13">
        <v>188657</v>
      </c>
      <c r="H582" s="12" t="s">
        <v>53</v>
      </c>
      <c r="I582" s="12" t="s">
        <v>1175</v>
      </c>
      <c r="J582" s="12" t="s">
        <v>1043</v>
      </c>
      <c r="K582" s="14" t="s">
        <v>163</v>
      </c>
      <c r="L582" s="12"/>
      <c r="M582" s="15">
        <f t="shared" ref="M582:M613" si="18">F582+G582</f>
        <v>2546865</v>
      </c>
      <c r="N582" s="16" t="str">
        <f t="shared" si="17"/>
        <v/>
      </c>
    </row>
    <row r="583" spans="2:14" s="10" customFormat="1" outlineLevel="1" x14ac:dyDescent="0.25">
      <c r="B583" s="11">
        <v>44840</v>
      </c>
      <c r="C583" s="12" t="s">
        <v>982</v>
      </c>
      <c r="D583" s="12" t="s">
        <v>1173</v>
      </c>
      <c r="E583" s="12" t="s">
        <v>932</v>
      </c>
      <c r="F583" s="13">
        <v>1752409</v>
      </c>
      <c r="G583" s="13">
        <v>140193</v>
      </c>
      <c r="H583" s="12" t="s">
        <v>53</v>
      </c>
      <c r="I583" s="12" t="s">
        <v>1175</v>
      </c>
      <c r="J583" s="12" t="s">
        <v>1337</v>
      </c>
      <c r="K583" s="14" t="s">
        <v>163</v>
      </c>
      <c r="L583" s="12"/>
      <c r="M583" s="15">
        <f t="shared" si="18"/>
        <v>1892602</v>
      </c>
      <c r="N583" s="16" t="str">
        <f t="shared" ref="N583:N613" si="19">IF(C583-C582=1,"",C583-C582)</f>
        <v/>
      </c>
    </row>
    <row r="584" spans="2:14" s="10" customFormat="1" outlineLevel="1" x14ac:dyDescent="0.25">
      <c r="B584" s="11">
        <v>44840</v>
      </c>
      <c r="C584" s="12" t="s">
        <v>740</v>
      </c>
      <c r="D584" s="12" t="s">
        <v>1173</v>
      </c>
      <c r="E584" s="12" t="s">
        <v>1282</v>
      </c>
      <c r="F584" s="13">
        <v>3909071</v>
      </c>
      <c r="G584" s="13">
        <v>312726</v>
      </c>
      <c r="H584" s="12" t="s">
        <v>645</v>
      </c>
      <c r="I584" s="12" t="s">
        <v>52</v>
      </c>
      <c r="J584" s="12" t="s">
        <v>1043</v>
      </c>
      <c r="K584" s="14" t="s">
        <v>163</v>
      </c>
      <c r="L584" s="12"/>
      <c r="M584" s="15">
        <f t="shared" si="18"/>
        <v>4221797</v>
      </c>
      <c r="N584" s="16">
        <f t="shared" si="19"/>
        <v>14</v>
      </c>
    </row>
    <row r="585" spans="2:14" s="10" customFormat="1" outlineLevel="1" x14ac:dyDescent="0.25">
      <c r="B585" s="11">
        <v>44840</v>
      </c>
      <c r="C585" s="12" t="s">
        <v>293</v>
      </c>
      <c r="D585" s="12" t="s">
        <v>1173</v>
      </c>
      <c r="E585" s="12" t="s">
        <v>956</v>
      </c>
      <c r="F585" s="13">
        <v>3282992</v>
      </c>
      <c r="G585" s="13">
        <v>262639</v>
      </c>
      <c r="H585" s="12" t="s">
        <v>714</v>
      </c>
      <c r="I585" s="12" t="s">
        <v>252</v>
      </c>
      <c r="J585" s="12" t="s">
        <v>1043</v>
      </c>
      <c r="K585" s="14" t="s">
        <v>163</v>
      </c>
      <c r="L585" s="12"/>
      <c r="M585" s="15">
        <f t="shared" si="18"/>
        <v>3545631</v>
      </c>
      <c r="N585" s="16" t="str">
        <f t="shared" si="19"/>
        <v/>
      </c>
    </row>
    <row r="586" spans="2:14" s="10" customFormat="1" outlineLevel="1" x14ac:dyDescent="0.25">
      <c r="B586" s="11">
        <v>44840</v>
      </c>
      <c r="C586" s="12" t="s">
        <v>78</v>
      </c>
      <c r="D586" s="12" t="s">
        <v>1173</v>
      </c>
      <c r="E586" s="12" t="s">
        <v>715</v>
      </c>
      <c r="F586" s="13">
        <v>2979010</v>
      </c>
      <c r="G586" s="13">
        <v>238321</v>
      </c>
      <c r="H586" s="12" t="s">
        <v>409</v>
      </c>
      <c r="I586" s="12" t="s">
        <v>1244</v>
      </c>
      <c r="J586" s="12" t="s">
        <v>770</v>
      </c>
      <c r="K586" s="14" t="s">
        <v>163</v>
      </c>
      <c r="L586" s="12"/>
      <c r="M586" s="15">
        <f t="shared" si="18"/>
        <v>3217331</v>
      </c>
      <c r="N586" s="16" t="str">
        <f t="shared" si="19"/>
        <v/>
      </c>
    </row>
    <row r="587" spans="2:14" s="10" customFormat="1" outlineLevel="1" x14ac:dyDescent="0.25">
      <c r="B587" s="11">
        <v>44840</v>
      </c>
      <c r="C587" s="12" t="s">
        <v>488</v>
      </c>
      <c r="D587" s="12" t="s">
        <v>1173</v>
      </c>
      <c r="E587" s="12" t="s">
        <v>450</v>
      </c>
      <c r="F587" s="13">
        <v>2341344</v>
      </c>
      <c r="G587" s="13">
        <v>187308</v>
      </c>
      <c r="H587" s="12" t="s">
        <v>640</v>
      </c>
      <c r="I587" s="12" t="s">
        <v>1263</v>
      </c>
      <c r="J587" s="12" t="s">
        <v>1043</v>
      </c>
      <c r="K587" s="14" t="s">
        <v>163</v>
      </c>
      <c r="L587" s="12"/>
      <c r="M587" s="15">
        <f t="shared" si="18"/>
        <v>2528652</v>
      </c>
      <c r="N587" s="16" t="str">
        <f t="shared" si="19"/>
        <v/>
      </c>
    </row>
    <row r="588" spans="2:14" s="10" customFormat="1" outlineLevel="1" x14ac:dyDescent="0.25">
      <c r="B588" s="11">
        <v>44840</v>
      </c>
      <c r="C588" s="12" t="s">
        <v>1049</v>
      </c>
      <c r="D588" s="12" t="s">
        <v>1173</v>
      </c>
      <c r="E588" s="12" t="s">
        <v>1192</v>
      </c>
      <c r="F588" s="13">
        <v>10480607</v>
      </c>
      <c r="G588" s="13">
        <v>838449</v>
      </c>
      <c r="H588" s="12" t="s">
        <v>690</v>
      </c>
      <c r="I588" s="12" t="s">
        <v>1093</v>
      </c>
      <c r="J588" s="12" t="s">
        <v>1043</v>
      </c>
      <c r="K588" s="14" t="s">
        <v>163</v>
      </c>
      <c r="L588" s="12"/>
      <c r="M588" s="15">
        <f t="shared" si="18"/>
        <v>11319056</v>
      </c>
      <c r="N588" s="16" t="str">
        <f t="shared" si="19"/>
        <v/>
      </c>
    </row>
    <row r="589" spans="2:14" s="10" customFormat="1" outlineLevel="1" x14ac:dyDescent="0.25">
      <c r="B589" s="11">
        <v>44840</v>
      </c>
      <c r="C589" s="12" t="s">
        <v>74</v>
      </c>
      <c r="D589" s="12" t="s">
        <v>1173</v>
      </c>
      <c r="E589" s="12" t="s">
        <v>307</v>
      </c>
      <c r="F589" s="13">
        <v>6747557</v>
      </c>
      <c r="G589" s="13">
        <v>539805</v>
      </c>
      <c r="H589" s="12" t="s">
        <v>973</v>
      </c>
      <c r="I589" s="12" t="s">
        <v>1298</v>
      </c>
      <c r="J589" s="12" t="s">
        <v>770</v>
      </c>
      <c r="K589" s="14" t="s">
        <v>163</v>
      </c>
      <c r="L589" s="12"/>
      <c r="M589" s="15">
        <f t="shared" si="18"/>
        <v>7287362</v>
      </c>
      <c r="N589" s="16" t="str">
        <f t="shared" si="19"/>
        <v/>
      </c>
    </row>
    <row r="590" spans="2:14" s="10" customFormat="1" outlineLevel="1" x14ac:dyDescent="0.25">
      <c r="B590" s="11">
        <v>44840</v>
      </c>
      <c r="C590" s="12" t="s">
        <v>657</v>
      </c>
      <c r="D590" s="12" t="s">
        <v>1173</v>
      </c>
      <c r="E590" s="12" t="s">
        <v>1235</v>
      </c>
      <c r="F590" s="13">
        <v>10152447</v>
      </c>
      <c r="G590" s="13">
        <v>812196</v>
      </c>
      <c r="H590" s="12" t="s">
        <v>973</v>
      </c>
      <c r="I590" s="12" t="s">
        <v>1298</v>
      </c>
      <c r="J590" s="12" t="s">
        <v>1043</v>
      </c>
      <c r="K590" s="14" t="s">
        <v>163</v>
      </c>
      <c r="L590" s="12"/>
      <c r="M590" s="15">
        <f t="shared" si="18"/>
        <v>10964643</v>
      </c>
      <c r="N590" s="16" t="str">
        <f t="shared" si="19"/>
        <v/>
      </c>
    </row>
    <row r="591" spans="2:14" s="10" customFormat="1" outlineLevel="1" x14ac:dyDescent="0.25">
      <c r="B591" s="11">
        <v>44840</v>
      </c>
      <c r="C591" s="12" t="s">
        <v>362</v>
      </c>
      <c r="D591" s="12" t="s">
        <v>1173</v>
      </c>
      <c r="E591" s="12" t="s">
        <v>154</v>
      </c>
      <c r="F591" s="13">
        <v>8615015</v>
      </c>
      <c r="G591" s="13">
        <v>689201</v>
      </c>
      <c r="H591" s="12" t="s">
        <v>422</v>
      </c>
      <c r="I591" s="12" t="s">
        <v>968</v>
      </c>
      <c r="J591" s="12" t="s">
        <v>1043</v>
      </c>
      <c r="K591" s="14" t="s">
        <v>163</v>
      </c>
      <c r="L591" s="12"/>
      <c r="M591" s="15">
        <f t="shared" si="18"/>
        <v>9304216</v>
      </c>
      <c r="N591" s="16" t="str">
        <f t="shared" si="19"/>
        <v/>
      </c>
    </row>
    <row r="592" spans="2:14" s="10" customFormat="1" outlineLevel="1" x14ac:dyDescent="0.25">
      <c r="B592" s="11">
        <v>44840</v>
      </c>
      <c r="C592" s="12" t="s">
        <v>22</v>
      </c>
      <c r="D592" s="12" t="s">
        <v>1173</v>
      </c>
      <c r="E592" s="12" t="s">
        <v>59</v>
      </c>
      <c r="F592" s="13">
        <v>5550698</v>
      </c>
      <c r="G592" s="13">
        <v>444056</v>
      </c>
      <c r="H592" s="12" t="s">
        <v>150</v>
      </c>
      <c r="I592" s="12" t="s">
        <v>367</v>
      </c>
      <c r="J592" s="12" t="s">
        <v>1043</v>
      </c>
      <c r="K592" s="14" t="s">
        <v>163</v>
      </c>
      <c r="L592" s="12"/>
      <c r="M592" s="15">
        <f t="shared" si="18"/>
        <v>5994754</v>
      </c>
      <c r="N592" s="16" t="str">
        <f t="shared" si="19"/>
        <v/>
      </c>
    </row>
    <row r="593" spans="2:14" s="10" customFormat="1" outlineLevel="1" x14ac:dyDescent="0.25">
      <c r="B593" s="11">
        <v>44840</v>
      </c>
      <c r="C593" s="12" t="s">
        <v>713</v>
      </c>
      <c r="D593" s="12" t="s">
        <v>1173</v>
      </c>
      <c r="E593" s="12" t="s">
        <v>311</v>
      </c>
      <c r="F593" s="13">
        <v>6087842</v>
      </c>
      <c r="G593" s="13">
        <v>487027</v>
      </c>
      <c r="H593" s="12" t="s">
        <v>1190</v>
      </c>
      <c r="I593" s="12" t="s">
        <v>379</v>
      </c>
      <c r="J593" s="12" t="s">
        <v>1043</v>
      </c>
      <c r="K593" s="14" t="s">
        <v>163</v>
      </c>
      <c r="L593" s="12"/>
      <c r="M593" s="15">
        <f t="shared" si="18"/>
        <v>6574869</v>
      </c>
      <c r="N593" s="16" t="str">
        <f t="shared" si="19"/>
        <v/>
      </c>
    </row>
    <row r="594" spans="2:14" s="10" customFormat="1" outlineLevel="1" x14ac:dyDescent="0.25">
      <c r="B594" s="11">
        <v>44840</v>
      </c>
      <c r="C594" s="12" t="s">
        <v>138</v>
      </c>
      <c r="D594" s="12" t="s">
        <v>1173</v>
      </c>
      <c r="E594" s="12" t="s">
        <v>899</v>
      </c>
      <c r="F594" s="13">
        <v>6408165</v>
      </c>
      <c r="G594" s="13">
        <v>512653</v>
      </c>
      <c r="H594" s="12" t="s">
        <v>1190</v>
      </c>
      <c r="I594" s="12" t="s">
        <v>379</v>
      </c>
      <c r="J594" s="12" t="s">
        <v>1337</v>
      </c>
      <c r="K594" s="14" t="s">
        <v>163</v>
      </c>
      <c r="L594" s="12"/>
      <c r="M594" s="15">
        <f t="shared" si="18"/>
        <v>6920818</v>
      </c>
      <c r="N594" s="16" t="str">
        <f t="shared" si="19"/>
        <v/>
      </c>
    </row>
    <row r="595" spans="2:14" s="10" customFormat="1" outlineLevel="1" x14ac:dyDescent="0.25">
      <c r="B595" s="11">
        <v>44840</v>
      </c>
      <c r="C595" s="12" t="s">
        <v>487</v>
      </c>
      <c r="D595" s="12" t="s">
        <v>1173</v>
      </c>
      <c r="E595" s="12" t="s">
        <v>1309</v>
      </c>
      <c r="F595" s="13">
        <v>3103935</v>
      </c>
      <c r="G595" s="13">
        <v>248315</v>
      </c>
      <c r="H595" s="12" t="s">
        <v>1190</v>
      </c>
      <c r="I595" s="12" t="s">
        <v>379</v>
      </c>
      <c r="J595" s="12" t="s">
        <v>1043</v>
      </c>
      <c r="K595" s="14" t="s">
        <v>163</v>
      </c>
      <c r="L595" s="12"/>
      <c r="M595" s="15">
        <f t="shared" si="18"/>
        <v>3352250</v>
      </c>
      <c r="N595" s="16" t="str">
        <f t="shared" si="19"/>
        <v/>
      </c>
    </row>
    <row r="596" spans="2:14" s="10" customFormat="1" outlineLevel="1" x14ac:dyDescent="0.25">
      <c r="B596" s="11">
        <v>44840</v>
      </c>
      <c r="C596" s="12" t="s">
        <v>739</v>
      </c>
      <c r="D596" s="12" t="s">
        <v>1173</v>
      </c>
      <c r="E596" s="12" t="s">
        <v>321</v>
      </c>
      <c r="F596" s="13">
        <v>8889002</v>
      </c>
      <c r="G596" s="13">
        <v>711120</v>
      </c>
      <c r="H596" s="12" t="s">
        <v>714</v>
      </c>
      <c r="I596" s="12" t="s">
        <v>252</v>
      </c>
      <c r="J596" s="12" t="s">
        <v>556</v>
      </c>
      <c r="K596" s="14" t="s">
        <v>163</v>
      </c>
      <c r="L596" s="12"/>
      <c r="M596" s="15">
        <f t="shared" si="18"/>
        <v>9600122</v>
      </c>
      <c r="N596" s="16" t="str">
        <f t="shared" si="19"/>
        <v/>
      </c>
    </row>
    <row r="597" spans="2:14" s="10" customFormat="1" outlineLevel="1" x14ac:dyDescent="0.25">
      <c r="B597" s="11">
        <v>44840</v>
      </c>
      <c r="C597" s="12" t="s">
        <v>874</v>
      </c>
      <c r="D597" s="12" t="s">
        <v>1173</v>
      </c>
      <c r="E597" s="12" t="s">
        <v>1174</v>
      </c>
      <c r="F597" s="13">
        <v>4444725</v>
      </c>
      <c r="G597" s="13">
        <v>355578</v>
      </c>
      <c r="H597" s="12" t="s">
        <v>714</v>
      </c>
      <c r="I597" s="12" t="s">
        <v>252</v>
      </c>
      <c r="J597" s="12" t="s">
        <v>1043</v>
      </c>
      <c r="K597" s="14" t="s">
        <v>163</v>
      </c>
      <c r="L597" s="12"/>
      <c r="M597" s="15">
        <f t="shared" si="18"/>
        <v>4800303</v>
      </c>
      <c r="N597" s="16" t="str">
        <f t="shared" si="19"/>
        <v/>
      </c>
    </row>
    <row r="598" spans="2:14" s="10" customFormat="1" outlineLevel="1" x14ac:dyDescent="0.25">
      <c r="B598" s="11">
        <v>44840</v>
      </c>
      <c r="C598" s="12" t="s">
        <v>352</v>
      </c>
      <c r="D598" s="12" t="s">
        <v>1173</v>
      </c>
      <c r="E598" s="12" t="s">
        <v>1302</v>
      </c>
      <c r="F598" s="13">
        <v>5370932</v>
      </c>
      <c r="G598" s="13">
        <v>429675</v>
      </c>
      <c r="H598" s="12" t="s">
        <v>714</v>
      </c>
      <c r="I598" s="12" t="s">
        <v>252</v>
      </c>
      <c r="J598" s="12" t="s">
        <v>1043</v>
      </c>
      <c r="K598" s="14" t="s">
        <v>163</v>
      </c>
      <c r="L598" s="12"/>
      <c r="M598" s="15">
        <f t="shared" si="18"/>
        <v>5800607</v>
      </c>
      <c r="N598" s="16" t="str">
        <f t="shared" si="19"/>
        <v/>
      </c>
    </row>
    <row r="599" spans="2:14" s="10" customFormat="1" outlineLevel="1" x14ac:dyDescent="0.25">
      <c r="B599" s="11">
        <v>44840</v>
      </c>
      <c r="C599" s="12" t="s">
        <v>124</v>
      </c>
      <c r="D599" s="12" t="s">
        <v>1173</v>
      </c>
      <c r="E599" s="12" t="s">
        <v>130</v>
      </c>
      <c r="F599" s="13">
        <v>7109490</v>
      </c>
      <c r="G599" s="13">
        <v>568759</v>
      </c>
      <c r="H599" s="12" t="s">
        <v>1057</v>
      </c>
      <c r="I599" s="12" t="s">
        <v>1325</v>
      </c>
      <c r="J599" s="12" t="s">
        <v>1043</v>
      </c>
      <c r="K599" s="14" t="s">
        <v>163</v>
      </c>
      <c r="L599" s="12"/>
      <c r="M599" s="15">
        <f t="shared" si="18"/>
        <v>7678249</v>
      </c>
      <c r="N599" s="16" t="str">
        <f t="shared" si="19"/>
        <v/>
      </c>
    </row>
    <row r="600" spans="2:14" s="10" customFormat="1" outlineLevel="1" x14ac:dyDescent="0.25">
      <c r="B600" s="11">
        <v>44840</v>
      </c>
      <c r="C600" s="12" t="s">
        <v>1157</v>
      </c>
      <c r="D600" s="12" t="s">
        <v>1173</v>
      </c>
      <c r="E600" s="12" t="s">
        <v>147</v>
      </c>
      <c r="F600" s="13">
        <v>4420062</v>
      </c>
      <c r="G600" s="13">
        <v>353605</v>
      </c>
      <c r="H600" s="12" t="s">
        <v>572</v>
      </c>
      <c r="I600" s="12" t="s">
        <v>914</v>
      </c>
      <c r="J600" s="12" t="s">
        <v>1043</v>
      </c>
      <c r="K600" s="14" t="s">
        <v>163</v>
      </c>
      <c r="L600" s="12"/>
      <c r="M600" s="15">
        <f t="shared" si="18"/>
        <v>4773667</v>
      </c>
      <c r="N600" s="16" t="str">
        <f t="shared" si="19"/>
        <v/>
      </c>
    </row>
    <row r="601" spans="2:14" s="10" customFormat="1" outlineLevel="1" x14ac:dyDescent="0.25">
      <c r="B601" s="11">
        <v>44840</v>
      </c>
      <c r="C601" s="12" t="s">
        <v>866</v>
      </c>
      <c r="D601" s="12" t="s">
        <v>1173</v>
      </c>
      <c r="E601" s="12" t="s">
        <v>1303</v>
      </c>
      <c r="F601" s="13">
        <v>3033868</v>
      </c>
      <c r="G601" s="13">
        <v>242709</v>
      </c>
      <c r="H601" s="12" t="s">
        <v>572</v>
      </c>
      <c r="I601" s="12" t="s">
        <v>914</v>
      </c>
      <c r="J601" s="12" t="s">
        <v>1043</v>
      </c>
      <c r="K601" s="14" t="s">
        <v>163</v>
      </c>
      <c r="L601" s="12"/>
      <c r="M601" s="15">
        <f t="shared" si="18"/>
        <v>3276577</v>
      </c>
      <c r="N601" s="16" t="str">
        <f t="shared" si="19"/>
        <v/>
      </c>
    </row>
    <row r="602" spans="2:14" s="10" customFormat="1" outlineLevel="1" x14ac:dyDescent="0.25">
      <c r="B602" s="11">
        <v>44840</v>
      </c>
      <c r="C602" s="12" t="s">
        <v>1243</v>
      </c>
      <c r="D602" s="12" t="s">
        <v>1173</v>
      </c>
      <c r="E602" s="12" t="s">
        <v>665</v>
      </c>
      <c r="F602" s="13">
        <v>2248930</v>
      </c>
      <c r="G602" s="13">
        <v>179914</v>
      </c>
      <c r="H602" s="12" t="s">
        <v>992</v>
      </c>
      <c r="I602" s="12" t="s">
        <v>482</v>
      </c>
      <c r="J602" s="12" t="s">
        <v>1331</v>
      </c>
      <c r="K602" s="14" t="s">
        <v>163</v>
      </c>
      <c r="L602" s="12"/>
      <c r="M602" s="15">
        <f t="shared" si="18"/>
        <v>2428844</v>
      </c>
      <c r="N602" s="16" t="str">
        <f t="shared" si="19"/>
        <v/>
      </c>
    </row>
    <row r="603" spans="2:14" s="10" customFormat="1" outlineLevel="1" x14ac:dyDescent="0.25">
      <c r="B603" s="11">
        <v>44840</v>
      </c>
      <c r="C603" s="12" t="s">
        <v>63</v>
      </c>
      <c r="D603" s="12" t="s">
        <v>1173</v>
      </c>
      <c r="E603" s="12" t="s">
        <v>178</v>
      </c>
      <c r="F603" s="13">
        <v>7587315</v>
      </c>
      <c r="G603" s="13">
        <v>606985</v>
      </c>
      <c r="H603" s="12" t="s">
        <v>425</v>
      </c>
      <c r="I603" s="12" t="s">
        <v>140</v>
      </c>
      <c r="J603" s="12" t="s">
        <v>1043</v>
      </c>
      <c r="K603" s="14" t="s">
        <v>163</v>
      </c>
      <c r="L603" s="12"/>
      <c r="M603" s="15">
        <f t="shared" si="18"/>
        <v>8194300</v>
      </c>
      <c r="N603" s="16" t="str">
        <f t="shared" si="19"/>
        <v/>
      </c>
    </row>
    <row r="604" spans="2:14" s="10" customFormat="1" outlineLevel="1" x14ac:dyDescent="0.25">
      <c r="B604" s="11">
        <v>44840</v>
      </c>
      <c r="C604" s="12" t="s">
        <v>1250</v>
      </c>
      <c r="D604" s="12" t="s">
        <v>1173</v>
      </c>
      <c r="E604" s="12" t="s">
        <v>692</v>
      </c>
      <c r="F604" s="13">
        <v>6256882</v>
      </c>
      <c r="G604" s="13">
        <v>500551</v>
      </c>
      <c r="H604" s="12" t="s">
        <v>425</v>
      </c>
      <c r="I604" s="12" t="s">
        <v>140</v>
      </c>
      <c r="J604" s="12" t="s">
        <v>1043</v>
      </c>
      <c r="K604" s="14" t="s">
        <v>163</v>
      </c>
      <c r="L604" s="12"/>
      <c r="M604" s="15">
        <f t="shared" si="18"/>
        <v>6757433</v>
      </c>
      <c r="N604" s="16" t="str">
        <f t="shared" si="19"/>
        <v/>
      </c>
    </row>
    <row r="605" spans="2:14" s="10" customFormat="1" outlineLevel="1" x14ac:dyDescent="0.25">
      <c r="B605" s="11">
        <v>44840</v>
      </c>
      <c r="C605" s="12" t="s">
        <v>282</v>
      </c>
      <c r="D605" s="12" t="s">
        <v>1173</v>
      </c>
      <c r="E605" s="12" t="s">
        <v>77</v>
      </c>
      <c r="F605" s="13">
        <v>2527613</v>
      </c>
      <c r="G605" s="13">
        <v>202209</v>
      </c>
      <c r="H605" s="12" t="s">
        <v>98</v>
      </c>
      <c r="I605" s="12" t="s">
        <v>371</v>
      </c>
      <c r="J605" s="12" t="s">
        <v>770</v>
      </c>
      <c r="K605" s="14" t="s">
        <v>163</v>
      </c>
      <c r="L605" s="12"/>
      <c r="M605" s="15">
        <f t="shared" si="18"/>
        <v>2729822</v>
      </c>
      <c r="N605" s="16" t="str">
        <f t="shared" si="19"/>
        <v/>
      </c>
    </row>
    <row r="606" spans="2:14" s="10" customFormat="1" outlineLevel="1" x14ac:dyDescent="0.25">
      <c r="B606" s="11">
        <v>44840</v>
      </c>
      <c r="C606" s="12" t="s">
        <v>1133</v>
      </c>
      <c r="D606" s="12" t="s">
        <v>1173</v>
      </c>
      <c r="E606" s="12" t="s">
        <v>10</v>
      </c>
      <c r="F606" s="13">
        <v>4533440</v>
      </c>
      <c r="G606" s="13">
        <v>362675</v>
      </c>
      <c r="H606" s="12" t="s">
        <v>422</v>
      </c>
      <c r="I606" s="12" t="s">
        <v>968</v>
      </c>
      <c r="J606" s="12" t="s">
        <v>1043</v>
      </c>
      <c r="K606" s="14" t="s">
        <v>163</v>
      </c>
      <c r="L606" s="12"/>
      <c r="M606" s="15">
        <f t="shared" si="18"/>
        <v>4896115</v>
      </c>
      <c r="N606" s="16" t="str">
        <f t="shared" si="19"/>
        <v/>
      </c>
    </row>
    <row r="607" spans="2:14" s="10" customFormat="1" outlineLevel="1" x14ac:dyDescent="0.25">
      <c r="B607" s="11">
        <v>44840</v>
      </c>
      <c r="C607" s="12" t="s">
        <v>366</v>
      </c>
      <c r="D607" s="12" t="s">
        <v>1173</v>
      </c>
      <c r="E607" s="12" t="s">
        <v>340</v>
      </c>
      <c r="F607" s="13">
        <v>175574</v>
      </c>
      <c r="G607" s="13">
        <v>14046</v>
      </c>
      <c r="H607" s="12" t="s">
        <v>1185</v>
      </c>
      <c r="I607" s="12" t="s">
        <v>958</v>
      </c>
      <c r="J607" s="12" t="s">
        <v>556</v>
      </c>
      <c r="K607" s="14" t="s">
        <v>163</v>
      </c>
      <c r="L607" s="12"/>
      <c r="M607" s="15">
        <f t="shared" si="18"/>
        <v>189620</v>
      </c>
      <c r="N607" s="16">
        <f t="shared" si="19"/>
        <v>2</v>
      </c>
    </row>
    <row r="608" spans="2:14" s="10" customFormat="1" outlineLevel="1" x14ac:dyDescent="0.25">
      <c r="B608" s="11">
        <v>44840</v>
      </c>
      <c r="C608" s="12" t="s">
        <v>1277</v>
      </c>
      <c r="D608" s="12" t="s">
        <v>1173</v>
      </c>
      <c r="E608" s="12" t="s">
        <v>464</v>
      </c>
      <c r="F608" s="13">
        <v>2753220</v>
      </c>
      <c r="G608" s="13">
        <v>220258</v>
      </c>
      <c r="H608" s="12" t="s">
        <v>1185</v>
      </c>
      <c r="I608" s="12" t="s">
        <v>958</v>
      </c>
      <c r="J608" s="12" t="s">
        <v>770</v>
      </c>
      <c r="K608" s="14" t="s">
        <v>163</v>
      </c>
      <c r="L608" s="12"/>
      <c r="M608" s="15">
        <f t="shared" si="18"/>
        <v>2973478</v>
      </c>
      <c r="N608" s="16" t="str">
        <f t="shared" si="19"/>
        <v/>
      </c>
    </row>
    <row r="609" spans="2:14" s="10" customFormat="1" outlineLevel="1" x14ac:dyDescent="0.25">
      <c r="B609" s="11">
        <v>44840</v>
      </c>
      <c r="C609" s="12" t="s">
        <v>954</v>
      </c>
      <c r="D609" s="12" t="s">
        <v>1173</v>
      </c>
      <c r="E609" s="12" t="s">
        <v>156</v>
      </c>
      <c r="F609" s="13">
        <v>1232782</v>
      </c>
      <c r="G609" s="13">
        <v>98623</v>
      </c>
      <c r="H609" s="12" t="s">
        <v>1185</v>
      </c>
      <c r="I609" s="12" t="s">
        <v>958</v>
      </c>
      <c r="J609" s="12" t="s">
        <v>770</v>
      </c>
      <c r="K609" s="14" t="s">
        <v>163</v>
      </c>
      <c r="L609" s="12"/>
      <c r="M609" s="15">
        <f t="shared" si="18"/>
        <v>1331405</v>
      </c>
      <c r="N609" s="16" t="str">
        <f t="shared" si="19"/>
        <v/>
      </c>
    </row>
    <row r="610" spans="2:14" s="10" customFormat="1" outlineLevel="1" x14ac:dyDescent="0.25">
      <c r="B610" s="11">
        <v>44840</v>
      </c>
      <c r="C610" s="12" t="s">
        <v>672</v>
      </c>
      <c r="D610" s="12" t="s">
        <v>1173</v>
      </c>
      <c r="E610" s="12" t="s">
        <v>128</v>
      </c>
      <c r="F610" s="13">
        <v>2980879</v>
      </c>
      <c r="G610" s="13">
        <v>238470</v>
      </c>
      <c r="H610" s="12" t="s">
        <v>1185</v>
      </c>
      <c r="I610" s="12" t="s">
        <v>958</v>
      </c>
      <c r="J610" s="12" t="s">
        <v>1337</v>
      </c>
      <c r="K610" s="14" t="s">
        <v>163</v>
      </c>
      <c r="L610" s="12"/>
      <c r="M610" s="15">
        <f t="shared" si="18"/>
        <v>3219349</v>
      </c>
      <c r="N610" s="16" t="str">
        <f t="shared" si="19"/>
        <v/>
      </c>
    </row>
    <row r="611" spans="2:14" s="10" customFormat="1" outlineLevel="1" x14ac:dyDescent="0.25">
      <c r="B611" s="11">
        <v>44840</v>
      </c>
      <c r="C611" s="12" t="s">
        <v>952</v>
      </c>
      <c r="D611" s="12" t="s">
        <v>1173</v>
      </c>
      <c r="E611" s="12" t="s">
        <v>945</v>
      </c>
      <c r="F611" s="13">
        <v>2955380</v>
      </c>
      <c r="G611" s="13">
        <v>236430</v>
      </c>
      <c r="H611" s="12" t="s">
        <v>1185</v>
      </c>
      <c r="I611" s="12" t="s">
        <v>958</v>
      </c>
      <c r="J611" s="12" t="s">
        <v>1284</v>
      </c>
      <c r="K611" s="14" t="s">
        <v>163</v>
      </c>
      <c r="L611" s="12"/>
      <c r="M611" s="15">
        <f t="shared" si="18"/>
        <v>3191810</v>
      </c>
      <c r="N611" s="16" t="str">
        <f t="shared" si="19"/>
        <v/>
      </c>
    </row>
    <row r="612" spans="2:14" s="10" customFormat="1" outlineLevel="1" x14ac:dyDescent="0.25">
      <c r="B612" s="11">
        <v>44840</v>
      </c>
      <c r="C612" s="12" t="s">
        <v>384</v>
      </c>
      <c r="D612" s="12" t="s">
        <v>1173</v>
      </c>
      <c r="E612" s="12" t="s">
        <v>25</v>
      </c>
      <c r="F612" s="13">
        <v>2176146</v>
      </c>
      <c r="G612" s="13">
        <v>174092</v>
      </c>
      <c r="H612" s="12" t="s">
        <v>1185</v>
      </c>
      <c r="I612" s="12" t="s">
        <v>958</v>
      </c>
      <c r="J612" s="12" t="s">
        <v>770</v>
      </c>
      <c r="K612" s="14" t="s">
        <v>163</v>
      </c>
      <c r="L612" s="12"/>
      <c r="M612" s="15">
        <f t="shared" si="18"/>
        <v>2350238</v>
      </c>
      <c r="N612" s="16" t="str">
        <f t="shared" si="19"/>
        <v/>
      </c>
    </row>
    <row r="613" spans="2:14" s="10" customFormat="1" outlineLevel="1" x14ac:dyDescent="0.25">
      <c r="B613" s="11">
        <v>44840</v>
      </c>
      <c r="C613" s="12" t="s">
        <v>741</v>
      </c>
      <c r="D613" s="12" t="s">
        <v>1173</v>
      </c>
      <c r="E613" s="12" t="s">
        <v>493</v>
      </c>
      <c r="F613" s="13">
        <v>2185079</v>
      </c>
      <c r="G613" s="13">
        <v>174806</v>
      </c>
      <c r="H613" s="12" t="s">
        <v>1185</v>
      </c>
      <c r="I613" s="12" t="s">
        <v>958</v>
      </c>
      <c r="J613" s="12" t="s">
        <v>679</v>
      </c>
      <c r="K613" s="14" t="s">
        <v>163</v>
      </c>
      <c r="L613" s="12"/>
      <c r="M613" s="15">
        <f t="shared" si="18"/>
        <v>2359885</v>
      </c>
      <c r="N613" s="16" t="str">
        <f t="shared" si="19"/>
        <v/>
      </c>
    </row>
    <row r="614" spans="2:14" x14ac:dyDescent="0.25">
      <c r="B614" s="1" t="s">
        <v>539</v>
      </c>
      <c r="F614" s="3">
        <f>SUM(F5:F613)</f>
        <v>2236535147</v>
      </c>
      <c r="G614" s="3">
        <f t="shared" ref="G614:M614" si="20">SUM(G5:G613)</f>
        <v>178922819</v>
      </c>
      <c r="H614" s="3">
        <f t="shared" si="20"/>
        <v>0</v>
      </c>
      <c r="I614" s="3">
        <f t="shared" si="20"/>
        <v>0</v>
      </c>
      <c r="J614" s="3">
        <f t="shared" si="20"/>
        <v>0</v>
      </c>
      <c r="K614" s="3">
        <f t="shared" si="20"/>
        <v>0</v>
      </c>
      <c r="L614" s="3">
        <f t="shared" si="20"/>
        <v>0</v>
      </c>
      <c r="M614" s="3">
        <f t="shared" si="20"/>
        <v>2415457966</v>
      </c>
      <c r="N614" s="9"/>
    </row>
    <row r="616" spans="2:14" x14ac:dyDescent="0.25">
      <c r="H616" s="7"/>
      <c r="I616" s="7"/>
      <c r="J616" s="7"/>
      <c r="K616" s="7"/>
      <c r="L616" s="7"/>
      <c r="M616" s="7"/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2022-10-07T07:08:07Z</dcterms:created>
  <dcterms:modified xsi:type="dcterms:W3CDTF">2022-10-08T03:25:35Z</dcterms:modified>
</cp:coreProperties>
</file>