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<sst xmlns="http://schemas.openxmlformats.org/spreadsheetml/2006/main" count="52" uniqueCount="52">
  <si>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</si>
  <si>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</si>
  <si>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</si>
  <si>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</si>
  <si>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</si>
  <si>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</si>
  <si>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</si>
  <si>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</si>
  <si>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</si>
  <si>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</si>
  <si>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</si>
  <si>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</si>
  <si>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</si>
  <si>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KFM_HCM_BTA - 46 Nguyễn Thị Tú - MINI</t>
  </si>
  <si>
    <t>THN031320</t>
  </si>
  <si>
    <t>8938529045856</t>
  </si>
  <si>
    <t>NGỌC THƠM - CHÂN GIÒ HEO MUỐI 300G</t>
  </si>
  <si>
    <t>GÓI</t>
  </si>
  <si>
    <t>Sản phẩm giảm/không đạt chất lượng</t>
  </si>
  <si>
    <t>15-01-2025</t>
  </si>
  <si>
    <t>Mới</t>
  </si>
  <si>
    <t>Trả</t>
  </si>
  <si>
    <t>KFM_HCM_BCH - 10 Phạm Hùng - MART</t>
  </si>
  <si>
    <t>THN031321</t>
  </si>
  <si>
    <t>8938529045924</t>
  </si>
  <si>
    <t>NGỌC THƠM - GÀ MUỐI 500G</t>
  </si>
  <si>
    <t>23-01-2025</t>
  </si>
  <si>
    <t>KFM_HCM_TDU - 305 Nguyễn Duy Trinh - MART</t>
  </si>
  <si>
    <t>THN031322</t>
  </si>
  <si>
    <t>8938529045238</t>
  </si>
  <si>
    <t>NGỌC THƠM - CHÂN GIÒ HEO MUỐI 500G</t>
  </si>
  <si>
    <t>20-11-2024</t>
  </si>
  <si>
    <t>KFM_HCM_TDU - S1.05 Vinhomes Grand Park - MINI</t>
  </si>
  <si>
    <t>THN031323</t>
  </si>
  <si>
    <t>27-01-2025</t>
  </si>
  <si>
    <t>KFM_HCM_TPH - 85 Cây Keo - MINI</t>
  </si>
  <si>
    <t>THN031326</t>
  </si>
  <si>
    <t>19-01-2025</t>
  </si>
  <si>
    <t>KFM_HCM_TDU - 160A Nguyễn Thị Định - MINI</t>
  </si>
  <si>
    <t>THN031328</t>
  </si>
  <si>
    <t>01-01-2025</t>
  </si>
  <si>
    <t>KFM_HCM_Q08 - 01.18 Pegasuite - MINI</t>
  </si>
  <si>
    <t>THN031329</t>
  </si>
  <si>
    <t>29-12-2024</t>
  </si>
  <si>
    <t>KFM_HCM_TDU - SAV_04-00.03 The Sun Avenue - MINI</t>
  </si>
  <si>
    <t>THN031331</t>
  </si>
  <si>
    <t>KFM_HCM_Q07 - SH16 Eco Green - MINI</t>
  </si>
  <si>
    <t>THN031330</t>
  </si>
  <si>
    <t>26-12-2024</t>
  </si>
  <si>
    <t>KFM_HCM_TDU - 63 Đường Số 3 - MINI</t>
  </si>
  <si>
    <t>THN031333</t>
  </si>
  <si>
    <t>02-02-2025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</si>
</sst>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2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HYPERLINK("https://s3.kingfood.co/purchase-return/ba5bd082-a320-4290-a979-f5aa276450f6/image_picker_9A200229-7F7C-46BF-90F9-4F93E6204CB6-5126-0000028B81770BDA.jpg", "Hình ảnh 1")</f>
      </c>
      <c r="K2" s="0">
        <f>HYPERLINK("https://s3.kingfood.co/purchase-return/a7c27a4d-e78e-405e-92ce-9abfe7ecbbb2/image_picker_5F225EBC-7A02-4734-836E-F89B25AC7EFE-5126-0000028B87EAD734.jpg",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24</v>
      </c>
      <c r="D3" s="0" t="s">
        <v>25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26</v>
      </c>
      <c r="J3" s="0">
        <f>HYPERLINK("https://s3.kingfood.co/purchase-return/80a60c85-3f1b-48f1-985b-8d8923ad19cc/image_picker_2B1E9B8F-0B44-48EA-BD67-81914FB58FE0-6427-000003BE7593A24D.jpg", "Hình ảnh 1")</f>
      </c>
      <c r="K3" s="0">
        <f>HYPERLINK("https://s3.kingfood.co/purchase-return/7680cefb-e1d1-4039-b239-b559b4ab399e/image_picker_15A1E169-53C8-4819-B379-F352E2E5A724-6427-000003BE7B34E796.jpg", "Hình ảnh 2")</f>
      </c>
      <c r="L3" s="3" t="s">
        <v>20</v>
      </c>
      <c r="M3" s="0" t="s">
        <v>21</v>
      </c>
    </row>
    <row r="4" spans="1:13">
      <c r="A4" s="0" t="s">
        <v>27</v>
      </c>
      <c r="B4" s="0" t="s">
        <v>28</v>
      </c>
      <c r="C4" s="0" t="s">
        <v>29</v>
      </c>
      <c r="D4" s="0" t="s">
        <v>30</v>
      </c>
      <c r="E4" s="0" t="s">
        <v>17</v>
      </c>
      <c r="F4" s="0" t="n">
        <v>1</v>
      </c>
      <c r="G4" s="0" t="n">
        <v>0</v>
      </c>
      <c r="H4" s="0" t="s">
        <v>18</v>
      </c>
      <c r="I4" s="0" t="s">
        <v>31</v>
      </c>
      <c r="J4" s="0">
        <f>HYPERLINK("https://s3.kingfood.co/purchase-return/467338b1-1fa5-4e80-a8e0-63ec668c9496/image_picker_CD21805D-B071-4922-89DE-4FA53C3679EE-12697-0000065C4D599CB4.jpg", "Hình ảnh 1")</f>
      </c>
      <c r="K4" s="0">
        <f>HYPERLINK("https://s3.kingfood.co/purchase-return/9f8bb8c2-cbd3-4ee5-be45-f423fec07cc4/image_picker_58590367-A2B6-4272-8FCB-C08CB695573C-12697-0000065C5209C62F.jpg", "Hình ảnh 2")</f>
      </c>
      <c r="L4" s="3" t="s">
        <v>20</v>
      </c>
      <c r="M4" s="0" t="s">
        <v>21</v>
      </c>
    </row>
    <row r="5" spans="1:13">
      <c r="A5" s="0" t="s">
        <v>32</v>
      </c>
      <c r="B5" s="0" t="s">
        <v>33</v>
      </c>
      <c r="C5" s="0" t="s">
        <v>15</v>
      </c>
      <c r="D5" s="0" t="s">
        <v>16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34</v>
      </c>
      <c r="J5" s="0">
        <f>HYPERLINK("https://s3.kingfood.co/purchase-return/1d9145dc-190b-4ecd-995c-93e96969b111/2dc24e27-84ae-42d4-bfe0-9fd427cba2331193472579355984216.jpg", "Hình ảnh 1")</f>
      </c>
      <c r="K5" s="0">
        <f>HYPERLINK("https://s3.kingfood.co/purchase-return/13344044-d0b4-49da-81a5-6c3e022b46cd/332893bd-df50-4693-831a-a8c982f1e91791178440868696193.jpg", "Hình ảnh 2")</f>
      </c>
      <c r="L5" s="3" t="s">
        <v>20</v>
      </c>
      <c r="M5" s="0" t="s">
        <v>21</v>
      </c>
    </row>
    <row r="6" spans="1:13">
      <c r="A6" s="0" t="s">
        <v>35</v>
      </c>
      <c r="B6" s="0" t="s">
        <v>36</v>
      </c>
      <c r="C6" s="0" t="s">
        <v>15</v>
      </c>
      <c r="D6" s="0" t="s">
        <v>16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19</v>
      </c>
      <c r="J6" s="0">
        <f>HYPERLINK("https://s3.kingfood.co/purchase-return/9809f5f0-f620-4959-84ba-cd7ff4ff7411/image_picker_57712131-45F8-4203-A2E4-4867E3FFBCC9-8504-00000A8084F7C6C4.jpg", "Hình ảnh 1")</f>
      </c>
      <c r="K6" s="0">
        <f>HYPERLINK("https://s3.kingfood.co/purchase-return/e333264b-8862-4cad-8252-8045dcf0cc04/image_picker_7B6D5607-027B-4059-A3A4-750CB6D3DD51-8504-00000A808CF7AB48.jpg", "Hình ảnh 2")</f>
      </c>
      <c r="L6" s="3" t="s">
        <v>20</v>
      </c>
      <c r="M6" s="0" t="s">
        <v>21</v>
      </c>
    </row>
    <row r="7" spans="1:13">
      <c r="A7" s="0" t="s">
        <v>35</v>
      </c>
      <c r="B7" s="0" t="s">
        <v>36</v>
      </c>
      <c r="C7" s="0" t="s">
        <v>24</v>
      </c>
      <c r="D7" s="0" t="s">
        <v>25</v>
      </c>
      <c r="E7" s="0" t="s">
        <v>17</v>
      </c>
      <c r="F7" s="0" t="n">
        <v>1</v>
      </c>
      <c r="G7" s="0" t="n">
        <v>0</v>
      </c>
      <c r="H7" s="0" t="s">
        <v>18</v>
      </c>
      <c r="I7" s="0" t="s">
        <v>37</v>
      </c>
      <c r="J7" s="0">
        <f>HYPERLINK("https://s3.kingfood.co/purchase-return/632c6e95-dfbf-42b2-8453-35faebfdc0c8/image_picker_27A2B711-98CE-4800-905A-31908F63807F-8504-00000A80355CC0CF.jpg", "Hình ảnh 1")</f>
      </c>
      <c r="K7" s="0">
        <f>HYPERLINK("https://s3.kingfood.co/purchase-return/58b6c1c1-8ef8-4582-9f64-dce27849aa4a/image_picker_3B168B3E-48F3-48FB-B389-A8C5C83F31D2-8504-00000A803C2FCE1F.jpg", "Hình ảnh 2")</f>
      </c>
      <c r="L7" s="3" t="s">
        <v>20</v>
      </c>
      <c r="M7" s="0" t="s">
        <v>21</v>
      </c>
    </row>
    <row r="8" spans="1:13">
      <c r="A8" s="0" t="s">
        <v>38</v>
      </c>
      <c r="B8" s="0" t="s">
        <v>39</v>
      </c>
      <c r="C8" s="0" t="s">
        <v>15</v>
      </c>
      <c r="D8" s="0" t="s">
        <v>16</v>
      </c>
      <c r="E8" s="0" t="s">
        <v>17</v>
      </c>
      <c r="F8" s="0" t="n">
        <v>2</v>
      </c>
      <c r="G8" s="0" t="n">
        <v>0</v>
      </c>
      <c r="H8" s="0" t="s">
        <v>18</v>
      </c>
      <c r="I8" s="0" t="s">
        <v>40</v>
      </c>
      <c r="J8" s="0">
        <f>HYPERLINK("https://s3.kingfood.co/purchase-return/f8b0046c-aa04-4441-b7dd-b41f0e8eeb40/1c29eb92-281f-42cf-b781-2842009490101769184729196700999.jpg", "Hình ảnh 1")</f>
      </c>
      <c r="K8" s="0">
        <f>HYPERLINK("https://s3.kingfood.co/purchase-return/2c075152-5f8f-46a0-801e-4a4628b3fb06/7382b026-5088-4701-94a4-96ab3dd421012070575856279274546.jpg", "Hình ảnh 2")</f>
      </c>
      <c r="L8" s="3" t="s">
        <v>20</v>
      </c>
      <c r="M8" s="0" t="s">
        <v>21</v>
      </c>
    </row>
    <row r="9" spans="1:13">
      <c r="A9" s="0" t="s">
        <v>41</v>
      </c>
      <c r="B9" s="0" t="s">
        <v>42</v>
      </c>
      <c r="C9" s="0" t="s">
        <v>24</v>
      </c>
      <c r="D9" s="0" t="s">
        <v>25</v>
      </c>
      <c r="E9" s="0" t="s">
        <v>17</v>
      </c>
      <c r="F9" s="0" t="n">
        <v>1</v>
      </c>
      <c r="G9" s="0" t="n">
        <v>0</v>
      </c>
      <c r="H9" s="0" t="s">
        <v>18</v>
      </c>
      <c r="I9" s="0" t="s">
        <v>43</v>
      </c>
      <c r="J9" s="0">
        <f>HYPERLINK("https://s3.kingfood.co/purchase-return/b1cae81f-9012-4356-b124-32f5301dc0ed/ff11bb7e-c3ea-42f8-835b-b34520f571f95617115723575091594.jpg", "Hình ảnh 1")</f>
      </c>
      <c r="K9" s="0">
        <f>HYPERLINK("https://s3.kingfood.co/purchase-return/5043c9b1-369f-436c-968e-8ef859f8c083/3489d704-313f-4559-9db9-f19cb161d97c4711734161170245502.jpg", "Hình ảnh 2")</f>
      </c>
      <c r="L9" s="3" t="s">
        <v>20</v>
      </c>
      <c r="M9" s="0" t="s">
        <v>21</v>
      </c>
    </row>
    <row r="10" spans="1:13">
      <c r="A10" s="0" t="s">
        <v>44</v>
      </c>
      <c r="B10" s="0" t="s">
        <v>45</v>
      </c>
      <c r="C10" s="0" t="s">
        <v>24</v>
      </c>
      <c r="D10" s="0" t="s">
        <v>25</v>
      </c>
      <c r="E10" s="0" t="s">
        <v>17</v>
      </c>
      <c r="F10" s="0" t="n">
        <v>1</v>
      </c>
      <c r="G10" s="0" t="n">
        <v>0</v>
      </c>
      <c r="H10" s="0" t="s">
        <v>18</v>
      </c>
      <c r="I10" s="0" t="s">
        <v>40</v>
      </c>
      <c r="J10" s="0">
        <f>HYPERLINK("https://s3.kingfood.co/purchase-return/232cf71e-6c7f-44fa-b6ac-8276f879c1eb/image_picker_E62BAC66-1B14-4787-B566-C4D2EAED4955-9917-00000731CC9BF64F.jpg", "Hình ảnh 1")</f>
      </c>
      <c r="K10" s="0">
        <f>HYPERLINK("https://s3.kingfood.co/purchase-return/5ee8121d-3f7a-4e15-a5b4-7c420dab4708/image_picker_895D8CEC-66D9-416B-8325-2969F2972522-9917-00000731D34A58D1.jpg", "Hình ảnh 2")</f>
      </c>
      <c r="L10" s="3" t="s">
        <v>20</v>
      </c>
      <c r="M10" s="0" t="s">
        <v>21</v>
      </c>
    </row>
    <row r="11" spans="1:13">
      <c r="A11" s="0" t="s">
        <v>46</v>
      </c>
      <c r="B11" s="0" t="s">
        <v>47</v>
      </c>
      <c r="C11" s="0" t="s">
        <v>15</v>
      </c>
      <c r="D11" s="0" t="s">
        <v>16</v>
      </c>
      <c r="E11" s="0" t="s">
        <v>17</v>
      </c>
      <c r="F11" s="0" t="n">
        <v>1</v>
      </c>
      <c r="G11" s="0" t="n">
        <v>0</v>
      </c>
      <c r="H11" s="0" t="s">
        <v>18</v>
      </c>
      <c r="I11" s="0" t="s">
        <v>48</v>
      </c>
      <c r="J11" s="0">
        <f>HYPERLINK("https://s3.kingfood.co/purchase-return/bbcca017-1fd8-4bf5-9f21-cb4d5c0c5ca6/image_picker_65036307-6A5E-4C45-B08F-A038C4A2590B-1707-000001366CA78B21.jpg", "Hình ảnh 1")</f>
      </c>
      <c r="K11" s="0">
        <f>HYPERLINK("https://s3.kingfood.co/purchase-return/fd19f77f-a2a8-4e8d-a276-fcaad0b82703/image_picker_E1DF305C-D95F-4177-B898-0E7AEC679B01-1707-0000013674CBE161.jpg", "Hình ảnh 2")</f>
      </c>
      <c r="L11" s="3" t="s">
        <v>20</v>
      </c>
      <c r="M11" s="0" t="s">
        <v>21</v>
      </c>
    </row>
    <row r="12" spans="1:13">
      <c r="A12" s="0" t="s">
        <v>49</v>
      </c>
      <c r="B12" s="0" t="s">
        <v>50</v>
      </c>
      <c r="C12" s="0" t="s">
        <v>24</v>
      </c>
      <c r="D12" s="0" t="s">
        <v>25</v>
      </c>
      <c r="E12" s="0" t="s">
        <v>17</v>
      </c>
      <c r="F12" s="0" t="n">
        <v>1</v>
      </c>
      <c r="G12" s="0" t="n">
        <v>0</v>
      </c>
      <c r="H12" s="0" t="s">
        <v>18</v>
      </c>
      <c r="I12" s="0" t="s">
        <v>51</v>
      </c>
      <c r="J12" s="0">
        <f>HYPERLINK("https://s3.kingfood.co/purchase-return/9d254c3a-a82f-4b92-8f44-4a5ea9f7d7ec/image_picker_98C09C05-CA00-4987-842E-75DEB9C4803E-9346-00001906BB1F874E.jpg", "Hình ảnh 1")</f>
      </c>
      <c r="K12" s="0">
        <f>HYPERLINK("https://s3.kingfood.co/purchase-return/85c37364-e951-476a-8e42-4d33aa45f96a/image_picker_52C4151C-C42C-4451-82C7-CDF9E2D3DBA5-9346-00001906C4233915.jpg", "Hình ảnh 2")</f>
      </c>
      <c r="L12" s="3" t="s">
        <v>20</v>
      </c>
      <c r="M12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2024-11-13T07:41:24.838Z</dcterms:created>
  <dcterms:modified xsi:type="dcterms:W3CDTF">2024-11-13T07:41:24.838Z</dcterms:modified>
</cp:coreProperties>
</file>