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công nợ\1. GS25\2025\CHI TIẾT THANH TOÁN\"/>
    </mc:Choice>
  </mc:AlternateContent>
  <bookViews>
    <workbookView xWindow="1005" yWindow="1005" windowWidth="15000" windowHeight="10005"/>
  </bookViews>
  <sheets>
    <sheet name="Báo cáo" sheetId="1" r:id="rId1"/>
  </sheets>
  <definedNames>
    <definedName name="_xlnm._FilterDatabase" localSheetId="0" hidden="1">'Báo cáo'!$B$3:$K$336</definedName>
  </definedNames>
  <calcPr calcId="162913"/>
</workbook>
</file>

<file path=xl/calcChain.xml><?xml version="1.0" encoding="utf-8"?>
<calcChain xmlns="http://schemas.openxmlformats.org/spreadsheetml/2006/main">
  <c r="H324" i="1" l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200" i="1" l="1"/>
  <c r="H201" i="1"/>
  <c r="H199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98" i="1" l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23" i="1" l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<sst xmlns="http://schemas.openxmlformats.org/spreadsheetml/2006/main" count="1705" uniqueCount="675">
  <si>
    <t>Số hóa đơn</t>
  </si>
  <si>
    <t>WH0010085125110319</t>
  </si>
  <si>
    <t>WH0010085125110430</t>
  </si>
  <si>
    <t>00018456</t>
  </si>
  <si>
    <t>00020076</t>
  </si>
  <si>
    <t>WH0010085125140216</t>
  </si>
  <si>
    <t>00015565</t>
  </si>
  <si>
    <t>VN0446202514399512</t>
  </si>
  <si>
    <t>00026777</t>
  </si>
  <si>
    <t>00000525</t>
  </si>
  <si>
    <t>00017470</t>
  </si>
  <si>
    <t>Thuế suất</t>
  </si>
  <si>
    <t>00033010</t>
  </si>
  <si>
    <t>00031338</t>
  </si>
  <si>
    <t>WH0010085125110423</t>
  </si>
  <si>
    <t>WH0010085125110108</t>
  </si>
  <si>
    <t>00029982</t>
  </si>
  <si>
    <t>CÔNG TY TNHH GS 25 VIETNAM</t>
  </si>
  <si>
    <t>WH0010085125130608</t>
  </si>
  <si>
    <t>00000853</t>
  </si>
  <si>
    <t>00036103</t>
  </si>
  <si>
    <t>WH0010085125110507</t>
  </si>
  <si>
    <t>00022024</t>
  </si>
  <si>
    <t>00029981</t>
  </si>
  <si>
    <t>WH0010085125140119</t>
  </si>
  <si>
    <t>00005300</t>
  </si>
  <si>
    <t>00004983</t>
  </si>
  <si>
    <t>00005301</t>
  </si>
  <si>
    <t>00035813</t>
  </si>
  <si>
    <t>00000308</t>
  </si>
  <si>
    <t>00012648</t>
  </si>
  <si>
    <t>00025263</t>
  </si>
  <si>
    <t>1C25TDV</t>
  </si>
  <si>
    <t>Ngày hóa đơn</t>
  </si>
  <si>
    <t>WH0010085125110402</t>
  </si>
  <si>
    <t>VN0438128120250417</t>
  </si>
  <si>
    <t>00002842</t>
  </si>
  <si>
    <t>00030831</t>
  </si>
  <si>
    <t>WH0010085125110312</t>
  </si>
  <si>
    <t>00034543</t>
  </si>
  <si>
    <t>WH0010085125130309</t>
  </si>
  <si>
    <t>00031300</t>
  </si>
  <si>
    <t>WH0010085125130209</t>
  </si>
  <si>
    <t>WH0010085125130427</t>
  </si>
  <si>
    <t>VN0446128120250529</t>
  </si>
  <si>
    <t>00027228</t>
  </si>
  <si>
    <t>WH0010085125110205</t>
  </si>
  <si>
    <t>WH0010085125130316</t>
  </si>
  <si>
    <t>VN0436128120250317</t>
  </si>
  <si>
    <t>WH0010085125110219</t>
  </si>
  <si>
    <t>00023799</t>
  </si>
  <si>
    <t>00026778</t>
  </si>
  <si>
    <t>VN0438128120250403</t>
  </si>
  <si>
    <t>00026620</t>
  </si>
  <si>
    <t>WH0010085125130511</t>
  </si>
  <si>
    <t>WH0010085125110326</t>
  </si>
  <si>
    <t>Mã số thuế người mua</t>
  </si>
  <si>
    <t>00026619</t>
  </si>
  <si>
    <t>00034542</t>
  </si>
  <si>
    <t>00017343</t>
  </si>
  <si>
    <t>WH0010085125110514</t>
  </si>
  <si>
    <t>VN0442128120250303</t>
  </si>
  <si>
    <t>00029907</t>
  </si>
  <si>
    <t>00001749</t>
  </si>
  <si>
    <t>00034541</t>
  </si>
  <si>
    <t>VN0435128120250303</t>
  </si>
  <si>
    <t>1C25TNN</t>
  </si>
  <si>
    <t>00028076</t>
  </si>
  <si>
    <t>00023802</t>
  </si>
  <si>
    <t>WH0010085125130406</t>
  </si>
  <si>
    <t>Doanh số bán chưa có thuế GTGT</t>
  </si>
  <si>
    <t>00026736</t>
  </si>
  <si>
    <t>00005296</t>
  </si>
  <si>
    <t>00007039</t>
  </si>
  <si>
    <t>VN0446128120250504</t>
  </si>
  <si>
    <t>WH0010085125170122</t>
  </si>
  <si>
    <t>WH0010085125110116</t>
  </si>
  <si>
    <t>00028205</t>
  </si>
  <si>
    <t>00035814</t>
  </si>
  <si>
    <t>VN0447202517465669</t>
  </si>
  <si>
    <t>00029984</t>
  </si>
  <si>
    <t>VN0451128120250515</t>
  </si>
  <si>
    <t>00032925</t>
  </si>
  <si>
    <t>00008622</t>
  </si>
  <si>
    <t>00032318</t>
  </si>
  <si>
    <t>WH0010085125110521</t>
  </si>
  <si>
    <t>WH0010085125140105</t>
  </si>
  <si>
    <t>WH0010085125120226</t>
  </si>
  <si>
    <t>00015793</t>
  </si>
  <si>
    <t>Chiết khấu ưu đãi không điều kiện, Chiết khấu hàng quý cho từng cửa hàng Q2,3,4/2024</t>
  </si>
  <si>
    <t>WH0010085125110409</t>
  </si>
  <si>
    <t>1C25TNF</t>
  </si>
  <si>
    <t>WH0010085125120528</t>
  </si>
  <si>
    <t>VN0443202524512949</t>
  </si>
  <si>
    <t>00019005</t>
  </si>
  <si>
    <t>WH0010085125110305</t>
  </si>
  <si>
    <t>00003620</t>
  </si>
  <si>
    <t>00017472</t>
  </si>
  <si>
    <t>Tên người mua</t>
  </si>
  <si>
    <t>00012310</t>
  </si>
  <si>
    <t>00034230</t>
  </si>
  <si>
    <t>WH0010085125130413</t>
  </si>
  <si>
    <t>WH0010085125130323</t>
  </si>
  <si>
    <t>00013926</t>
  </si>
  <si>
    <t>VN0451128120250528</t>
  </si>
  <si>
    <t>VN0461202515103665</t>
  </si>
  <si>
    <t>WH0010085125140518</t>
  </si>
  <si>
    <t>00034544</t>
  </si>
  <si>
    <t>00026780</t>
  </si>
  <si>
    <t>WH0010085125130223</t>
  </si>
  <si>
    <t>00016962</t>
  </si>
  <si>
    <t>WH0010085125130601</t>
  </si>
  <si>
    <t>VN0448202517461969</t>
  </si>
  <si>
    <t>00026931</t>
  </si>
  <si>
    <t>00025264</t>
  </si>
  <si>
    <t>0314658576</t>
  </si>
  <si>
    <t>00017468</t>
  </si>
  <si>
    <t>00001126</t>
  </si>
  <si>
    <t>00026782</t>
  </si>
  <si>
    <t>00035495</t>
  </si>
  <si>
    <t>WH0010085125120115</t>
  </si>
  <si>
    <t>Diễn giải</t>
  </si>
  <si>
    <t>00032924</t>
  </si>
  <si>
    <t>VN0438128120250303</t>
  </si>
  <si>
    <t>00033965</t>
  </si>
  <si>
    <t>VN0439128120250521</t>
  </si>
  <si>
    <t>VN0446128120250521</t>
  </si>
  <si>
    <t>00020537</t>
  </si>
  <si>
    <t>WH0010085125110504</t>
  </si>
  <si>
    <t>Năm 2025</t>
  </si>
  <si>
    <t>00014489</t>
  </si>
  <si>
    <t>00017467</t>
  </si>
  <si>
    <t>WH0010085125110212</t>
  </si>
  <si>
    <t>00017471</t>
  </si>
  <si>
    <t>Thuế GTGT</t>
  </si>
  <si>
    <t>VN0444128120250423</t>
  </si>
  <si>
    <t>WH0010085125130302</t>
  </si>
  <si>
    <t>WH0010085125110117</t>
  </si>
  <si>
    <t>VN0459202515108632</t>
  </si>
  <si>
    <t>VN0451128120250504</t>
  </si>
  <si>
    <t>VN0435128120250521</t>
  </si>
  <si>
    <t>VN0436128120250304</t>
  </si>
  <si>
    <t>00008886</t>
  </si>
  <si>
    <t>00032971</t>
  </si>
  <si>
    <t>00032926</t>
  </si>
  <si>
    <t>WH0010085125130420</t>
  </si>
  <si>
    <t>BẢNG KÊ HÓA ĐƠN, CHỨNG TỪ HÀNG HÓA, DỊCH VỤ BÁN RA (MẪU QUẢN TRỊ)</t>
  </si>
  <si>
    <t>VN0447128120250504</t>
  </si>
  <si>
    <t>VN0443128120250521</t>
  </si>
  <si>
    <t>WH0010085125170123</t>
  </si>
  <si>
    <t>WH0010085125130330</t>
  </si>
  <si>
    <t>WH0010085125110416</t>
  </si>
  <si>
    <t>00010557</t>
  </si>
  <si>
    <t>00020521</t>
  </si>
  <si>
    <t>00029265</t>
  </si>
  <si>
    <t>VN0451202517464955</t>
  </si>
  <si>
    <t>VN0444128120250303</t>
  </si>
  <si>
    <t>VN0439128120250303</t>
  </si>
  <si>
    <t>00012311</t>
  </si>
  <si>
    <t>WH0010085125140112</t>
  </si>
  <si>
    <t>VN0439128120250430</t>
  </si>
  <si>
    <t>00036696</t>
  </si>
  <si>
    <t>VN0450202517467546</t>
  </si>
  <si>
    <t>00001488</t>
  </si>
  <si>
    <t>WH0010085125130202</t>
  </si>
  <si>
    <t>Ký hiệu HĐ</t>
  </si>
  <si>
    <t>WH0010085125120604</t>
  </si>
  <si>
    <t>00032922</t>
  </si>
  <si>
    <t>VN0436128120250423</t>
  </si>
  <si>
    <t>CHI NHÁNH HÀ NỘI - CÔNG TY TNHH GS 25 VIETNAM</t>
  </si>
  <si>
    <t>VN0437202511291791</t>
  </si>
  <si>
    <t>00019004</t>
  </si>
  <si>
    <t>00032923</t>
  </si>
  <si>
    <t>VN0453202515102899</t>
  </si>
  <si>
    <t>00008887</t>
  </si>
  <si>
    <t>VN0435128120250511</t>
  </si>
  <si>
    <t>00022263</t>
  </si>
  <si>
    <t>00028078</t>
  </si>
  <si>
    <t>Hàng trả</t>
  </si>
  <si>
    <t>VN0436128120250601</t>
  </si>
  <si>
    <t>WH0010085125130101</t>
  </si>
  <si>
    <t>00029983</t>
  </si>
  <si>
    <t>VN0452202515108701</t>
  </si>
  <si>
    <t>00008623</t>
  </si>
  <si>
    <t>WH0010085125140525</t>
  </si>
  <si>
    <t>00021754</t>
  </si>
  <si>
    <t>00017469</t>
  </si>
  <si>
    <t>0314658576-003</t>
  </si>
  <si>
    <t>00028077</t>
  </si>
  <si>
    <t>00061697</t>
  </si>
  <si>
    <t>1C24TNN</t>
  </si>
  <si>
    <t>WH0010085124111023</t>
  </si>
  <si>
    <t>00062150</t>
  </si>
  <si>
    <t>WH0010085124111030</t>
  </si>
  <si>
    <t>00062251</t>
  </si>
  <si>
    <t>WH0010085124141020</t>
  </si>
  <si>
    <t>00062643</t>
  </si>
  <si>
    <t>WH0010085124131103</t>
  </si>
  <si>
    <t>00064115</t>
  </si>
  <si>
    <t>WH0010085124131110</t>
  </si>
  <si>
    <t>00065210</t>
  </si>
  <si>
    <t>WH0010085124111113</t>
  </si>
  <si>
    <t>00066602</t>
  </si>
  <si>
    <t>WH0010085124141117</t>
  </si>
  <si>
    <t>00066953</t>
  </si>
  <si>
    <t>WH0010085124111120</t>
  </si>
  <si>
    <t>00068130</t>
  </si>
  <si>
    <t>WH0010085124131124</t>
  </si>
  <si>
    <t>00068790</t>
  </si>
  <si>
    <t>WH0010085124111127</t>
  </si>
  <si>
    <t>00069702</t>
  </si>
  <si>
    <t>WH0010085124151201</t>
  </si>
  <si>
    <t>00070187</t>
  </si>
  <si>
    <t>WH0010085124111204</t>
  </si>
  <si>
    <t>00071267</t>
  </si>
  <si>
    <t>WH0010085124131208</t>
  </si>
  <si>
    <t>00071738</t>
  </si>
  <si>
    <t>WH0010085124111211</t>
  </si>
  <si>
    <t>00073184</t>
  </si>
  <si>
    <t>WH0010085124131215</t>
  </si>
  <si>
    <t>00074850</t>
  </si>
  <si>
    <t>WH0010085124131222</t>
  </si>
  <si>
    <t>00075028</t>
  </si>
  <si>
    <t>WH0010085124111225</t>
  </si>
  <si>
    <t>00075065</t>
  </si>
  <si>
    <t>WH0010085124141229</t>
  </si>
  <si>
    <t xml:space="preserve">THANH TOÁN </t>
  </si>
  <si>
    <t>HĐ 809 (07/03)</t>
  </si>
  <si>
    <t xml:space="preserve">Hỗ trợ vận chuyển </t>
  </si>
  <si>
    <t>HĐ 810 (07/03)</t>
  </si>
  <si>
    <t xml:space="preserve">Hỗ trợ hủy hàng </t>
  </si>
  <si>
    <t>17/01/2025</t>
  </si>
  <si>
    <t>18/02/2025</t>
  </si>
  <si>
    <t>26/02/2025</t>
  </si>
  <si>
    <t>19/03/2025</t>
  </si>
  <si>
    <t>22/04/2025</t>
  </si>
  <si>
    <t>13/05/2025</t>
  </si>
  <si>
    <t>tháng 5</t>
  </si>
  <si>
    <t>00037002</t>
  </si>
  <si>
    <t>WH0010085125110611</t>
  </si>
  <si>
    <t>00001764</t>
  </si>
  <si>
    <t>00001765</t>
  </si>
  <si>
    <t>00001766</t>
  </si>
  <si>
    <t>00038296</t>
  </si>
  <si>
    <t>WH0010085125130615</t>
  </si>
  <si>
    <t>00038361</t>
  </si>
  <si>
    <t>VN0444128120250604</t>
  </si>
  <si>
    <t>00038362</t>
  </si>
  <si>
    <t>VN0439128120250605</t>
  </si>
  <si>
    <t>00038363</t>
  </si>
  <si>
    <t>VN0443128120250605</t>
  </si>
  <si>
    <t>00038364</t>
  </si>
  <si>
    <t>VN0454202504424282</t>
  </si>
  <si>
    <t>00038365</t>
  </si>
  <si>
    <t>VN0464202504424662</t>
  </si>
  <si>
    <t>00038749</t>
  </si>
  <si>
    <t>WH0010085125110618</t>
  </si>
  <si>
    <t>00040115</t>
  </si>
  <si>
    <t>WH0010085125120622</t>
  </si>
  <si>
    <t>00040176</t>
  </si>
  <si>
    <t>VN0439128120250615</t>
  </si>
  <si>
    <t>00040177</t>
  </si>
  <si>
    <t>VN0437128120250615</t>
  </si>
  <si>
    <t>00040178</t>
  </si>
  <si>
    <t>VN0443128120250615</t>
  </si>
  <si>
    <t>00040179</t>
  </si>
  <si>
    <t>VN0439128120250619</t>
  </si>
  <si>
    <t>00040748</t>
  </si>
  <si>
    <t>VN0465202514422449</t>
  </si>
  <si>
    <t>00040749</t>
  </si>
  <si>
    <t>VN0451128120250618</t>
  </si>
  <si>
    <t>00040762</t>
  </si>
  <si>
    <t>WH0010085125110625</t>
  </si>
  <si>
    <t>00001196</t>
  </si>
  <si>
    <t>Chiết khấu ưu đãi không điều kiện, Chiết khấu hàng quý cho từng cửa hàng Q1/2025</t>
  </si>
  <si>
    <t>18/06</t>
  </si>
  <si>
    <t>hỗ trợ quý 1.2025</t>
  </si>
  <si>
    <t>00050219</t>
  </si>
  <si>
    <t>WH0010085125110730</t>
  </si>
  <si>
    <t>00050717</t>
  </si>
  <si>
    <t>WH0010085125130803</t>
  </si>
  <si>
    <t>00050847</t>
  </si>
  <si>
    <t>GS25 Chua Lang Dong Da-Ha Noi VN0474128120250730</t>
  </si>
  <si>
    <t>00050848</t>
  </si>
  <si>
    <t>GS25 Hang Dau VN0439128120250730</t>
  </si>
  <si>
    <t>00050849</t>
  </si>
  <si>
    <t>GS25 Nguy Nhu Kon Tum-Ha Noi  VN0470128120250730</t>
  </si>
  <si>
    <t>00050850</t>
  </si>
  <si>
    <t>GS25 Doi Can VN0436128120250730</t>
  </si>
  <si>
    <t>00050851</t>
  </si>
  <si>
    <t>GS25 FLC Complex Pham Hung-Ha Noi VN0465128120250731</t>
  </si>
  <si>
    <t>00050852</t>
  </si>
  <si>
    <t>GS25 Dao Duy Anh VN0444128120250731</t>
  </si>
  <si>
    <t>00050853</t>
  </si>
  <si>
    <t>GS25 Vinhomes Symphony - Ha Noi VN0468128120250803</t>
  </si>
  <si>
    <t>00051940</t>
  </si>
  <si>
    <t>WH0010085125100806</t>
  </si>
  <si>
    <t>00051941</t>
  </si>
  <si>
    <t>WH0010085125120810</t>
  </si>
  <si>
    <t>00052511</t>
  </si>
  <si>
    <t>WH0010085125110813</t>
  </si>
  <si>
    <t>00052611</t>
  </si>
  <si>
    <t>GS25 Nguyen Huu Huan VN0437128120250806</t>
  </si>
  <si>
    <t>00052612</t>
  </si>
  <si>
    <t>GS25 Hang Dau VN0439128120250806</t>
  </si>
  <si>
    <t>00052613</t>
  </si>
  <si>
    <t>GS25 Park 11-Vinhomes Times City-Ha Noi VN0453128120250806</t>
  </si>
  <si>
    <t>00052614</t>
  </si>
  <si>
    <t>GS25 Vinhomes Symphony - Ha Noi VN0468128120250806</t>
  </si>
  <si>
    <t>00052615</t>
  </si>
  <si>
    <t>GS25 KDT Van Phu Ha Dong-Ha Noi VN0471128120250806</t>
  </si>
  <si>
    <t>00052616</t>
  </si>
  <si>
    <t>GS25 CT1 Ngo Thi Nham Ha Dong-Ha Noi VN0472128120250806</t>
  </si>
  <si>
    <t>00052617</t>
  </si>
  <si>
    <t>GS25 Ngu Xa-Ha Noi VN0459128120250807</t>
  </si>
  <si>
    <t>00052618</t>
  </si>
  <si>
    <t>GS25 The West VN0435128120250810</t>
  </si>
  <si>
    <t>00052619</t>
  </si>
  <si>
    <t>GS25 FLC Complex Pham Hung-Ha Noi VN0465128120250813</t>
  </si>
  <si>
    <t>00052620</t>
  </si>
  <si>
    <t>GS25 Doi Can VN0436128120250813</t>
  </si>
  <si>
    <t>00052621</t>
  </si>
  <si>
    <t>GS25 Hang Dau VN0439128120250813</t>
  </si>
  <si>
    <t>00052622</t>
  </si>
  <si>
    <t>GS25 DH Thuy Loi-Ha Noi VN0464128120250813</t>
  </si>
  <si>
    <t>00052623</t>
  </si>
  <si>
    <t>GS25 Ngu Xa-Ha Noi VN0459128120250813</t>
  </si>
  <si>
    <t>00053735</t>
  </si>
  <si>
    <t>WH0010085125130817</t>
  </si>
  <si>
    <t>00054313</t>
  </si>
  <si>
    <t>GS25 Park 3-Vinhomes Times City-Ha Noi VN0454128120250813</t>
  </si>
  <si>
    <t>00054314</t>
  </si>
  <si>
    <t>GS25 D' Capitale Yen Hoa-Ha Noi VN0479202517154037</t>
  </si>
  <si>
    <t>00054316</t>
  </si>
  <si>
    <t>GS25 36 Duy Tan VN0451128120250814</t>
  </si>
  <si>
    <t>00054324</t>
  </si>
  <si>
    <t>GS25 Hang Dau VN0439128120250820</t>
  </si>
  <si>
    <t>00054327</t>
  </si>
  <si>
    <t>WH0010085125110820</t>
  </si>
  <si>
    <t>00055736</t>
  </si>
  <si>
    <t>WH0010085125130824</t>
  </si>
  <si>
    <t>00002806</t>
  </si>
  <si>
    <t>00002807</t>
  </si>
  <si>
    <t>00001324</t>
  </si>
  <si>
    <t>18/08</t>
  </si>
  <si>
    <t>00056705</t>
  </si>
  <si>
    <t>GS25 Lang Sinh Vien Hacinco-Ha Noi  VN0485202517154538</t>
  </si>
  <si>
    <t>00056706</t>
  </si>
  <si>
    <t>GS25 Nguyen Khuyen-KDT Van Quan-Ha Noi VN0469202522177521</t>
  </si>
  <si>
    <t>00056707</t>
  </si>
  <si>
    <t>GS25 Le Van Luong Thanh Xuan-Ha Noi VN0484202522177205</t>
  </si>
  <si>
    <t>00056708</t>
  </si>
  <si>
    <t>WH0010085125110827</t>
  </si>
  <si>
    <t>00057900</t>
  </si>
  <si>
    <t>WH0010085125100903</t>
  </si>
  <si>
    <t>00059012</t>
  </si>
  <si>
    <t>WH0010085125130907</t>
  </si>
  <si>
    <t>00059616</t>
  </si>
  <si>
    <t>GS25 Hang Dau VN0439128120250903</t>
  </si>
  <si>
    <t>00059617</t>
  </si>
  <si>
    <t>GS25 Park 11-Vinhomes Times City-Ha Noi VN0453128120250903</t>
  </si>
  <si>
    <t>00059618</t>
  </si>
  <si>
    <t>GS25 Ngu Xa-Ha Noi VN0459128120250903</t>
  </si>
  <si>
    <t>00059619</t>
  </si>
  <si>
    <t>GS25 FLC Complex Pham Hung-Ha Noi VN0465128120250903</t>
  </si>
  <si>
    <t>00059621</t>
  </si>
  <si>
    <t>GS25 Nguyen Khuyen-KDT Van Quan-Ha Noi VN0469128120250903</t>
  </si>
  <si>
    <t>00059622</t>
  </si>
  <si>
    <t>GS25 Nguy Nhu Kon Tum-Ha Noi VN0470128120250903</t>
  </si>
  <si>
    <t>00059623</t>
  </si>
  <si>
    <t>GS25 KDT Van Phu Ha Dong-Ha Noi VN0471128120250903</t>
  </si>
  <si>
    <t>00059624</t>
  </si>
  <si>
    <t>GS25 D' Capitale Yen Hoa-Ha Noi VN0479128120250903</t>
  </si>
  <si>
    <t>00059625</t>
  </si>
  <si>
    <t>GS25 N03-Ngoai Giao Doan-Ha Noi VN0486202522171693</t>
  </si>
  <si>
    <t>00059626</t>
  </si>
  <si>
    <t>GS25 Lang Sinh Vien Hacinco-Ha Noi  VN0485128120250907</t>
  </si>
  <si>
    <t>00059627</t>
  </si>
  <si>
    <t>GS25 CT1 Ngo Thi Nham Ha Dong-Ha Noi VN0472128120250907</t>
  </si>
  <si>
    <t>00059628</t>
  </si>
  <si>
    <t>GS25 Doi Can VN0436128120250910</t>
  </si>
  <si>
    <t>00059629</t>
  </si>
  <si>
    <t>GS25 Hang Dau VN0439128120250910</t>
  </si>
  <si>
    <t>00059630</t>
  </si>
  <si>
    <t>GS25 Dao Duy Anh VN0444128120250910</t>
  </si>
  <si>
    <t>00059631</t>
  </si>
  <si>
    <t>GS25 36 Duy Tan VN0451128120250910</t>
  </si>
  <si>
    <t>00059660</t>
  </si>
  <si>
    <t>WH0010085125100910</t>
  </si>
  <si>
    <t>00060769</t>
  </si>
  <si>
    <t>WH0010085125120914</t>
  </si>
  <si>
    <t>00062710</t>
  </si>
  <si>
    <t>WH0010085125110917</t>
  </si>
  <si>
    <t>00062721</t>
  </si>
  <si>
    <t>GS25 The West VN0435128120250914</t>
  </si>
  <si>
    <t>00062723</t>
  </si>
  <si>
    <t>GS25 DH Su Pham-Ha Noi VN0488202503465469</t>
  </si>
  <si>
    <t>00062725</t>
  </si>
  <si>
    <t>GS25 D' Capitale Yen Hoa-Ha Noi VN0479128120250917</t>
  </si>
  <si>
    <t>00062726</t>
  </si>
  <si>
    <t>GS25 Park 11-Vinhomes Times City-Ha Noi VN0453128120250917</t>
  </si>
  <si>
    <t>00062728</t>
  </si>
  <si>
    <t>GS25 KDT Van Phu Ha Dong-Ha Noi VN0471128120250917</t>
  </si>
  <si>
    <t>00062730</t>
  </si>
  <si>
    <t>GS25 Nguyen Khuyen-KDT Van Quan-Ha Noi  VN0469128120250918</t>
  </si>
  <si>
    <t>00062732</t>
  </si>
  <si>
    <t>GS25 Le Trong Tan-Ha Noi VN0462128120250918</t>
  </si>
  <si>
    <t>00063280</t>
  </si>
  <si>
    <t>WH0010085125130921 - GS25 WH-CJ-CHILL</t>
  </si>
  <si>
    <t>00063281</t>
  </si>
  <si>
    <t>WH0010085125100924 - GS25 WH-CJ-CHILL</t>
  </si>
  <si>
    <t>00063311</t>
  </si>
  <si>
    <t>GS25 DH Su Pham-Ha Noi VN0488128120250918</t>
  </si>
  <si>
    <t>00063312</t>
  </si>
  <si>
    <t>GS25 Ngu Xa-Ha Noi VN0459128120250921</t>
  </si>
  <si>
    <t>00063313</t>
  </si>
  <si>
    <t>GS25 Hang Dau VN0439128120250921</t>
  </si>
  <si>
    <t>00063314</t>
  </si>
  <si>
    <t>GS25 Vu Trong Phung Thanh Xuan-Ha Noi VN0490202518198296</t>
  </si>
  <si>
    <t>00063315</t>
  </si>
  <si>
    <t>GS25 Nguyen Ngoc Vu VN0443128120250924</t>
  </si>
  <si>
    <t>00063316</t>
  </si>
  <si>
    <t>GS25 The West VN0435128120250924</t>
  </si>
  <si>
    <t>00063317</t>
  </si>
  <si>
    <t>GS25 Nguyen Huu Huan VN0437128120250924</t>
  </si>
  <si>
    <t>00063370</t>
  </si>
  <si>
    <t>WH0010085125130928 - GS25 WH-CJ-CHILL</t>
  </si>
  <si>
    <t>00043924</t>
  </si>
  <si>
    <t>VN0467202526353190</t>
  </si>
  <si>
    <t>00043925</t>
  </si>
  <si>
    <t>VN0466202526352917</t>
  </si>
  <si>
    <t>00043926</t>
  </si>
  <si>
    <t>GS25 Nguyen Ngoc Vu VN0443128120250702</t>
  </si>
  <si>
    <t>00043927</t>
  </si>
  <si>
    <t>GS25 Nguyen Son VN0447128120250702</t>
  </si>
  <si>
    <t>00043928</t>
  </si>
  <si>
    <t>GS25 36 Duy Tan VN0451128120250702</t>
  </si>
  <si>
    <t>00043929</t>
  </si>
  <si>
    <t>WH0010085125140629</t>
  </si>
  <si>
    <t>00043930</t>
  </si>
  <si>
    <t>WH0010085125110702</t>
  </si>
  <si>
    <t>00043931</t>
  </si>
  <si>
    <t>WH0010085125130706</t>
  </si>
  <si>
    <t>00045022</t>
  </si>
  <si>
    <t>WH0010085125110709</t>
  </si>
  <si>
    <t>00045117</t>
  </si>
  <si>
    <t>GS25 Hang Dau VN0439128120250702</t>
  </si>
  <si>
    <t>00045119</t>
  </si>
  <si>
    <t>GS25 Vinhomes Symphony - Ha Noi VN0468202509021970</t>
  </si>
  <si>
    <t>00045573</t>
  </si>
  <si>
    <t>WH0010085125130713</t>
  </si>
  <si>
    <t>00045889</t>
  </si>
  <si>
    <t>WH0010085125110716</t>
  </si>
  <si>
    <t>00047382</t>
  </si>
  <si>
    <t>GS25 Doi Can VN0436128120250709</t>
  </si>
  <si>
    <t>00047383</t>
  </si>
  <si>
    <t>GS25 Nguy Nhu Kon Tum-Ha Noi  VN0470202509029264</t>
  </si>
  <si>
    <t>00047384</t>
  </si>
  <si>
    <t>GS25 KDT Van Phu Ha Dong-Ha Noi  VN0471202509022832</t>
  </si>
  <si>
    <t>00047385</t>
  </si>
  <si>
    <t>GS25 Ngu Xa-Ha Noi VN0459128120250710</t>
  </si>
  <si>
    <t>00047386</t>
  </si>
  <si>
    <t>GS25 Nguyen Van Loc VN0448128120250710</t>
  </si>
  <si>
    <t>00047387</t>
  </si>
  <si>
    <t>GS25 36 Duy Tan VN0451128120250713</t>
  </si>
  <si>
    <t>00047388</t>
  </si>
  <si>
    <t>GS25 Nguyen Ngoc Vu VN0443128120250713</t>
  </si>
  <si>
    <t>00047389</t>
  </si>
  <si>
    <t>GS25 Hang Dau VN0439128120250716</t>
  </si>
  <si>
    <t>00047415</t>
  </si>
  <si>
    <t>WH0010085125140720</t>
  </si>
  <si>
    <t>00047610</t>
  </si>
  <si>
    <t>GS25 Taisei Square VN0442128120250716</t>
  </si>
  <si>
    <t>00047611</t>
  </si>
  <si>
    <t>GS25 Nguyen Son VN0447128120250716</t>
  </si>
  <si>
    <t>00047612</t>
  </si>
  <si>
    <t>GS25 Hoc Vien Nong Nghiep Gia Lam-Ha Noi VN0476202516528926</t>
  </si>
  <si>
    <t>00047613</t>
  </si>
  <si>
    <t>GS25 Chua Lang Dong Da-Ha Noi VN0474202517326808</t>
  </si>
  <si>
    <t>00047614</t>
  </si>
  <si>
    <t>WH0010085125100723</t>
  </si>
  <si>
    <t>00048741</t>
  </si>
  <si>
    <t>WH0010085125130727</t>
  </si>
  <si>
    <t>00048755</t>
  </si>
  <si>
    <t>GS25 CT1 Ngo Thi Nham Ha Dong-Ha Noi VN0472202520417418 ( ĐƠN KHAI TRƯƠNG GIAO 26-7)</t>
  </si>
  <si>
    <t>00048756</t>
  </si>
  <si>
    <t>GS25 Thang Long Tower Cau Giay-Ha Noi VN0473202520412466 ( ĐƠN KHAI TRƯƠNG 26-7)</t>
  </si>
  <si>
    <t>00048757</t>
  </si>
  <si>
    <t>GS25 Hang Dau  VN0439128120250723</t>
  </si>
  <si>
    <t>00048758</t>
  </si>
  <si>
    <t>GS25 Ngu Xa-Ha Noi  VN0459128120250723</t>
  </si>
  <si>
    <t>00048759</t>
  </si>
  <si>
    <t>GS25 Dai hoc Ha Noi Dai Mo-Ha Noi  VN0477202517234868</t>
  </si>
  <si>
    <t>00048760</t>
  </si>
  <si>
    <t>GS25 36 Duy Tan VN0451128120250727</t>
  </si>
  <si>
    <t>0002185</t>
  </si>
  <si>
    <t>hàng trả</t>
  </si>
  <si>
    <t>00065532</t>
  </si>
  <si>
    <t>WH0010085125101001</t>
  </si>
  <si>
    <t>00066845</t>
  </si>
  <si>
    <t>WH0010085125131005 - GS25 WH-CJ-CHILL</t>
  </si>
  <si>
    <t>00067134</t>
  </si>
  <si>
    <t>WH0010085125111008 - GS25 WH-CJ-CHILL</t>
  </si>
  <si>
    <t>00068413</t>
  </si>
  <si>
    <t>GS25 Hang Dau VN0439128120251001</t>
  </si>
  <si>
    <t>00068414</t>
  </si>
  <si>
    <t>GS25 Ngu Xa-Ha Noi VN0459128120251001</t>
  </si>
  <si>
    <t>00068415</t>
  </si>
  <si>
    <t>GS25 Nguyen Khuyen-KDT Van Quan-Ha Noi VN0469128120251001</t>
  </si>
  <si>
    <t>00068416</t>
  </si>
  <si>
    <t>GS25 Doi Can VN0436128120251001</t>
  </si>
  <si>
    <t>00068417</t>
  </si>
  <si>
    <t>GS25 Dao Duy Anh VN0444128120251001</t>
  </si>
  <si>
    <t>00068418</t>
  </si>
  <si>
    <t>GS25 36 Duy Tan VN0451128120251001</t>
  </si>
  <si>
    <t>00068419</t>
  </si>
  <si>
    <t>GS25 Park 3-Vinhomes Times City-Ha Noi VN0454128120251001</t>
  </si>
  <si>
    <t>00068420</t>
  </si>
  <si>
    <t>GS25 The West VN0435128120251002</t>
  </si>
  <si>
    <t>00068421</t>
  </si>
  <si>
    <t>GS25 Hang Dau VN0439128120251002</t>
  </si>
  <si>
    <t>00068422</t>
  </si>
  <si>
    <t>GS25 Park 11-Vinhomes Times City-Ha Noi VN0453128120251002</t>
  </si>
  <si>
    <t>00068423</t>
  </si>
  <si>
    <t>GS25 DH Su Pham-Ha Noi VN0488128120251008</t>
  </si>
  <si>
    <t>00068424</t>
  </si>
  <si>
    <t>GS25 36 Duy Tan VN0451128120251008</t>
  </si>
  <si>
    <t>00068425</t>
  </si>
  <si>
    <t>GS25 D' Capitale Yen Hoa-Ha Noi VN0479128120251008</t>
  </si>
  <si>
    <t>00068426</t>
  </si>
  <si>
    <t>GS25 Nguyen Khuyen-KDT Van Quan-Ha Noi VN0469128120251008</t>
  </si>
  <si>
    <t>00068427</t>
  </si>
  <si>
    <t>GS25 Hang Bong Hoan Kiem-Ha Noi VN0480202501586355</t>
  </si>
  <si>
    <t>00068532</t>
  </si>
  <si>
    <t>WH0010085125121012 - GS25 WH-CJ-CHILL</t>
  </si>
  <si>
    <t>00069060</t>
  </si>
  <si>
    <t>WH0010085125101015 - GS25 WH-CJ-CHILL</t>
  </si>
  <si>
    <t>00069438</t>
  </si>
  <si>
    <t>GS25 Doi Can VN0436128120251012</t>
  </si>
  <si>
    <t>00070449</t>
  </si>
  <si>
    <t>WH0010251018009996 - GS25 WH-CJ-CHILL</t>
  </si>
  <si>
    <t>00070450</t>
  </si>
  <si>
    <t>WH0010085125121019 - GS25 WH-CJ-CHILL</t>
  </si>
  <si>
    <t>00071095</t>
  </si>
  <si>
    <t>WH0010085125111022 - GS25 WH-CJ-CHILL</t>
  </si>
  <si>
    <t>00071224</t>
  </si>
  <si>
    <t>GS25 Ngu Xa-Ha Noi VN0459128120251015</t>
  </si>
  <si>
    <t>00071229</t>
  </si>
  <si>
    <t>GS25 The West VN0435128120251015</t>
  </si>
  <si>
    <t>00071234</t>
  </si>
  <si>
    <t>GS25 Hang Dau VN0439128120251015</t>
  </si>
  <si>
    <t>00071238</t>
  </si>
  <si>
    <t>GS25 Taisei Square VN0442128120251015</t>
  </si>
  <si>
    <t>00071239</t>
  </si>
  <si>
    <t>GS25 Le Trong Tan-Ha Noi VN0462128120251015</t>
  </si>
  <si>
    <t>00071240</t>
  </si>
  <si>
    <t>GS25 D' Capitale Yen Hoa-Ha Noi VN0479128120251015</t>
  </si>
  <si>
    <t>00071241</t>
  </si>
  <si>
    <t>GS25 Century Tower Vinh Tuy -Ha Nội VN0492202514117542</t>
  </si>
  <si>
    <t>00071242</t>
  </si>
  <si>
    <t>GS25 CT1 Ngo Thi Nham Ha Dong-Ha Noi VN0472128120251019</t>
  </si>
  <si>
    <t>00071243</t>
  </si>
  <si>
    <t>GS25 36 Duy Tan VN0451128120251019</t>
  </si>
  <si>
    <t>00072864</t>
  </si>
  <si>
    <t>WH0010085125121026 - GS25 WH-CJ-CHILL</t>
  </si>
  <si>
    <t>00072953</t>
  </si>
  <si>
    <t>WH0010085125101029 - GS25 WH-CJ-CHILL</t>
  </si>
  <si>
    <t>00073144</t>
  </si>
  <si>
    <t>GS25 Nguyen Khuyen-KDT Van Quan-Ha Noi VN0469128120251015</t>
  </si>
  <si>
    <t>00073145</t>
  </si>
  <si>
    <t>GS25 IEC Thanh trì -VN0495202520069264</t>
  </si>
  <si>
    <t>00073146</t>
  </si>
  <si>
    <t>GS25 Luxury Park Views Cau Giay VN0496202520064165</t>
  </si>
  <si>
    <t>00073147</t>
  </si>
  <si>
    <t>GS25 Chua Lang Dong Da-Ha Noi VN0474128120251022</t>
  </si>
  <si>
    <t>00073148</t>
  </si>
  <si>
    <t>GS25 Thang Long Tower Cau Giay-Ha Noi VN0473128120251022</t>
  </si>
  <si>
    <t>00073149</t>
  </si>
  <si>
    <t>GS25 Lang Sinh Vien Hacinco-Ha Noi VN0485128120251022</t>
  </si>
  <si>
    <t>00073150</t>
  </si>
  <si>
    <t>Gs25 Licogi 13 Thanh xuân VN0497202523369499</t>
  </si>
  <si>
    <t>00073151</t>
  </si>
  <si>
    <t>GS25 The Golden Amor Giang Vo VN0499202523138513</t>
  </si>
  <si>
    <t>00073152</t>
  </si>
  <si>
    <t>GS25 WH-HN-SDS-Chilled - WH0026128125101029</t>
  </si>
  <si>
    <t>00074336</t>
  </si>
  <si>
    <t>WH0010085125121102 - GS25 WH-CJ-CHILL</t>
  </si>
  <si>
    <t>00074342</t>
  </si>
  <si>
    <t>GS25 Doi Can VN0436128120251022</t>
  </si>
  <si>
    <t>00074911</t>
  </si>
  <si>
    <t>WH0010085125101105 - GS25 WH-CJ-CHILL</t>
  </si>
  <si>
    <t>WH0010085125121109 - GS25 WH-CJ-CHILL</t>
  </si>
  <si>
    <t>00075057</t>
  </si>
  <si>
    <t>GS25 WH-HN-SDS-Chilled WH0026128125111030</t>
  </si>
  <si>
    <t>00075058</t>
  </si>
  <si>
    <t>WH-HN-SDS-Chilled - WH0026128125101105</t>
  </si>
  <si>
    <t>00076904</t>
  </si>
  <si>
    <t>WH0010085125101112</t>
  </si>
  <si>
    <t>00077877</t>
  </si>
  <si>
    <t>WH0010085125121116</t>
  </si>
  <si>
    <t>00077931</t>
  </si>
  <si>
    <t>GS25 WH-HN-SDS-Chilled - WH0026128125111106</t>
  </si>
  <si>
    <t>00077932</t>
  </si>
  <si>
    <t>GS25 WH-HN-SDS-Chilled - WH0026128125121109 ( GIAO 11-11-2025)</t>
  </si>
  <si>
    <t>00077933</t>
  </si>
  <si>
    <t>GS25 WH-HN-SDS-Chilled - WH0026128125101112 ( GIAO HÀNG NGÀY 14-11-2025)</t>
  </si>
  <si>
    <t>00078543</t>
  </si>
  <si>
    <t>WH0010085125101119</t>
  </si>
  <si>
    <t>00079346</t>
  </si>
  <si>
    <t>GS25 WH-HN-SDS-Chilled - WH0026128125111113 ( ĐƠN GIAO 15-11-2025)</t>
  </si>
  <si>
    <t>00079347</t>
  </si>
  <si>
    <t>GS25 WH-HN-SDS-Chilled - WH0026128125101119</t>
  </si>
  <si>
    <t>00079361</t>
  </si>
  <si>
    <t>WH0010085125121123</t>
  </si>
  <si>
    <t>00080036</t>
  </si>
  <si>
    <t>WH0010085125111126</t>
  </si>
  <si>
    <t>00080294</t>
  </si>
  <si>
    <t>GS25 WH-HN-SDS-Chilled - WH0026128125101120</t>
  </si>
  <si>
    <t>00080303</t>
  </si>
  <si>
    <t>GS25 WH-HN-SDS-Chilled - WH0026128125101126</t>
  </si>
  <si>
    <t>00081293</t>
  </si>
  <si>
    <t>WH0010085125121130</t>
  </si>
  <si>
    <t>00082360</t>
  </si>
  <si>
    <t>GS25 WH-HN-SDS-Chilled - WH0026128125101203</t>
  </si>
  <si>
    <t>00082416</t>
  </si>
  <si>
    <t>WH0010085125111203</t>
  </si>
  <si>
    <t>00083352</t>
  </si>
  <si>
    <t>WH0010085125131207</t>
  </si>
  <si>
    <t>00084061</t>
  </si>
  <si>
    <t>WH0010085125101210</t>
  </si>
  <si>
    <t>00084199</t>
  </si>
  <si>
    <t>GS25 WH-HN-SDS-Chilled - WH0026128125101204</t>
  </si>
  <si>
    <t>00084200</t>
  </si>
  <si>
    <t>GS25 WH-HN-SDS-Chilled - WH0026128125121207</t>
  </si>
  <si>
    <t>00084201</t>
  </si>
  <si>
    <t>GS25 WH-HN-SDS-Chilled - WH0026128125101210</t>
  </si>
  <si>
    <t>00084202</t>
  </si>
  <si>
    <t>GS25 WH-HN-SDS-Chilled - WH0026128125111211</t>
  </si>
  <si>
    <t>00085214</t>
  </si>
  <si>
    <t>WH0010085125131214</t>
  </si>
  <si>
    <t>00085879</t>
  </si>
  <si>
    <t>WH0010085125111217</t>
  </si>
  <si>
    <t>00086044</t>
  </si>
  <si>
    <t>00086187</t>
  </si>
  <si>
    <t>WH0010085125121221</t>
  </si>
  <si>
    <t>00086209</t>
  </si>
  <si>
    <t>GS25 WH-HN-SDS-Chilled - WH0026128125111217</t>
  </si>
  <si>
    <t>00088945</t>
  </si>
  <si>
    <t>WH0010085125111224</t>
  </si>
  <si>
    <t>00088969</t>
  </si>
  <si>
    <t>GS25 WH-HN-SDS-Chilled - WH0026128125111218</t>
  </si>
  <si>
    <t>00089811</t>
  </si>
  <si>
    <t>GS25  WH-HN-SDS-Chilled - WH0026128125111224</t>
  </si>
  <si>
    <t>00090099</t>
  </si>
  <si>
    <t>WH0010085125121228</t>
  </si>
  <si>
    <t>5252</t>
  </si>
  <si>
    <t>Chi phí quảng cáo và khuyến mại</t>
  </si>
  <si>
    <t>5253</t>
  </si>
  <si>
    <t>5254</t>
  </si>
  <si>
    <t>5255</t>
  </si>
  <si>
    <t>5256</t>
  </si>
  <si>
    <t>5257</t>
  </si>
  <si>
    <t>5258</t>
  </si>
  <si>
    <t>5259</t>
  </si>
  <si>
    <t>00002169</t>
  </si>
  <si>
    <t>Chiết khấu thương mại Quý2/2025 kèm bảng kê số Q2.HCM271225/BKHD/NT-GS Ngày 27 tháng 12 năm 2025</t>
  </si>
  <si>
    <t>00002170</t>
  </si>
  <si>
    <t>Chiết khấu thương mại Quý3/2025 kèm bảng kê số Q3.HCM271225/BKHD/NT-GS Ngày 27 tháng 12 năm 2025</t>
  </si>
  <si>
    <t>00002171</t>
  </si>
  <si>
    <t>Chiết khấu thương mại Quý2/2025 kèm bảng kê số Q2.HN271225/BKHD/NT-GS Ngày 27 tháng 12 năm 2025</t>
  </si>
  <si>
    <t>00002172</t>
  </si>
  <si>
    <t>Chiết khấu thương mại Quý3/2025 kèm bảng kê số Q3.HN271225/BKHD/NT-GS Ngày 27 tháng 12 năm 2025</t>
  </si>
  <si>
    <t>0003602</t>
  </si>
  <si>
    <t>0003603</t>
  </si>
  <si>
    <t>00004491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</si>
</sst>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\ _₫_-;\-* #,##0\ _₫_-;_-* &quot;-&quot;\ _₫_-;_-@_-"/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11"/>
      <color theme="1"/>
      <name val="Microsoft Sans Serif"/>
      <family val="2"/>
    </font>
    <font>
      <sz val="11"/>
      <color theme="1"/>
      <name val="Calibri"/>
      <family val="2"/>
      <scheme val="minor"/>
    </font>
    <font>
      <sz val="8"/>
      <color rgb="FFFF0000"/>
      <name val="Microsoft Sans Serif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1" fontId="6" fillId="0" borderId="0" applyFont="0" applyFill="0" applyBorder="0" applyAlignment="0" applyProtection="0"/>
  </cellStyleXfs>
  <cellXfs count="30">
    <xf numFmtId="0" fontId="0" fillId="0" borderId="0" xfId="0"/>
    <xf numFmtId="14" fontId="2" fillId="2" borderId="1" xfId="0" applyNumberFormat="1" applyFont="1" applyFill="1" applyBorder="1" applyAlignment="1">
      <alignment horizontal="center" vertical="center" wrapText="1"/>
    </xf>
    <xf numFmtId="38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14" fontId="0" fillId="0" borderId="0" xfId="0" applyNumberFormat="1"/>
    <xf numFmtId="38" fontId="2" fillId="2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0" fillId="0" borderId="0" xfId="0" applyNumberFormat="1"/>
    <xf numFmtId="1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38" fontId="3" fillId="3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38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Font="1"/>
    <xf numFmtId="165" fontId="0" fillId="0" borderId="0" xfId="1" applyNumberFormat="1" applyFont="1"/>
    <xf numFmtId="38" fontId="7" fillId="3" borderId="2" xfId="0" applyNumberFormat="1" applyFont="1" applyFill="1" applyBorder="1" applyAlignment="1">
      <alignment horizontal="right" vertical="center"/>
    </xf>
    <xf numFmtId="41" fontId="3" fillId="0" borderId="2" xfId="2" applyFont="1" applyBorder="1" applyAlignment="1">
      <alignment horizontal="right" vertical="center"/>
    </xf>
    <xf numFmtId="41" fontId="0" fillId="0" borderId="0" xfId="2" applyFont="1"/>
    <xf numFmtId="41" fontId="3" fillId="3" borderId="2" xfId="2" applyFont="1" applyFill="1" applyBorder="1" applyAlignment="1">
      <alignment horizontal="right" vertical="center"/>
    </xf>
    <xf numFmtId="41" fontId="7" fillId="3" borderId="2" xfId="2" applyFont="1" applyFill="1" applyBorder="1" applyAlignment="1">
      <alignment horizontal="right" vertical="center"/>
    </xf>
    <xf numFmtId="41" fontId="0" fillId="3" borderId="0" xfId="2" applyFont="1" applyFill="1"/>
    <xf numFmtId="0" fontId="3" fillId="0" borderId="2" xfId="0" quotePrefix="1" applyFont="1" applyBorder="1" applyAlignment="1">
      <alignment horizontal="left" vertical="center"/>
    </xf>
    <xf numFmtId="40" fontId="3" fillId="0" borderId="2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left"/>
    </xf>
    <xf numFmtId="0" fontId="0" fillId="3" borderId="0" xfId="0" applyFill="1"/>
    <xf numFmtId="38" fontId="0" fillId="0" borderId="0" xfId="0" applyNumberFormat="1" applyFill="1"/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3">
    <cellStyle name="Comma" xfId="1" builtinId="3"/>
    <cellStyle name="Comma [0]" xfId="2" builtinId="6"/>
    <cellStyle name="Normal" xfId="0" builtinId="0"/>
  </cellStyles>
  <dxfs count="4">
    <dxf>
      <font>
        <i/>
        <color rgb="FF00B050"/>
      </font>
    </dxf>
    <dxf>
      <font>
        <color rgb="FF2A5E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341"/>
  <sheetViews>
    <sheetView tabSelected="1" zoomScaleNormal="100" workbookViewId="0">
      <pane ySplit="3" topLeftCell="A301" activePane="bottomLeft" state="frozen"/>
      <selection pane="bottomLeft" activeCell="H338" sqref="H338"/>
    </sheetView>
  </sheetViews>
  <sheetFormatPr defaultColWidth="9.140625" defaultRowHeight="15" outlineLevelRow="1" x14ac:dyDescent="0.25"/>
  <cols>
    <col min="1" max="1" width="1.42578125" customWidth="1"/>
    <col min="2" max="2" width="14.28515625" style="4" customWidth="1"/>
    <col min="3" max="4" width="11.42578125" customWidth="1"/>
    <col min="5" max="5" width="23.140625" customWidth="1"/>
    <col min="6" max="6" width="15.140625" style="7" customWidth="1"/>
    <col min="7" max="7" width="15.7109375" style="7" customWidth="1"/>
    <col min="8" max="8" width="14" customWidth="1"/>
    <col min="9" max="9" width="27.42578125" customWidth="1"/>
    <col min="10" max="10" width="16" customWidth="1"/>
    <col min="11" max="11" width="23.42578125" style="12" customWidth="1"/>
    <col min="12" max="12" width="10.85546875" bestFit="1" customWidth="1"/>
    <col min="13" max="13" width="13.28515625" style="16" bestFit="1" customWidth="1"/>
  </cols>
  <sheetData>
    <row r="1" spans="1:13" ht="18.75" x14ac:dyDescent="0.3">
      <c r="A1" s="28" t="s">
        <v>146</v>
      </c>
      <c r="B1" s="28"/>
      <c r="C1" s="28"/>
      <c r="D1" s="28"/>
      <c r="E1" s="28"/>
      <c r="F1" s="28"/>
      <c r="G1" s="28"/>
      <c r="H1" s="28"/>
      <c r="I1" s="28"/>
    </row>
    <row r="2" spans="1:13" x14ac:dyDescent="0.25">
      <c r="A2" s="29" t="s">
        <v>129</v>
      </c>
      <c r="B2" s="29"/>
      <c r="C2" s="29"/>
      <c r="D2" s="29"/>
      <c r="E2" s="29"/>
      <c r="F2" s="29"/>
      <c r="G2" s="29"/>
      <c r="H2" s="29"/>
      <c r="I2" s="29"/>
      <c r="K2" s="13"/>
    </row>
    <row r="3" spans="1:13" ht="24.75" customHeight="1" x14ac:dyDescent="0.25">
      <c r="B3" s="1" t="s">
        <v>33</v>
      </c>
      <c r="C3" s="6" t="s">
        <v>0</v>
      </c>
      <c r="D3" s="6" t="s">
        <v>165</v>
      </c>
      <c r="E3" s="6" t="s">
        <v>121</v>
      </c>
      <c r="F3" s="5" t="s">
        <v>70</v>
      </c>
      <c r="G3" s="5" t="s">
        <v>134</v>
      </c>
      <c r="H3" s="6" t="s">
        <v>11</v>
      </c>
      <c r="I3" s="6" t="s">
        <v>98</v>
      </c>
      <c r="J3" s="6" t="s">
        <v>56</v>
      </c>
      <c r="K3" s="10" t="s">
        <v>226</v>
      </c>
    </row>
    <row r="4" spans="1:13" ht="24.75" customHeight="1" x14ac:dyDescent="0.25">
      <c r="B4" s="8">
        <v>45596</v>
      </c>
      <c r="C4" s="3" t="s">
        <v>189</v>
      </c>
      <c r="D4" s="3" t="s">
        <v>190</v>
      </c>
      <c r="E4" s="9" t="s">
        <v>191</v>
      </c>
      <c r="F4" s="2">
        <v>2017873</v>
      </c>
      <c r="G4" s="2">
        <v>161430</v>
      </c>
      <c r="H4" s="11">
        <f t="shared" ref="H4:H20" si="0">F4+G4</f>
        <v>2179303</v>
      </c>
      <c r="I4" s="3" t="s">
        <v>17</v>
      </c>
      <c r="J4" s="3" t="s">
        <v>115</v>
      </c>
      <c r="K4" s="14">
        <v>45660</v>
      </c>
      <c r="M4"/>
    </row>
    <row r="5" spans="1:13" ht="24.75" customHeight="1" x14ac:dyDescent="0.25">
      <c r="B5" s="8">
        <v>45600</v>
      </c>
      <c r="C5" s="3" t="s">
        <v>192</v>
      </c>
      <c r="D5" s="3" t="s">
        <v>190</v>
      </c>
      <c r="E5" s="9" t="s">
        <v>193</v>
      </c>
      <c r="F5" s="2">
        <v>2297724</v>
      </c>
      <c r="G5" s="2">
        <v>183818</v>
      </c>
      <c r="H5" s="11">
        <f t="shared" si="0"/>
        <v>2481542</v>
      </c>
      <c r="I5" s="3" t="s">
        <v>17</v>
      </c>
      <c r="J5" s="3" t="s">
        <v>115</v>
      </c>
      <c r="K5" s="14">
        <v>45660</v>
      </c>
      <c r="M5"/>
    </row>
    <row r="6" spans="1:13" ht="24.75" customHeight="1" x14ac:dyDescent="0.25">
      <c r="B6" s="8">
        <v>45601</v>
      </c>
      <c r="C6" s="3" t="s">
        <v>194</v>
      </c>
      <c r="D6" s="3" t="s">
        <v>190</v>
      </c>
      <c r="E6" s="9" t="s">
        <v>195</v>
      </c>
      <c r="F6" s="2">
        <v>751179</v>
      </c>
      <c r="G6" s="2">
        <v>60094</v>
      </c>
      <c r="H6" s="11">
        <f t="shared" si="0"/>
        <v>811273</v>
      </c>
      <c r="I6" s="3" t="s">
        <v>17</v>
      </c>
      <c r="J6" s="3" t="s">
        <v>115</v>
      </c>
      <c r="K6" s="14">
        <v>45660</v>
      </c>
      <c r="M6"/>
    </row>
    <row r="7" spans="1:13" ht="24.75" customHeight="1" x14ac:dyDescent="0.25">
      <c r="B7" s="8">
        <v>45603</v>
      </c>
      <c r="C7" s="3" t="s">
        <v>196</v>
      </c>
      <c r="D7" s="3" t="s">
        <v>190</v>
      </c>
      <c r="E7" s="9" t="s">
        <v>197</v>
      </c>
      <c r="F7" s="2">
        <v>1487629</v>
      </c>
      <c r="G7" s="2">
        <v>119010</v>
      </c>
      <c r="H7" s="11">
        <f t="shared" si="0"/>
        <v>1606639</v>
      </c>
      <c r="I7" s="3" t="s">
        <v>17</v>
      </c>
      <c r="J7" s="3" t="s">
        <v>115</v>
      </c>
      <c r="K7" s="14">
        <v>45660</v>
      </c>
      <c r="M7"/>
    </row>
    <row r="8" spans="1:13" ht="24.75" customHeight="1" x14ac:dyDescent="0.25">
      <c r="B8" s="8">
        <v>45610</v>
      </c>
      <c r="C8" s="3" t="s">
        <v>198</v>
      </c>
      <c r="D8" s="3" t="s">
        <v>190</v>
      </c>
      <c r="E8" s="9" t="s">
        <v>199</v>
      </c>
      <c r="F8" s="2">
        <v>1443442</v>
      </c>
      <c r="G8" s="2">
        <v>115475</v>
      </c>
      <c r="H8" s="11">
        <f t="shared" si="0"/>
        <v>1558917</v>
      </c>
      <c r="I8" s="3" t="s">
        <v>17</v>
      </c>
      <c r="J8" s="3" t="s">
        <v>115</v>
      </c>
      <c r="K8" s="14">
        <v>45664</v>
      </c>
      <c r="M8"/>
    </row>
    <row r="9" spans="1:13" ht="24.75" customHeight="1" x14ac:dyDescent="0.25">
      <c r="B9" s="8">
        <v>45614</v>
      </c>
      <c r="C9" s="3" t="s">
        <v>200</v>
      </c>
      <c r="D9" s="3" t="s">
        <v>190</v>
      </c>
      <c r="E9" s="9" t="s">
        <v>201</v>
      </c>
      <c r="F9" s="2">
        <v>6993104</v>
      </c>
      <c r="G9" s="2">
        <v>559448</v>
      </c>
      <c r="H9" s="11">
        <f t="shared" si="0"/>
        <v>7552552</v>
      </c>
      <c r="I9" s="3" t="s">
        <v>17</v>
      </c>
      <c r="J9" s="3" t="s">
        <v>115</v>
      </c>
      <c r="K9" s="14">
        <v>45664</v>
      </c>
      <c r="M9"/>
    </row>
    <row r="10" spans="1:13" ht="24.75" customHeight="1" x14ac:dyDescent="0.25">
      <c r="B10" s="8">
        <v>45618</v>
      </c>
      <c r="C10" s="3" t="s">
        <v>202</v>
      </c>
      <c r="D10" s="3" t="s">
        <v>190</v>
      </c>
      <c r="E10" s="9" t="s">
        <v>203</v>
      </c>
      <c r="F10" s="2">
        <v>2355714</v>
      </c>
      <c r="G10" s="2">
        <v>188457</v>
      </c>
      <c r="H10" s="11">
        <f t="shared" si="0"/>
        <v>2544171</v>
      </c>
      <c r="I10" s="3" t="s">
        <v>17</v>
      </c>
      <c r="J10" s="3" t="s">
        <v>115</v>
      </c>
      <c r="K10" s="12" t="s">
        <v>231</v>
      </c>
      <c r="M10"/>
    </row>
    <row r="11" spans="1:13" ht="24.75" customHeight="1" x14ac:dyDescent="0.25">
      <c r="B11" s="8">
        <v>45621</v>
      </c>
      <c r="C11" s="3" t="s">
        <v>204</v>
      </c>
      <c r="D11" s="3" t="s">
        <v>190</v>
      </c>
      <c r="E11" s="9" t="s">
        <v>205</v>
      </c>
      <c r="F11" s="2">
        <v>2962004</v>
      </c>
      <c r="G11" s="2">
        <v>236960</v>
      </c>
      <c r="H11" s="11">
        <f t="shared" si="0"/>
        <v>3198964</v>
      </c>
      <c r="I11" s="3" t="s">
        <v>17</v>
      </c>
      <c r="J11" s="3" t="s">
        <v>115</v>
      </c>
      <c r="K11" s="14">
        <v>45674</v>
      </c>
      <c r="M11"/>
    </row>
    <row r="12" spans="1:13" ht="24.75" customHeight="1" x14ac:dyDescent="0.25">
      <c r="B12" s="8">
        <v>45625</v>
      </c>
      <c r="C12" s="3" t="s">
        <v>206</v>
      </c>
      <c r="D12" s="3" t="s">
        <v>190</v>
      </c>
      <c r="E12" s="9" t="s">
        <v>207</v>
      </c>
      <c r="F12" s="2">
        <v>1725231</v>
      </c>
      <c r="G12" s="2">
        <v>138018</v>
      </c>
      <c r="H12" s="11">
        <f t="shared" si="0"/>
        <v>1863249</v>
      </c>
      <c r="I12" s="3" t="s">
        <v>17</v>
      </c>
      <c r="J12" s="3" t="s">
        <v>115</v>
      </c>
      <c r="K12" s="12" t="s">
        <v>231</v>
      </c>
      <c r="M12"/>
    </row>
    <row r="13" spans="1:13" ht="24.75" customHeight="1" x14ac:dyDescent="0.25">
      <c r="B13" s="8">
        <v>45630</v>
      </c>
      <c r="C13" s="3" t="s">
        <v>208</v>
      </c>
      <c r="D13" s="3" t="s">
        <v>190</v>
      </c>
      <c r="E13" s="9" t="s">
        <v>209</v>
      </c>
      <c r="F13" s="2">
        <v>3265149</v>
      </c>
      <c r="G13" s="2">
        <v>261212</v>
      </c>
      <c r="H13" s="11">
        <f t="shared" si="0"/>
        <v>3526361</v>
      </c>
      <c r="I13" s="3" t="s">
        <v>17</v>
      </c>
      <c r="J13" s="3" t="s">
        <v>115</v>
      </c>
      <c r="K13" s="14">
        <v>45695</v>
      </c>
      <c r="M13"/>
    </row>
    <row r="14" spans="1:13" ht="24.75" customHeight="1" x14ac:dyDescent="0.25">
      <c r="B14" s="8">
        <v>45632</v>
      </c>
      <c r="C14" s="3" t="s">
        <v>210</v>
      </c>
      <c r="D14" s="3" t="s">
        <v>190</v>
      </c>
      <c r="E14" s="9" t="s">
        <v>211</v>
      </c>
      <c r="F14" s="2">
        <v>1456346</v>
      </c>
      <c r="G14" s="2">
        <v>116508</v>
      </c>
      <c r="H14" s="11">
        <f t="shared" si="0"/>
        <v>1572854</v>
      </c>
      <c r="I14" s="3" t="s">
        <v>17</v>
      </c>
      <c r="J14" s="3" t="s">
        <v>115</v>
      </c>
      <c r="K14" s="14">
        <v>45695</v>
      </c>
      <c r="M14"/>
    </row>
    <row r="15" spans="1:13" ht="24.75" customHeight="1" x14ac:dyDescent="0.25">
      <c r="B15" s="8">
        <v>45635</v>
      </c>
      <c r="C15" s="3" t="s">
        <v>212</v>
      </c>
      <c r="D15" s="3" t="s">
        <v>190</v>
      </c>
      <c r="E15" s="9" t="s">
        <v>213</v>
      </c>
      <c r="F15" s="2">
        <v>2749488</v>
      </c>
      <c r="G15" s="2">
        <v>219959</v>
      </c>
      <c r="H15" s="11">
        <f t="shared" si="0"/>
        <v>2969447</v>
      </c>
      <c r="I15" s="3" t="s">
        <v>17</v>
      </c>
      <c r="J15" s="3" t="s">
        <v>115</v>
      </c>
      <c r="K15" s="14">
        <v>45695</v>
      </c>
      <c r="M15"/>
    </row>
    <row r="16" spans="1:13" ht="24.75" customHeight="1" x14ac:dyDescent="0.25">
      <c r="B16" s="8">
        <v>45638</v>
      </c>
      <c r="C16" s="3" t="s">
        <v>214</v>
      </c>
      <c r="D16" s="3" t="s">
        <v>190</v>
      </c>
      <c r="E16" s="9" t="s">
        <v>215</v>
      </c>
      <c r="F16" s="2">
        <v>1399293</v>
      </c>
      <c r="G16" s="2">
        <v>111943</v>
      </c>
      <c r="H16" s="11">
        <f t="shared" si="0"/>
        <v>1511236</v>
      </c>
      <c r="I16" s="3" t="s">
        <v>17</v>
      </c>
      <c r="J16" s="3" t="s">
        <v>115</v>
      </c>
      <c r="K16" s="14">
        <v>45695</v>
      </c>
      <c r="M16"/>
    </row>
    <row r="17" spans="2:13" ht="24.75" customHeight="1" x14ac:dyDescent="0.25">
      <c r="B17" s="8">
        <v>45642</v>
      </c>
      <c r="C17" s="3" t="s">
        <v>216</v>
      </c>
      <c r="D17" s="3" t="s">
        <v>190</v>
      </c>
      <c r="E17" s="9" t="s">
        <v>217</v>
      </c>
      <c r="F17" s="2">
        <v>3535056</v>
      </c>
      <c r="G17" s="2">
        <v>282804</v>
      </c>
      <c r="H17" s="11">
        <f t="shared" si="0"/>
        <v>3817860</v>
      </c>
      <c r="I17" s="3" t="s">
        <v>17</v>
      </c>
      <c r="J17" s="3" t="s">
        <v>115</v>
      </c>
      <c r="K17" s="14">
        <v>45695</v>
      </c>
      <c r="M17"/>
    </row>
    <row r="18" spans="2:13" ht="24.75" customHeight="1" x14ac:dyDescent="0.25">
      <c r="B18" s="8">
        <v>45647</v>
      </c>
      <c r="C18" s="3" t="s">
        <v>218</v>
      </c>
      <c r="D18" s="3" t="s">
        <v>190</v>
      </c>
      <c r="E18" s="9" t="s">
        <v>219</v>
      </c>
      <c r="F18" s="2">
        <v>1742979</v>
      </c>
      <c r="G18" s="2">
        <v>139438</v>
      </c>
      <c r="H18" s="11">
        <f t="shared" si="0"/>
        <v>1882417</v>
      </c>
      <c r="I18" s="3" t="s">
        <v>17</v>
      </c>
      <c r="J18" s="3" t="s">
        <v>115</v>
      </c>
      <c r="K18" s="14">
        <v>45695</v>
      </c>
      <c r="M18"/>
    </row>
    <row r="19" spans="2:13" ht="24.75" customHeight="1" x14ac:dyDescent="0.25">
      <c r="B19" s="8">
        <v>45654</v>
      </c>
      <c r="C19" s="3" t="s">
        <v>220</v>
      </c>
      <c r="D19" s="3" t="s">
        <v>190</v>
      </c>
      <c r="E19" s="9" t="s">
        <v>221</v>
      </c>
      <c r="F19" s="2">
        <v>1972979</v>
      </c>
      <c r="G19" s="2">
        <v>157838</v>
      </c>
      <c r="H19" s="11">
        <f t="shared" si="0"/>
        <v>2130817</v>
      </c>
      <c r="I19" s="3" t="s">
        <v>17</v>
      </c>
      <c r="J19" s="3" t="s">
        <v>115</v>
      </c>
      <c r="K19" s="14">
        <v>45706</v>
      </c>
      <c r="M19"/>
    </row>
    <row r="20" spans="2:13" ht="24.75" customHeight="1" x14ac:dyDescent="0.25">
      <c r="B20" s="8">
        <v>45657</v>
      </c>
      <c r="C20" s="3">
        <v>75028</v>
      </c>
      <c r="D20" s="3" t="s">
        <v>190</v>
      </c>
      <c r="E20" s="9" t="s">
        <v>223</v>
      </c>
      <c r="F20" s="2">
        <v>8201289</v>
      </c>
      <c r="G20" s="2">
        <v>656103</v>
      </c>
      <c r="H20" s="11">
        <f t="shared" si="0"/>
        <v>8857392</v>
      </c>
      <c r="I20" s="3" t="s">
        <v>17</v>
      </c>
      <c r="J20" s="3" t="s">
        <v>115</v>
      </c>
      <c r="K20" s="14" t="s">
        <v>232</v>
      </c>
      <c r="M20"/>
    </row>
    <row r="21" spans="2:13" ht="24.75" customHeight="1" x14ac:dyDescent="0.25">
      <c r="B21" s="8">
        <v>45657</v>
      </c>
      <c r="C21" s="3" t="s">
        <v>224</v>
      </c>
      <c r="D21" s="3" t="s">
        <v>190</v>
      </c>
      <c r="E21" s="9" t="s">
        <v>225</v>
      </c>
      <c r="F21" s="2">
        <v>3537590</v>
      </c>
      <c r="G21" s="2">
        <v>283007</v>
      </c>
      <c r="H21" s="11">
        <f>F21+G21</f>
        <v>3820597</v>
      </c>
      <c r="I21" s="3" t="s">
        <v>17</v>
      </c>
      <c r="J21" s="3" t="s">
        <v>115</v>
      </c>
      <c r="K21" s="14" t="s">
        <v>232</v>
      </c>
      <c r="M21"/>
    </row>
    <row r="22" spans="2:13" ht="24" customHeight="1" outlineLevel="1" x14ac:dyDescent="0.25">
      <c r="B22" s="8">
        <v>45664</v>
      </c>
      <c r="C22" s="3" t="s">
        <v>63</v>
      </c>
      <c r="D22" s="3" t="s">
        <v>66</v>
      </c>
      <c r="E22" s="3" t="s">
        <v>180</v>
      </c>
      <c r="F22" s="2">
        <v>7233699</v>
      </c>
      <c r="G22" s="2">
        <v>578696</v>
      </c>
      <c r="H22" s="11">
        <f>G22+F22</f>
        <v>7812395</v>
      </c>
      <c r="I22" s="3" t="s">
        <v>17</v>
      </c>
      <c r="J22" s="3" t="s">
        <v>115</v>
      </c>
      <c r="K22" s="14" t="s">
        <v>233</v>
      </c>
      <c r="M22"/>
    </row>
    <row r="23" spans="2:13" ht="24" customHeight="1" outlineLevel="1" x14ac:dyDescent="0.25">
      <c r="B23" s="8">
        <v>45667</v>
      </c>
      <c r="C23" s="3" t="s">
        <v>36</v>
      </c>
      <c r="D23" s="3" t="s">
        <v>66</v>
      </c>
      <c r="E23" s="3" t="s">
        <v>86</v>
      </c>
      <c r="F23" s="2">
        <v>4588439</v>
      </c>
      <c r="G23" s="2">
        <v>367075</v>
      </c>
      <c r="H23" s="11">
        <f t="shared" ref="H23:H88" si="1">G23+F23</f>
        <v>4955514</v>
      </c>
      <c r="I23" s="3" t="s">
        <v>17</v>
      </c>
      <c r="J23" s="3" t="s">
        <v>115</v>
      </c>
      <c r="K23" s="14">
        <v>45727</v>
      </c>
      <c r="L23" s="7"/>
      <c r="M23"/>
    </row>
    <row r="24" spans="2:13" ht="24" customHeight="1" outlineLevel="1" x14ac:dyDescent="0.25">
      <c r="B24" s="8">
        <v>45673</v>
      </c>
      <c r="C24" s="3" t="s">
        <v>96</v>
      </c>
      <c r="D24" s="3" t="s">
        <v>66</v>
      </c>
      <c r="E24" s="3" t="s">
        <v>15</v>
      </c>
      <c r="F24" s="2">
        <v>13272350</v>
      </c>
      <c r="G24" s="2">
        <v>1061788</v>
      </c>
      <c r="H24" s="11">
        <f t="shared" si="1"/>
        <v>14334138</v>
      </c>
      <c r="I24" s="3" t="s">
        <v>17</v>
      </c>
      <c r="J24" s="3" t="s">
        <v>115</v>
      </c>
      <c r="K24" s="14">
        <v>45727</v>
      </c>
      <c r="M24"/>
    </row>
    <row r="25" spans="2:13" ht="24" customHeight="1" outlineLevel="1" x14ac:dyDescent="0.25">
      <c r="B25" s="8">
        <v>45675</v>
      </c>
      <c r="C25" s="3" t="s">
        <v>26</v>
      </c>
      <c r="D25" s="3" t="s">
        <v>66</v>
      </c>
      <c r="E25" s="3" t="s">
        <v>159</v>
      </c>
      <c r="F25" s="2">
        <v>9581992</v>
      </c>
      <c r="G25" s="2">
        <v>766559</v>
      </c>
      <c r="H25" s="11">
        <f t="shared" si="1"/>
        <v>10348551</v>
      </c>
      <c r="I25" s="3" t="s">
        <v>17</v>
      </c>
      <c r="J25" s="3" t="s">
        <v>115</v>
      </c>
      <c r="K25" s="14">
        <v>45727</v>
      </c>
      <c r="M25"/>
    </row>
    <row r="26" spans="2:13" ht="24" customHeight="1" outlineLevel="1" x14ac:dyDescent="0.25">
      <c r="B26" s="8">
        <v>45679</v>
      </c>
      <c r="C26" s="3" t="s">
        <v>72</v>
      </c>
      <c r="D26" s="3" t="s">
        <v>66</v>
      </c>
      <c r="E26" s="3" t="s">
        <v>120</v>
      </c>
      <c r="F26" s="2">
        <v>19133239</v>
      </c>
      <c r="G26" s="2">
        <v>1530659</v>
      </c>
      <c r="H26" s="11">
        <f t="shared" si="1"/>
        <v>20663898</v>
      </c>
      <c r="I26" s="3" t="s">
        <v>17</v>
      </c>
      <c r="J26" s="3" t="s">
        <v>115</v>
      </c>
      <c r="K26" s="14" t="s">
        <v>234</v>
      </c>
      <c r="M26"/>
    </row>
    <row r="27" spans="2:13" ht="24" customHeight="1" outlineLevel="1" x14ac:dyDescent="0.25">
      <c r="B27" s="8">
        <v>45679</v>
      </c>
      <c r="C27" s="3" t="s">
        <v>25</v>
      </c>
      <c r="D27" s="3" t="s">
        <v>66</v>
      </c>
      <c r="E27" s="3" t="s">
        <v>76</v>
      </c>
      <c r="F27" s="2">
        <v>20019053</v>
      </c>
      <c r="G27" s="2">
        <v>1601524</v>
      </c>
      <c r="H27" s="11">
        <f t="shared" si="1"/>
        <v>21620577</v>
      </c>
      <c r="I27" s="3" t="s">
        <v>17</v>
      </c>
      <c r="J27" s="3" t="s">
        <v>115</v>
      </c>
      <c r="K27" s="14" t="s">
        <v>234</v>
      </c>
      <c r="M27"/>
    </row>
    <row r="28" spans="2:13" ht="24" customHeight="1" outlineLevel="1" x14ac:dyDescent="0.25">
      <c r="B28" s="8">
        <v>45679</v>
      </c>
      <c r="C28" s="3" t="s">
        <v>27</v>
      </c>
      <c r="D28" s="3" t="s">
        <v>66</v>
      </c>
      <c r="E28" s="3" t="s">
        <v>137</v>
      </c>
      <c r="F28" s="2">
        <v>9475589</v>
      </c>
      <c r="G28" s="2">
        <v>758047</v>
      </c>
      <c r="H28" s="11">
        <f t="shared" si="1"/>
        <v>10233636</v>
      </c>
      <c r="I28" s="3" t="s">
        <v>17</v>
      </c>
      <c r="J28" s="3" t="s">
        <v>115</v>
      </c>
      <c r="K28" s="14" t="s">
        <v>234</v>
      </c>
      <c r="M28"/>
    </row>
    <row r="29" spans="2:13" ht="24" customHeight="1" outlineLevel="1" x14ac:dyDescent="0.25">
      <c r="B29" s="8">
        <v>45693</v>
      </c>
      <c r="C29" s="3" t="s">
        <v>73</v>
      </c>
      <c r="D29" s="3" t="s">
        <v>66</v>
      </c>
      <c r="E29" s="3" t="s">
        <v>24</v>
      </c>
      <c r="F29" s="2">
        <v>3223038</v>
      </c>
      <c r="G29" s="2">
        <v>257843</v>
      </c>
      <c r="H29" s="11">
        <f t="shared" si="1"/>
        <v>3480881</v>
      </c>
      <c r="I29" s="3" t="s">
        <v>17</v>
      </c>
      <c r="J29" s="3" t="s">
        <v>115</v>
      </c>
      <c r="K29" s="14">
        <v>45749</v>
      </c>
      <c r="L29" s="7"/>
      <c r="M29"/>
    </row>
    <row r="30" spans="2:13" ht="24" customHeight="1" outlineLevel="1" x14ac:dyDescent="0.25">
      <c r="B30" s="8">
        <v>45696</v>
      </c>
      <c r="C30" s="3" t="s">
        <v>83</v>
      </c>
      <c r="D30" s="3" t="s">
        <v>66</v>
      </c>
      <c r="E30" s="3" t="s">
        <v>75</v>
      </c>
      <c r="F30" s="2">
        <v>10474141</v>
      </c>
      <c r="G30" s="2">
        <v>837931</v>
      </c>
      <c r="H30" s="11">
        <f t="shared" si="1"/>
        <v>11312072</v>
      </c>
      <c r="I30" s="3" t="s">
        <v>17</v>
      </c>
      <c r="J30" s="3" t="s">
        <v>115</v>
      </c>
      <c r="K30" s="14">
        <v>45749</v>
      </c>
      <c r="M30"/>
    </row>
    <row r="31" spans="2:13" ht="24" customHeight="1" outlineLevel="1" x14ac:dyDescent="0.25">
      <c r="B31" s="8">
        <v>45696</v>
      </c>
      <c r="C31" s="3" t="s">
        <v>183</v>
      </c>
      <c r="D31" s="3" t="s">
        <v>66</v>
      </c>
      <c r="E31" s="3" t="s">
        <v>149</v>
      </c>
      <c r="F31" s="2">
        <v>6236897</v>
      </c>
      <c r="G31" s="2">
        <v>498952</v>
      </c>
      <c r="H31" s="11">
        <f t="shared" si="1"/>
        <v>6735849</v>
      </c>
      <c r="I31" s="3" t="s">
        <v>17</v>
      </c>
      <c r="J31" s="3" t="s">
        <v>115</v>
      </c>
      <c r="K31" s="14">
        <v>45749</v>
      </c>
      <c r="M31"/>
    </row>
    <row r="32" spans="2:13" ht="24" customHeight="1" outlineLevel="1" x14ac:dyDescent="0.25">
      <c r="B32" s="8">
        <v>45699</v>
      </c>
      <c r="C32" s="3" t="s">
        <v>142</v>
      </c>
      <c r="D32" s="3" t="s">
        <v>66</v>
      </c>
      <c r="E32" s="3" t="s">
        <v>164</v>
      </c>
      <c r="F32" s="2">
        <v>2623291</v>
      </c>
      <c r="G32" s="2">
        <v>209863</v>
      </c>
      <c r="H32" s="11">
        <f t="shared" si="1"/>
        <v>2833154</v>
      </c>
      <c r="I32" s="3" t="s">
        <v>17</v>
      </c>
      <c r="J32" s="3" t="s">
        <v>115</v>
      </c>
      <c r="K32" s="14">
        <v>45756</v>
      </c>
      <c r="M32"/>
    </row>
    <row r="33" spans="2:13" ht="24" customHeight="1" outlineLevel="1" x14ac:dyDescent="0.25">
      <c r="B33" s="8">
        <v>45699</v>
      </c>
      <c r="C33" s="3" t="s">
        <v>174</v>
      </c>
      <c r="D33" s="3" t="s">
        <v>66</v>
      </c>
      <c r="E33" s="3" t="s">
        <v>46</v>
      </c>
      <c r="F33" s="2">
        <v>23750420</v>
      </c>
      <c r="G33" s="2">
        <v>1900034</v>
      </c>
      <c r="H33" s="11">
        <f t="shared" si="1"/>
        <v>25650454</v>
      </c>
      <c r="I33" s="3" t="s">
        <v>17</v>
      </c>
      <c r="J33" s="3" t="s">
        <v>115</v>
      </c>
      <c r="K33" s="14">
        <v>45756</v>
      </c>
      <c r="L33" s="7"/>
      <c r="M33"/>
    </row>
    <row r="34" spans="2:13" ht="24" customHeight="1" outlineLevel="1" x14ac:dyDescent="0.25">
      <c r="B34" s="8">
        <v>45705</v>
      </c>
      <c r="C34" s="3" t="s">
        <v>152</v>
      </c>
      <c r="D34" s="3" t="s">
        <v>66</v>
      </c>
      <c r="E34" s="3" t="s">
        <v>132</v>
      </c>
      <c r="F34" s="2">
        <v>6718349</v>
      </c>
      <c r="G34" s="2">
        <v>537468</v>
      </c>
      <c r="H34" s="11">
        <f t="shared" si="1"/>
        <v>7255817</v>
      </c>
      <c r="I34" s="3" t="s">
        <v>17</v>
      </c>
      <c r="J34" s="3" t="s">
        <v>115</v>
      </c>
      <c r="K34" s="14">
        <v>45756</v>
      </c>
      <c r="M34"/>
    </row>
    <row r="35" spans="2:13" ht="24" customHeight="1" outlineLevel="1" x14ac:dyDescent="0.25">
      <c r="B35" s="8">
        <v>45709</v>
      </c>
      <c r="C35" s="3" t="s">
        <v>99</v>
      </c>
      <c r="D35" s="3" t="s">
        <v>66</v>
      </c>
      <c r="E35" s="3" t="s">
        <v>42</v>
      </c>
      <c r="F35" s="2">
        <v>6647621</v>
      </c>
      <c r="G35" s="2">
        <v>531810</v>
      </c>
      <c r="H35" s="11">
        <f t="shared" si="1"/>
        <v>7179431</v>
      </c>
      <c r="I35" s="3" t="s">
        <v>17</v>
      </c>
      <c r="J35" s="3" t="s">
        <v>115</v>
      </c>
      <c r="K35" s="14" t="s">
        <v>235</v>
      </c>
      <c r="M35"/>
    </row>
    <row r="36" spans="2:13" ht="24" customHeight="1" outlineLevel="1" x14ac:dyDescent="0.25">
      <c r="B36" s="8">
        <v>45709</v>
      </c>
      <c r="C36" s="3" t="s">
        <v>158</v>
      </c>
      <c r="D36" s="3" t="s">
        <v>66</v>
      </c>
      <c r="E36" s="3" t="s">
        <v>5</v>
      </c>
      <c r="F36" s="2">
        <v>4537727</v>
      </c>
      <c r="G36" s="2">
        <v>363018</v>
      </c>
      <c r="H36" s="11">
        <f t="shared" si="1"/>
        <v>4900745</v>
      </c>
      <c r="I36" s="3" t="s">
        <v>17</v>
      </c>
      <c r="J36" s="3" t="s">
        <v>115</v>
      </c>
      <c r="K36" s="14" t="s">
        <v>235</v>
      </c>
      <c r="M36"/>
    </row>
    <row r="37" spans="2:13" ht="24" customHeight="1" outlineLevel="1" x14ac:dyDescent="0.25">
      <c r="B37" s="8">
        <v>45713</v>
      </c>
      <c r="C37" s="3" t="s">
        <v>9</v>
      </c>
      <c r="D37" s="3" t="s">
        <v>32</v>
      </c>
      <c r="E37" s="3" t="s">
        <v>178</v>
      </c>
      <c r="F37" s="2">
        <v>-66500</v>
      </c>
      <c r="G37" s="2">
        <v>-5320</v>
      </c>
      <c r="H37" s="11">
        <f t="shared" si="1"/>
        <v>-71820</v>
      </c>
      <c r="I37" s="3" t="s">
        <v>17</v>
      </c>
      <c r="J37" s="3" t="s">
        <v>115</v>
      </c>
      <c r="K37" s="14">
        <v>45727</v>
      </c>
      <c r="M37"/>
    </row>
    <row r="38" spans="2:13" ht="24" customHeight="1" outlineLevel="1" x14ac:dyDescent="0.25">
      <c r="B38" s="8">
        <v>45713</v>
      </c>
      <c r="C38" s="3" t="s">
        <v>30</v>
      </c>
      <c r="D38" s="3" t="s">
        <v>66</v>
      </c>
      <c r="E38" s="3" t="s">
        <v>49</v>
      </c>
      <c r="F38" s="2">
        <v>8257954</v>
      </c>
      <c r="G38" s="2">
        <v>660636</v>
      </c>
      <c r="H38" s="11">
        <f t="shared" si="1"/>
        <v>8918590</v>
      </c>
      <c r="I38" s="3" t="s">
        <v>17</v>
      </c>
      <c r="J38" s="3" t="s">
        <v>115</v>
      </c>
      <c r="K38" s="14" t="s">
        <v>235</v>
      </c>
      <c r="M38"/>
    </row>
    <row r="39" spans="2:13" ht="24" customHeight="1" outlineLevel="1" x14ac:dyDescent="0.25">
      <c r="B39" s="8">
        <v>45715</v>
      </c>
      <c r="C39" s="3" t="s">
        <v>29</v>
      </c>
      <c r="D39" s="3" t="s">
        <v>91</v>
      </c>
      <c r="E39" s="3" t="s">
        <v>89</v>
      </c>
      <c r="F39" s="2">
        <v>-315900</v>
      </c>
      <c r="G39" s="2">
        <v>-25272</v>
      </c>
      <c r="H39" s="11">
        <f t="shared" si="1"/>
        <v>-341172</v>
      </c>
      <c r="I39" s="3" t="s">
        <v>17</v>
      </c>
      <c r="J39" s="3" t="s">
        <v>115</v>
      </c>
      <c r="K39" s="14">
        <v>45749</v>
      </c>
      <c r="M39"/>
    </row>
    <row r="40" spans="2:13" ht="24" customHeight="1" outlineLevel="1" x14ac:dyDescent="0.25">
      <c r="B40" s="8">
        <v>45716</v>
      </c>
      <c r="C40" s="3" t="s">
        <v>103</v>
      </c>
      <c r="D40" s="3" t="s">
        <v>66</v>
      </c>
      <c r="E40" s="3" t="s">
        <v>109</v>
      </c>
      <c r="F40" s="2">
        <v>4955860</v>
      </c>
      <c r="G40" s="2">
        <v>396469</v>
      </c>
      <c r="H40" s="11">
        <f t="shared" si="1"/>
        <v>5352329</v>
      </c>
      <c r="I40" s="3" t="s">
        <v>17</v>
      </c>
      <c r="J40" s="3" t="s">
        <v>115</v>
      </c>
      <c r="K40" s="14" t="s">
        <v>235</v>
      </c>
      <c r="M40"/>
    </row>
    <row r="41" spans="2:13" ht="24" customHeight="1" outlineLevel="1" x14ac:dyDescent="0.25">
      <c r="B41" s="8"/>
      <c r="C41" s="3" t="s">
        <v>227</v>
      </c>
      <c r="D41" s="3"/>
      <c r="E41" s="3" t="s">
        <v>228</v>
      </c>
      <c r="F41" s="2"/>
      <c r="G41" s="2"/>
      <c r="H41" s="11">
        <v>-1137241</v>
      </c>
      <c r="I41" s="3" t="s">
        <v>17</v>
      </c>
      <c r="J41" s="3" t="s">
        <v>115</v>
      </c>
      <c r="K41" s="14">
        <v>45749</v>
      </c>
      <c r="M41"/>
    </row>
    <row r="42" spans="2:13" ht="24" customHeight="1" outlineLevel="1" x14ac:dyDescent="0.25">
      <c r="B42" s="8"/>
      <c r="C42" s="3" t="s">
        <v>229</v>
      </c>
      <c r="D42" s="3"/>
      <c r="E42" s="3" t="s">
        <v>230</v>
      </c>
      <c r="F42" s="2"/>
      <c r="G42" s="2"/>
      <c r="H42" s="11">
        <v>-3057516</v>
      </c>
      <c r="I42" s="3" t="s">
        <v>17</v>
      </c>
      <c r="J42" s="3" t="s">
        <v>115</v>
      </c>
      <c r="K42" s="14">
        <v>45749</v>
      </c>
      <c r="M42"/>
    </row>
    <row r="43" spans="2:13" ht="24" customHeight="1" outlineLevel="1" x14ac:dyDescent="0.25">
      <c r="B43" s="8">
        <v>45721</v>
      </c>
      <c r="C43" s="3" t="s">
        <v>130</v>
      </c>
      <c r="D43" s="3" t="s">
        <v>66</v>
      </c>
      <c r="E43" s="3" t="s">
        <v>87</v>
      </c>
      <c r="F43" s="2">
        <v>10430299</v>
      </c>
      <c r="G43" s="2">
        <v>834424</v>
      </c>
      <c r="H43" s="11">
        <f t="shared" si="1"/>
        <v>11264723</v>
      </c>
      <c r="I43" s="3" t="s">
        <v>17</v>
      </c>
      <c r="J43" s="3" t="s">
        <v>115</v>
      </c>
      <c r="K43" s="14" t="s">
        <v>236</v>
      </c>
      <c r="L43" s="7"/>
      <c r="M43"/>
    </row>
    <row r="44" spans="2:13" ht="24" customHeight="1" outlineLevel="1" x14ac:dyDescent="0.25">
      <c r="B44" s="8">
        <v>45723</v>
      </c>
      <c r="C44" s="3" t="s">
        <v>6</v>
      </c>
      <c r="D44" s="3" t="s">
        <v>66</v>
      </c>
      <c r="E44" s="3" t="s">
        <v>136</v>
      </c>
      <c r="F44" s="2">
        <v>5254864</v>
      </c>
      <c r="G44" s="2">
        <v>420389</v>
      </c>
      <c r="H44" s="11">
        <f t="shared" si="1"/>
        <v>5675253</v>
      </c>
      <c r="I44" s="3" t="s">
        <v>17</v>
      </c>
      <c r="J44" s="3" t="s">
        <v>115</v>
      </c>
      <c r="K44" s="14" t="s">
        <v>236</v>
      </c>
      <c r="M44"/>
    </row>
    <row r="45" spans="2:13" ht="24" customHeight="1" outlineLevel="1" x14ac:dyDescent="0.25">
      <c r="B45" s="8">
        <v>45727</v>
      </c>
      <c r="C45" s="3" t="s">
        <v>88</v>
      </c>
      <c r="D45" s="3" t="s">
        <v>66</v>
      </c>
      <c r="E45" s="3" t="s">
        <v>95</v>
      </c>
      <c r="F45" s="2">
        <v>9865807</v>
      </c>
      <c r="G45" s="2">
        <v>789265</v>
      </c>
      <c r="H45" s="11">
        <f t="shared" si="1"/>
        <v>10655072</v>
      </c>
      <c r="I45" s="3" t="s">
        <v>17</v>
      </c>
      <c r="J45" s="3" t="s">
        <v>115</v>
      </c>
      <c r="K45" s="14" t="s">
        <v>236</v>
      </c>
      <c r="M45"/>
    </row>
    <row r="46" spans="2:13" ht="24" customHeight="1" outlineLevel="1" x14ac:dyDescent="0.25">
      <c r="B46" s="8">
        <v>45730</v>
      </c>
      <c r="C46" s="3" t="s">
        <v>19</v>
      </c>
      <c r="D46" s="3" t="s">
        <v>32</v>
      </c>
      <c r="E46" s="3" t="s">
        <v>178</v>
      </c>
      <c r="F46" s="2">
        <v>-157549</v>
      </c>
      <c r="G46" s="2">
        <v>-12604</v>
      </c>
      <c r="H46" s="11">
        <f t="shared" si="1"/>
        <v>-170153</v>
      </c>
      <c r="I46" s="3" t="s">
        <v>17</v>
      </c>
      <c r="J46" s="3" t="s">
        <v>115</v>
      </c>
      <c r="K46" s="14">
        <v>45756</v>
      </c>
      <c r="M46"/>
    </row>
    <row r="47" spans="2:13" ht="24" customHeight="1" outlineLevel="1" x14ac:dyDescent="0.25">
      <c r="B47" s="8">
        <v>45730</v>
      </c>
      <c r="C47" s="3" t="s">
        <v>110</v>
      </c>
      <c r="D47" s="3" t="s">
        <v>66</v>
      </c>
      <c r="E47" s="3" t="s">
        <v>40</v>
      </c>
      <c r="F47" s="2">
        <v>5986642</v>
      </c>
      <c r="G47" s="2">
        <v>478931</v>
      </c>
      <c r="H47" s="11">
        <f t="shared" si="1"/>
        <v>6465573</v>
      </c>
      <c r="I47" s="3" t="s">
        <v>17</v>
      </c>
      <c r="J47" s="3" t="s">
        <v>115</v>
      </c>
      <c r="K47" s="12" t="s">
        <v>237</v>
      </c>
      <c r="L47" s="7"/>
      <c r="M47"/>
    </row>
    <row r="48" spans="2:13" ht="24" customHeight="1" outlineLevel="1" x14ac:dyDescent="0.25">
      <c r="B48" s="8">
        <v>45734</v>
      </c>
      <c r="C48" s="3" t="s">
        <v>59</v>
      </c>
      <c r="D48" s="3" t="s">
        <v>66</v>
      </c>
      <c r="E48" s="3" t="s">
        <v>38</v>
      </c>
      <c r="F48" s="2">
        <v>11590858</v>
      </c>
      <c r="G48" s="2">
        <v>927269</v>
      </c>
      <c r="H48" s="11">
        <f t="shared" si="1"/>
        <v>12518127</v>
      </c>
      <c r="I48" s="3" t="s">
        <v>17</v>
      </c>
      <c r="J48" s="3" t="s">
        <v>115</v>
      </c>
      <c r="K48" s="12" t="s">
        <v>237</v>
      </c>
      <c r="M48"/>
    </row>
    <row r="49" spans="2:13" ht="24" customHeight="1" outlineLevel="1" x14ac:dyDescent="0.25">
      <c r="B49" s="8">
        <v>45735</v>
      </c>
      <c r="C49" s="3" t="s">
        <v>131</v>
      </c>
      <c r="D49" s="3" t="s">
        <v>66</v>
      </c>
      <c r="E49" s="3" t="s">
        <v>65</v>
      </c>
      <c r="F49" s="2">
        <v>888978</v>
      </c>
      <c r="G49" s="2">
        <v>71118</v>
      </c>
      <c r="H49" s="11">
        <f t="shared" si="1"/>
        <v>960096</v>
      </c>
      <c r="I49" s="3" t="s">
        <v>169</v>
      </c>
      <c r="J49" s="3" t="s">
        <v>187</v>
      </c>
      <c r="K49" s="14">
        <v>45875</v>
      </c>
      <c r="M49"/>
    </row>
    <row r="50" spans="2:13" ht="24" customHeight="1" outlineLevel="1" x14ac:dyDescent="0.25">
      <c r="B50" s="8">
        <v>45735</v>
      </c>
      <c r="C50" s="3" t="s">
        <v>116</v>
      </c>
      <c r="D50" s="3" t="s">
        <v>66</v>
      </c>
      <c r="E50" s="3" t="s">
        <v>141</v>
      </c>
      <c r="F50" s="2">
        <v>448392</v>
      </c>
      <c r="G50" s="2">
        <v>35871</v>
      </c>
      <c r="H50" s="11">
        <f t="shared" si="1"/>
        <v>484263</v>
      </c>
      <c r="I50" s="3" t="s">
        <v>169</v>
      </c>
      <c r="J50" s="3" t="s">
        <v>187</v>
      </c>
      <c r="K50" s="14">
        <v>45875</v>
      </c>
      <c r="M50"/>
    </row>
    <row r="51" spans="2:13" ht="24" customHeight="1" outlineLevel="1" x14ac:dyDescent="0.25">
      <c r="B51" s="8">
        <v>45735</v>
      </c>
      <c r="C51" s="3" t="s">
        <v>186</v>
      </c>
      <c r="D51" s="3" t="s">
        <v>66</v>
      </c>
      <c r="E51" s="3" t="s">
        <v>123</v>
      </c>
      <c r="F51" s="2">
        <v>448392</v>
      </c>
      <c r="G51" s="2">
        <v>35871</v>
      </c>
      <c r="H51" s="11">
        <f t="shared" si="1"/>
        <v>484263</v>
      </c>
      <c r="I51" s="3" t="s">
        <v>169</v>
      </c>
      <c r="J51" s="3" t="s">
        <v>187</v>
      </c>
      <c r="K51" s="14">
        <v>45875</v>
      </c>
      <c r="M51"/>
    </row>
    <row r="52" spans="2:13" ht="24" customHeight="1" outlineLevel="1" x14ac:dyDescent="0.25">
      <c r="B52" s="8">
        <v>45735</v>
      </c>
      <c r="C52" s="3" t="s">
        <v>10</v>
      </c>
      <c r="D52" s="3" t="s">
        <v>66</v>
      </c>
      <c r="E52" s="3" t="s">
        <v>157</v>
      </c>
      <c r="F52" s="2">
        <v>448392</v>
      </c>
      <c r="G52" s="2">
        <v>35871</v>
      </c>
      <c r="H52" s="11">
        <f t="shared" si="1"/>
        <v>484263</v>
      </c>
      <c r="I52" s="3" t="s">
        <v>169</v>
      </c>
      <c r="J52" s="3" t="s">
        <v>187</v>
      </c>
      <c r="K52" s="14">
        <v>45875</v>
      </c>
      <c r="M52"/>
    </row>
    <row r="53" spans="2:13" ht="24" customHeight="1" outlineLevel="1" x14ac:dyDescent="0.25">
      <c r="B53" s="8">
        <v>45735</v>
      </c>
      <c r="C53" s="3" t="s">
        <v>133</v>
      </c>
      <c r="D53" s="3" t="s">
        <v>66</v>
      </c>
      <c r="E53" s="3" t="s">
        <v>61</v>
      </c>
      <c r="F53" s="2">
        <v>448392</v>
      </c>
      <c r="G53" s="2">
        <v>35871</v>
      </c>
      <c r="H53" s="11">
        <f t="shared" si="1"/>
        <v>484263</v>
      </c>
      <c r="I53" s="3" t="s">
        <v>169</v>
      </c>
      <c r="J53" s="3" t="s">
        <v>187</v>
      </c>
      <c r="K53" s="14">
        <v>45875</v>
      </c>
      <c r="M53"/>
    </row>
    <row r="54" spans="2:13" ht="24" customHeight="1" outlineLevel="1" x14ac:dyDescent="0.25">
      <c r="B54" s="8">
        <v>45735</v>
      </c>
      <c r="C54" s="3" t="s">
        <v>97</v>
      </c>
      <c r="D54" s="3" t="s">
        <v>66</v>
      </c>
      <c r="E54" s="3" t="s">
        <v>156</v>
      </c>
      <c r="F54" s="2">
        <v>592652</v>
      </c>
      <c r="G54" s="2">
        <v>47412</v>
      </c>
      <c r="H54" s="11">
        <f t="shared" si="1"/>
        <v>640064</v>
      </c>
      <c r="I54" s="3" t="s">
        <v>169</v>
      </c>
      <c r="J54" s="3" t="s">
        <v>187</v>
      </c>
      <c r="K54" s="14">
        <v>45875</v>
      </c>
      <c r="M54"/>
    </row>
    <row r="55" spans="2:13" ht="24" customHeight="1" outlineLevel="1" x14ac:dyDescent="0.25">
      <c r="B55" s="8">
        <v>45736</v>
      </c>
      <c r="C55" s="3" t="s">
        <v>3</v>
      </c>
      <c r="D55" s="3" t="s">
        <v>66</v>
      </c>
      <c r="E55" s="3" t="s">
        <v>47</v>
      </c>
      <c r="F55" s="2">
        <v>4841997</v>
      </c>
      <c r="G55" s="2">
        <v>387360</v>
      </c>
      <c r="H55" s="11">
        <f t="shared" si="1"/>
        <v>5229357</v>
      </c>
      <c r="I55" s="3" t="s">
        <v>17</v>
      </c>
      <c r="J55" s="3" t="s">
        <v>115</v>
      </c>
      <c r="K55" s="12" t="s">
        <v>237</v>
      </c>
      <c r="M55"/>
    </row>
    <row r="56" spans="2:13" ht="24" customHeight="1" outlineLevel="1" x14ac:dyDescent="0.25">
      <c r="B56" s="8">
        <v>45741</v>
      </c>
      <c r="C56" s="3" t="s">
        <v>171</v>
      </c>
      <c r="D56" s="3" t="s">
        <v>66</v>
      </c>
      <c r="E56" s="3" t="s">
        <v>48</v>
      </c>
      <c r="F56" s="2">
        <v>573160</v>
      </c>
      <c r="G56" s="2">
        <v>45853</v>
      </c>
      <c r="H56" s="11">
        <f t="shared" si="1"/>
        <v>619013</v>
      </c>
      <c r="I56" s="3" t="s">
        <v>169</v>
      </c>
      <c r="J56" s="3" t="s">
        <v>187</v>
      </c>
      <c r="K56" s="14">
        <v>45875</v>
      </c>
      <c r="M56"/>
    </row>
    <row r="57" spans="2:13" ht="24" customHeight="1" outlineLevel="1" x14ac:dyDescent="0.25">
      <c r="B57" s="8">
        <v>45741</v>
      </c>
      <c r="C57" s="3" t="s">
        <v>94</v>
      </c>
      <c r="D57" s="3" t="s">
        <v>66</v>
      </c>
      <c r="E57" s="3" t="s">
        <v>1</v>
      </c>
      <c r="F57" s="2">
        <v>13772468</v>
      </c>
      <c r="G57" s="2">
        <v>1101797</v>
      </c>
      <c r="H57" s="11">
        <f t="shared" si="1"/>
        <v>14874265</v>
      </c>
      <c r="I57" s="3" t="s">
        <v>17</v>
      </c>
      <c r="J57" s="3" t="s">
        <v>115</v>
      </c>
      <c r="K57" s="12" t="s">
        <v>237</v>
      </c>
      <c r="M57"/>
    </row>
    <row r="58" spans="2:13" ht="24" customHeight="1" outlineLevel="1" x14ac:dyDescent="0.25">
      <c r="B58" s="8">
        <v>45743</v>
      </c>
      <c r="C58" s="3" t="s">
        <v>4</v>
      </c>
      <c r="D58" s="3" t="s">
        <v>66</v>
      </c>
      <c r="E58" s="3" t="s">
        <v>102</v>
      </c>
      <c r="F58" s="2">
        <v>7677238</v>
      </c>
      <c r="G58" s="2">
        <v>614179</v>
      </c>
      <c r="H58" s="11">
        <f t="shared" si="1"/>
        <v>8291417</v>
      </c>
      <c r="I58" s="3" t="s">
        <v>17</v>
      </c>
      <c r="J58" s="3" t="s">
        <v>115</v>
      </c>
      <c r="K58" s="14">
        <v>45818</v>
      </c>
      <c r="M58"/>
    </row>
    <row r="59" spans="2:13" ht="24" customHeight="1" outlineLevel="1" x14ac:dyDescent="0.25">
      <c r="B59" s="8">
        <v>45747</v>
      </c>
      <c r="C59" s="3" t="s">
        <v>153</v>
      </c>
      <c r="D59" s="3" t="s">
        <v>66</v>
      </c>
      <c r="E59" s="3" t="s">
        <v>93</v>
      </c>
      <c r="F59" s="2">
        <v>597856</v>
      </c>
      <c r="G59" s="2">
        <v>47828</v>
      </c>
      <c r="H59" s="11">
        <f t="shared" si="1"/>
        <v>645684</v>
      </c>
      <c r="I59" s="3" t="s">
        <v>169</v>
      </c>
      <c r="J59" s="3" t="s">
        <v>187</v>
      </c>
      <c r="K59" s="14">
        <v>45875</v>
      </c>
    </row>
    <row r="60" spans="2:13" ht="24" customHeight="1" outlineLevel="1" x14ac:dyDescent="0.25">
      <c r="B60" s="8">
        <v>45747</v>
      </c>
      <c r="C60" s="3" t="s">
        <v>127</v>
      </c>
      <c r="D60" s="3" t="s">
        <v>66</v>
      </c>
      <c r="E60" s="3" t="s">
        <v>55</v>
      </c>
      <c r="F60" s="2">
        <v>12581466</v>
      </c>
      <c r="G60" s="2">
        <v>1006517</v>
      </c>
      <c r="H60" s="11">
        <f t="shared" si="1"/>
        <v>13587983</v>
      </c>
      <c r="I60" s="3" t="s">
        <v>17</v>
      </c>
      <c r="J60" s="3" t="s">
        <v>115</v>
      </c>
      <c r="K60" s="14">
        <v>45881</v>
      </c>
    </row>
    <row r="61" spans="2:13" ht="24" customHeight="1" outlineLevel="1" x14ac:dyDescent="0.25">
      <c r="B61" s="8">
        <v>45751</v>
      </c>
      <c r="C61" s="3" t="s">
        <v>185</v>
      </c>
      <c r="D61" s="3" t="s">
        <v>66</v>
      </c>
      <c r="E61" s="3" t="s">
        <v>150</v>
      </c>
      <c r="F61" s="2">
        <v>6360445</v>
      </c>
      <c r="G61" s="2">
        <v>508836</v>
      </c>
      <c r="H61" s="11">
        <f t="shared" si="1"/>
        <v>6869281</v>
      </c>
      <c r="I61" s="3" t="s">
        <v>17</v>
      </c>
      <c r="J61" s="3" t="s">
        <v>115</v>
      </c>
      <c r="K61" s="14">
        <v>45881</v>
      </c>
    </row>
    <row r="62" spans="2:13" ht="24" customHeight="1" outlineLevel="1" x14ac:dyDescent="0.25">
      <c r="B62" s="8">
        <v>45755</v>
      </c>
      <c r="C62" s="3" t="s">
        <v>22</v>
      </c>
      <c r="D62" s="3" t="s">
        <v>66</v>
      </c>
      <c r="E62" s="3" t="s">
        <v>34</v>
      </c>
      <c r="F62" s="2">
        <v>11107854</v>
      </c>
      <c r="G62" s="2">
        <v>888628</v>
      </c>
      <c r="H62" s="11">
        <f t="shared" si="1"/>
        <v>11996482</v>
      </c>
      <c r="I62" s="3" t="s">
        <v>17</v>
      </c>
      <c r="J62" s="3" t="s">
        <v>115</v>
      </c>
      <c r="K62" s="14">
        <v>45881</v>
      </c>
    </row>
    <row r="63" spans="2:13" ht="24" customHeight="1" outlineLevel="1" x14ac:dyDescent="0.25">
      <c r="B63" s="8">
        <v>45757</v>
      </c>
      <c r="C63" s="3" t="s">
        <v>176</v>
      </c>
      <c r="D63" s="3" t="s">
        <v>66</v>
      </c>
      <c r="E63" s="3" t="s">
        <v>69</v>
      </c>
      <c r="F63" s="2">
        <v>6351489</v>
      </c>
      <c r="G63" s="2">
        <v>508119</v>
      </c>
      <c r="H63" s="11">
        <f t="shared" si="1"/>
        <v>6859608</v>
      </c>
      <c r="I63" s="3" t="s">
        <v>17</v>
      </c>
      <c r="J63" s="3" t="s">
        <v>115</v>
      </c>
      <c r="K63" s="14">
        <v>45881</v>
      </c>
    </row>
    <row r="64" spans="2:13" ht="24" customHeight="1" outlineLevel="1" x14ac:dyDescent="0.25">
      <c r="B64" s="8">
        <v>45762</v>
      </c>
      <c r="C64" s="3" t="s">
        <v>117</v>
      </c>
      <c r="D64" s="3" t="s">
        <v>32</v>
      </c>
      <c r="E64" s="3" t="s">
        <v>178</v>
      </c>
      <c r="F64" s="2">
        <v>-792152</v>
      </c>
      <c r="G64" s="2">
        <v>-63372</v>
      </c>
      <c r="H64" s="11">
        <f t="shared" si="1"/>
        <v>-855524</v>
      </c>
      <c r="I64" s="3" t="s">
        <v>17</v>
      </c>
      <c r="J64" s="3" t="s">
        <v>115</v>
      </c>
      <c r="K64" s="14" t="s">
        <v>236</v>
      </c>
      <c r="M64"/>
    </row>
    <row r="65" spans="2:11" ht="24" customHeight="1" outlineLevel="1" x14ac:dyDescent="0.25">
      <c r="B65" s="8">
        <v>45763</v>
      </c>
      <c r="C65" s="3" t="s">
        <v>50</v>
      </c>
      <c r="D65" s="3" t="s">
        <v>66</v>
      </c>
      <c r="E65" s="3" t="s">
        <v>52</v>
      </c>
      <c r="F65" s="2">
        <v>2013614</v>
      </c>
      <c r="G65" s="2">
        <v>161089</v>
      </c>
      <c r="H65" s="11">
        <f t="shared" si="1"/>
        <v>2174703</v>
      </c>
      <c r="I65" s="3" t="s">
        <v>169</v>
      </c>
      <c r="J65" s="3" t="s">
        <v>187</v>
      </c>
      <c r="K65" s="14">
        <v>45875</v>
      </c>
    </row>
    <row r="66" spans="2:11" ht="24" customHeight="1" outlineLevel="1" x14ac:dyDescent="0.25">
      <c r="B66" s="8">
        <v>45763</v>
      </c>
      <c r="C66" s="3" t="s">
        <v>68</v>
      </c>
      <c r="D66" s="3" t="s">
        <v>66</v>
      </c>
      <c r="E66" s="3" t="s">
        <v>90</v>
      </c>
      <c r="F66" s="2">
        <v>6746732</v>
      </c>
      <c r="G66" s="2">
        <v>539739</v>
      </c>
      <c r="H66" s="11">
        <f t="shared" si="1"/>
        <v>7286471</v>
      </c>
      <c r="I66" s="3" t="s">
        <v>17</v>
      </c>
      <c r="J66" s="3" t="s">
        <v>115</v>
      </c>
      <c r="K66" s="14">
        <v>45909</v>
      </c>
    </row>
    <row r="67" spans="2:11" ht="24" customHeight="1" outlineLevel="1" x14ac:dyDescent="0.25">
      <c r="B67" s="8">
        <v>45769</v>
      </c>
      <c r="C67" s="3" t="s">
        <v>31</v>
      </c>
      <c r="D67" s="3" t="s">
        <v>66</v>
      </c>
      <c r="E67" s="3" t="s">
        <v>170</v>
      </c>
      <c r="F67" s="2">
        <v>733964</v>
      </c>
      <c r="G67" s="2">
        <v>58717</v>
      </c>
      <c r="H67" s="11">
        <f t="shared" si="1"/>
        <v>792681</v>
      </c>
      <c r="I67" s="3" t="s">
        <v>169</v>
      </c>
      <c r="J67" s="3" t="s">
        <v>187</v>
      </c>
      <c r="K67" s="14">
        <v>45875</v>
      </c>
    </row>
    <row r="68" spans="2:11" ht="24" customHeight="1" outlineLevel="1" x14ac:dyDescent="0.25">
      <c r="B68" s="8">
        <v>45769</v>
      </c>
      <c r="C68" s="3" t="s">
        <v>114</v>
      </c>
      <c r="D68" s="3" t="s">
        <v>66</v>
      </c>
      <c r="E68" s="3" t="s">
        <v>35</v>
      </c>
      <c r="F68" s="2">
        <v>2471250</v>
      </c>
      <c r="G68" s="2">
        <v>197700</v>
      </c>
      <c r="H68" s="11">
        <f t="shared" si="1"/>
        <v>2668950</v>
      </c>
      <c r="I68" s="3" t="s">
        <v>169</v>
      </c>
      <c r="J68" s="3" t="s">
        <v>187</v>
      </c>
      <c r="K68" s="14">
        <v>45875</v>
      </c>
    </row>
    <row r="69" spans="2:11" ht="24" customHeight="1" outlineLevel="1" x14ac:dyDescent="0.25">
      <c r="B69" s="8">
        <v>45773</v>
      </c>
      <c r="C69" s="3" t="s">
        <v>57</v>
      </c>
      <c r="D69" s="3" t="s">
        <v>66</v>
      </c>
      <c r="E69" s="3" t="s">
        <v>151</v>
      </c>
      <c r="F69" s="2">
        <v>13678461</v>
      </c>
      <c r="G69" s="2">
        <v>1094277</v>
      </c>
      <c r="H69" s="11">
        <f t="shared" si="1"/>
        <v>14772738</v>
      </c>
      <c r="I69" s="3" t="s">
        <v>17</v>
      </c>
      <c r="J69" s="3" t="s">
        <v>115</v>
      </c>
      <c r="K69" s="14">
        <v>45909</v>
      </c>
    </row>
    <row r="70" spans="2:11" ht="24" customHeight="1" outlineLevel="1" x14ac:dyDescent="0.25">
      <c r="B70" s="8">
        <v>45773</v>
      </c>
      <c r="C70" s="3" t="s">
        <v>53</v>
      </c>
      <c r="D70" s="3" t="s">
        <v>66</v>
      </c>
      <c r="E70" s="3" t="s">
        <v>145</v>
      </c>
      <c r="F70" s="2">
        <v>7074112</v>
      </c>
      <c r="G70" s="2">
        <v>565929</v>
      </c>
      <c r="H70" s="11">
        <f t="shared" si="1"/>
        <v>7640041</v>
      </c>
      <c r="I70" s="3" t="s">
        <v>17</v>
      </c>
      <c r="J70" s="3" t="s">
        <v>115</v>
      </c>
      <c r="K70" s="14">
        <v>45909</v>
      </c>
    </row>
    <row r="71" spans="2:11" ht="24" customHeight="1" outlineLevel="1" x14ac:dyDescent="0.25">
      <c r="B71" s="8">
        <v>45775</v>
      </c>
      <c r="C71" s="3" t="s">
        <v>71</v>
      </c>
      <c r="D71" s="3" t="s">
        <v>66</v>
      </c>
      <c r="E71" s="3" t="s">
        <v>14</v>
      </c>
      <c r="F71" s="2">
        <v>13859271</v>
      </c>
      <c r="G71" s="2">
        <v>1108742</v>
      </c>
      <c r="H71" s="11">
        <f t="shared" si="1"/>
        <v>14968013</v>
      </c>
      <c r="I71" s="3" t="s">
        <v>17</v>
      </c>
      <c r="J71" s="3" t="s">
        <v>115</v>
      </c>
      <c r="K71" s="14">
        <v>45909</v>
      </c>
    </row>
    <row r="72" spans="2:11" ht="24" customHeight="1" outlineLevel="1" x14ac:dyDescent="0.25">
      <c r="B72" s="8">
        <v>45776</v>
      </c>
      <c r="C72" s="3" t="s">
        <v>8</v>
      </c>
      <c r="D72" s="3" t="s">
        <v>66</v>
      </c>
      <c r="E72" s="3" t="s">
        <v>7</v>
      </c>
      <c r="F72" s="2">
        <v>933464</v>
      </c>
      <c r="G72" s="2">
        <v>74677</v>
      </c>
      <c r="H72" s="11">
        <f t="shared" si="1"/>
        <v>1008141</v>
      </c>
      <c r="I72" s="3" t="s">
        <v>169</v>
      </c>
      <c r="J72" s="3" t="s">
        <v>187</v>
      </c>
      <c r="K72" s="14">
        <v>45875</v>
      </c>
    </row>
    <row r="73" spans="2:11" ht="24" customHeight="1" outlineLevel="1" x14ac:dyDescent="0.25">
      <c r="B73" s="8">
        <v>45776</v>
      </c>
      <c r="C73" s="3" t="s">
        <v>51</v>
      </c>
      <c r="D73" s="3" t="s">
        <v>66</v>
      </c>
      <c r="E73" s="3" t="s">
        <v>79</v>
      </c>
      <c r="F73" s="2">
        <v>501830</v>
      </c>
      <c r="G73" s="2">
        <v>40146</v>
      </c>
      <c r="H73" s="11">
        <f t="shared" si="1"/>
        <v>541976</v>
      </c>
      <c r="I73" s="3" t="s">
        <v>169</v>
      </c>
      <c r="J73" s="3" t="s">
        <v>187</v>
      </c>
      <c r="K73" s="14">
        <v>45875</v>
      </c>
    </row>
    <row r="74" spans="2:11" ht="24" customHeight="1" outlineLevel="1" x14ac:dyDescent="0.25">
      <c r="B74" s="8">
        <v>45776</v>
      </c>
      <c r="C74" s="3" t="s">
        <v>108</v>
      </c>
      <c r="D74" s="3" t="s">
        <v>66</v>
      </c>
      <c r="E74" s="3" t="s">
        <v>112</v>
      </c>
      <c r="F74" s="2">
        <v>501830</v>
      </c>
      <c r="G74" s="2">
        <v>40146</v>
      </c>
      <c r="H74" s="11">
        <f t="shared" si="1"/>
        <v>541976</v>
      </c>
      <c r="I74" s="3" t="s">
        <v>169</v>
      </c>
      <c r="J74" s="3" t="s">
        <v>187</v>
      </c>
      <c r="K74" s="14">
        <v>45875</v>
      </c>
    </row>
    <row r="75" spans="2:11" ht="24" customHeight="1" outlineLevel="1" x14ac:dyDescent="0.25">
      <c r="B75" s="8">
        <v>45776</v>
      </c>
      <c r="C75" s="3" t="s">
        <v>118</v>
      </c>
      <c r="D75" s="3" t="s">
        <v>66</v>
      </c>
      <c r="E75" s="3" t="s">
        <v>155</v>
      </c>
      <c r="F75" s="2">
        <v>501830</v>
      </c>
      <c r="G75" s="2">
        <v>40146</v>
      </c>
      <c r="H75" s="11">
        <f t="shared" si="1"/>
        <v>541976</v>
      </c>
      <c r="I75" s="3" t="s">
        <v>169</v>
      </c>
      <c r="J75" s="3" t="s">
        <v>187</v>
      </c>
      <c r="K75" s="14">
        <v>45875</v>
      </c>
    </row>
    <row r="76" spans="2:11" ht="24" customHeight="1" outlineLevel="1" x14ac:dyDescent="0.25">
      <c r="B76" s="8">
        <v>45779</v>
      </c>
      <c r="C76" s="3" t="s">
        <v>113</v>
      </c>
      <c r="D76" s="3" t="s">
        <v>66</v>
      </c>
      <c r="E76" s="3" t="s">
        <v>101</v>
      </c>
      <c r="F76" s="2">
        <v>5785932</v>
      </c>
      <c r="G76" s="2">
        <v>462875</v>
      </c>
      <c r="H76" s="11">
        <f t="shared" si="1"/>
        <v>6248807</v>
      </c>
      <c r="I76" s="3" t="s">
        <v>17</v>
      </c>
      <c r="J76" s="3" t="s">
        <v>115</v>
      </c>
      <c r="K76" s="14">
        <v>45909</v>
      </c>
    </row>
    <row r="77" spans="2:11" ht="24" customHeight="1" outlineLevel="1" x14ac:dyDescent="0.25">
      <c r="B77" s="8">
        <v>45780</v>
      </c>
      <c r="C77" s="3" t="s">
        <v>45</v>
      </c>
      <c r="D77" s="3" t="s">
        <v>66</v>
      </c>
      <c r="E77" s="3" t="s">
        <v>43</v>
      </c>
      <c r="F77" s="2">
        <v>8656521</v>
      </c>
      <c r="G77" s="2">
        <v>692522</v>
      </c>
      <c r="H77" s="11">
        <f t="shared" si="1"/>
        <v>9349043</v>
      </c>
      <c r="I77" s="3" t="s">
        <v>17</v>
      </c>
      <c r="J77" s="3" t="s">
        <v>115</v>
      </c>
      <c r="K77" s="14">
        <v>45909</v>
      </c>
    </row>
    <row r="78" spans="2:11" ht="24" customHeight="1" outlineLevel="1" x14ac:dyDescent="0.25">
      <c r="B78" s="8">
        <v>45782</v>
      </c>
      <c r="C78" s="3" t="s">
        <v>67</v>
      </c>
      <c r="D78" s="3" t="s">
        <v>66</v>
      </c>
      <c r="E78" s="3" t="s">
        <v>162</v>
      </c>
      <c r="F78" s="2">
        <v>501830</v>
      </c>
      <c r="G78" s="2">
        <v>40146</v>
      </c>
      <c r="H78" s="11">
        <f t="shared" si="1"/>
        <v>541976</v>
      </c>
      <c r="I78" s="3" t="s">
        <v>169</v>
      </c>
      <c r="J78" s="3" t="s">
        <v>187</v>
      </c>
      <c r="K78" s="14">
        <v>45875</v>
      </c>
    </row>
    <row r="79" spans="2:11" ht="24" customHeight="1" outlineLevel="1" x14ac:dyDescent="0.25">
      <c r="B79" s="8">
        <v>45782</v>
      </c>
      <c r="C79" s="3" t="s">
        <v>188</v>
      </c>
      <c r="D79" s="3" t="s">
        <v>66</v>
      </c>
      <c r="E79" s="3" t="s">
        <v>135</v>
      </c>
      <c r="F79" s="2">
        <v>2033854</v>
      </c>
      <c r="G79" s="2">
        <v>162708</v>
      </c>
      <c r="H79" s="11">
        <f t="shared" si="1"/>
        <v>2196562</v>
      </c>
      <c r="I79" s="3" t="s">
        <v>169</v>
      </c>
      <c r="J79" s="3" t="s">
        <v>187</v>
      </c>
      <c r="K79" s="14">
        <v>45875</v>
      </c>
    </row>
    <row r="80" spans="2:11" ht="24" customHeight="1" outlineLevel="1" x14ac:dyDescent="0.25">
      <c r="B80" s="8">
        <v>45782</v>
      </c>
      <c r="C80" s="3" t="s">
        <v>177</v>
      </c>
      <c r="D80" s="3" t="s">
        <v>66</v>
      </c>
      <c r="E80" s="3" t="s">
        <v>168</v>
      </c>
      <c r="F80" s="2">
        <v>2024754</v>
      </c>
      <c r="G80" s="2">
        <v>161980</v>
      </c>
      <c r="H80" s="11">
        <f t="shared" si="1"/>
        <v>2186734</v>
      </c>
      <c r="I80" s="3" t="s">
        <v>169</v>
      </c>
      <c r="J80" s="3" t="s">
        <v>187</v>
      </c>
      <c r="K80" s="14">
        <v>45875</v>
      </c>
    </row>
    <row r="81" spans="2:13" ht="24" customHeight="1" outlineLevel="1" x14ac:dyDescent="0.25">
      <c r="B81" s="8">
        <v>45783</v>
      </c>
      <c r="C81" s="3" t="s">
        <v>77</v>
      </c>
      <c r="D81" s="3" t="s">
        <v>66</v>
      </c>
      <c r="E81" s="3" t="s">
        <v>2</v>
      </c>
      <c r="F81" s="2">
        <v>8630624</v>
      </c>
      <c r="G81" s="2">
        <v>690450</v>
      </c>
      <c r="H81" s="11">
        <f t="shared" si="1"/>
        <v>9321074</v>
      </c>
      <c r="I81" s="3" t="s">
        <v>17</v>
      </c>
      <c r="J81" s="3" t="s">
        <v>115</v>
      </c>
      <c r="K81" s="14">
        <v>45909</v>
      </c>
    </row>
    <row r="82" spans="2:13" ht="24" customHeight="1" outlineLevel="1" x14ac:dyDescent="0.25">
      <c r="B82" s="8">
        <v>45785</v>
      </c>
      <c r="C82" s="3" t="s">
        <v>154</v>
      </c>
      <c r="D82" s="3" t="s">
        <v>66</v>
      </c>
      <c r="E82" s="3" t="s">
        <v>128</v>
      </c>
      <c r="F82" s="2">
        <v>6710409</v>
      </c>
      <c r="G82" s="2">
        <v>536833</v>
      </c>
      <c r="H82" s="11">
        <f t="shared" si="1"/>
        <v>7247242</v>
      </c>
      <c r="I82" s="3" t="s">
        <v>17</v>
      </c>
      <c r="J82" s="3" t="s">
        <v>115</v>
      </c>
      <c r="K82" s="14">
        <v>45909</v>
      </c>
    </row>
    <row r="83" spans="2:13" ht="24" customHeight="1" outlineLevel="1" x14ac:dyDescent="0.25">
      <c r="B83" s="8">
        <v>45790</v>
      </c>
      <c r="C83" s="3" t="s">
        <v>62</v>
      </c>
      <c r="D83" s="3" t="s">
        <v>66</v>
      </c>
      <c r="E83" s="3" t="s">
        <v>21</v>
      </c>
      <c r="F83" s="2">
        <v>9676640</v>
      </c>
      <c r="G83" s="2">
        <v>774131</v>
      </c>
      <c r="H83" s="11">
        <f t="shared" si="1"/>
        <v>10450771</v>
      </c>
      <c r="I83" s="3" t="s">
        <v>17</v>
      </c>
      <c r="J83" s="3" t="s">
        <v>115</v>
      </c>
      <c r="K83" s="14">
        <v>45909</v>
      </c>
    </row>
    <row r="84" spans="2:13" ht="24" customHeight="1" outlineLevel="1" x14ac:dyDescent="0.25">
      <c r="B84" s="8">
        <v>45791</v>
      </c>
      <c r="C84" s="3" t="s">
        <v>23</v>
      </c>
      <c r="D84" s="3" t="s">
        <v>66</v>
      </c>
      <c r="E84" s="3" t="s">
        <v>160</v>
      </c>
      <c r="F84" s="2">
        <v>1067890</v>
      </c>
      <c r="G84" s="2">
        <v>85431</v>
      </c>
      <c r="H84" s="11">
        <f t="shared" si="1"/>
        <v>1153321</v>
      </c>
      <c r="I84" s="3" t="s">
        <v>169</v>
      </c>
      <c r="J84" s="3" t="s">
        <v>187</v>
      </c>
      <c r="K84" s="14">
        <v>45875</v>
      </c>
    </row>
    <row r="85" spans="2:13" ht="24" customHeight="1" outlineLevel="1" x14ac:dyDescent="0.25">
      <c r="B85" s="8">
        <v>45791</v>
      </c>
      <c r="C85" s="3" t="s">
        <v>16</v>
      </c>
      <c r="D85" s="3" t="s">
        <v>66</v>
      </c>
      <c r="E85" s="3" t="s">
        <v>74</v>
      </c>
      <c r="F85" s="2">
        <v>332500</v>
      </c>
      <c r="G85" s="2">
        <v>26600</v>
      </c>
      <c r="H85" s="11">
        <f t="shared" si="1"/>
        <v>359100</v>
      </c>
      <c r="I85" s="3" t="s">
        <v>169</v>
      </c>
      <c r="J85" s="3" t="s">
        <v>187</v>
      </c>
      <c r="K85" s="14">
        <v>45875</v>
      </c>
    </row>
    <row r="86" spans="2:13" ht="24" customHeight="1" outlineLevel="1" x14ac:dyDescent="0.25">
      <c r="B86" s="8">
        <v>45791</v>
      </c>
      <c r="C86" s="3" t="s">
        <v>181</v>
      </c>
      <c r="D86" s="3" t="s">
        <v>66</v>
      </c>
      <c r="E86" s="3" t="s">
        <v>147</v>
      </c>
      <c r="F86" s="2">
        <v>266000</v>
      </c>
      <c r="G86" s="2">
        <v>21280</v>
      </c>
      <c r="H86" s="11">
        <f t="shared" si="1"/>
        <v>287280</v>
      </c>
      <c r="I86" s="3" t="s">
        <v>169</v>
      </c>
      <c r="J86" s="3" t="s">
        <v>187</v>
      </c>
      <c r="K86" s="14">
        <v>45875</v>
      </c>
    </row>
    <row r="87" spans="2:13" ht="24" customHeight="1" outlineLevel="1" x14ac:dyDescent="0.25">
      <c r="B87" s="8">
        <v>45791</v>
      </c>
      <c r="C87" s="3" t="s">
        <v>80</v>
      </c>
      <c r="D87" s="3" t="s">
        <v>66</v>
      </c>
      <c r="E87" s="3" t="s">
        <v>139</v>
      </c>
      <c r="F87" s="2">
        <v>805214</v>
      </c>
      <c r="G87" s="2">
        <v>64417</v>
      </c>
      <c r="H87" s="11">
        <f t="shared" si="1"/>
        <v>869631</v>
      </c>
      <c r="I87" s="3" t="s">
        <v>169</v>
      </c>
      <c r="J87" s="3" t="s">
        <v>187</v>
      </c>
      <c r="K87" s="14">
        <v>45875</v>
      </c>
    </row>
    <row r="88" spans="2:13" ht="24" customHeight="1" outlineLevel="1" x14ac:dyDescent="0.25">
      <c r="B88" s="8">
        <v>45793</v>
      </c>
      <c r="C88" s="3" t="s">
        <v>37</v>
      </c>
      <c r="D88" s="3" t="s">
        <v>66</v>
      </c>
      <c r="E88" s="3" t="s">
        <v>54</v>
      </c>
      <c r="F88" s="2">
        <v>4232734</v>
      </c>
      <c r="G88" s="2">
        <v>338619</v>
      </c>
      <c r="H88" s="11">
        <f t="shared" si="1"/>
        <v>4571353</v>
      </c>
      <c r="I88" s="3" t="s">
        <v>17</v>
      </c>
      <c r="J88" s="3" t="s">
        <v>115</v>
      </c>
      <c r="K88" s="14">
        <v>45909</v>
      </c>
    </row>
    <row r="89" spans="2:13" ht="24" customHeight="1" outlineLevel="1" x14ac:dyDescent="0.25">
      <c r="B89" s="8">
        <v>45797</v>
      </c>
      <c r="C89" s="3" t="s">
        <v>163</v>
      </c>
      <c r="D89" s="3" t="s">
        <v>32</v>
      </c>
      <c r="E89" s="3" t="s">
        <v>178</v>
      </c>
      <c r="F89" s="2">
        <v>-958002</v>
      </c>
      <c r="G89" s="2">
        <v>-76640</v>
      </c>
      <c r="H89" s="11">
        <f t="shared" ref="H89:H101" si="2">G89+F89</f>
        <v>-1034642</v>
      </c>
      <c r="I89" s="3" t="s">
        <v>17</v>
      </c>
      <c r="J89" s="3" t="s">
        <v>115</v>
      </c>
      <c r="K89" s="12" t="s">
        <v>237</v>
      </c>
      <c r="M89"/>
    </row>
    <row r="90" spans="2:13" ht="24" customHeight="1" outlineLevel="1" x14ac:dyDescent="0.25">
      <c r="B90" s="8">
        <v>45798</v>
      </c>
      <c r="C90" s="3" t="s">
        <v>41</v>
      </c>
      <c r="D90" s="3" t="s">
        <v>66</v>
      </c>
      <c r="E90" s="3" t="s">
        <v>60</v>
      </c>
      <c r="F90" s="2">
        <v>13212769</v>
      </c>
      <c r="G90" s="2">
        <v>1057022</v>
      </c>
      <c r="H90" s="11">
        <f t="shared" si="2"/>
        <v>14269791</v>
      </c>
      <c r="I90" s="3" t="s">
        <v>17</v>
      </c>
      <c r="J90" s="3" t="s">
        <v>115</v>
      </c>
      <c r="K90" s="14">
        <v>45909</v>
      </c>
    </row>
    <row r="91" spans="2:13" ht="24" customHeight="1" outlineLevel="1" x14ac:dyDescent="0.25">
      <c r="B91" s="8">
        <v>45798</v>
      </c>
      <c r="C91" s="3" t="s">
        <v>13</v>
      </c>
      <c r="D91" s="3" t="s">
        <v>66</v>
      </c>
      <c r="E91" s="3" t="s">
        <v>175</v>
      </c>
      <c r="F91" s="2">
        <v>792152</v>
      </c>
      <c r="G91" s="2">
        <v>63372</v>
      </c>
      <c r="H91" s="11">
        <f t="shared" si="2"/>
        <v>855524</v>
      </c>
      <c r="I91" s="3" t="s">
        <v>169</v>
      </c>
      <c r="J91" s="3" t="s">
        <v>187</v>
      </c>
      <c r="K91" s="14">
        <v>45875</v>
      </c>
    </row>
    <row r="92" spans="2:13" ht="24" customHeight="1" outlineLevel="1" x14ac:dyDescent="0.25">
      <c r="B92" s="8">
        <v>45800</v>
      </c>
      <c r="C92" s="3" t="s">
        <v>84</v>
      </c>
      <c r="D92" s="3" t="s">
        <v>66</v>
      </c>
      <c r="E92" s="3" t="s">
        <v>106</v>
      </c>
      <c r="F92" s="2">
        <v>5099402</v>
      </c>
      <c r="G92" s="2">
        <v>407952</v>
      </c>
      <c r="H92" s="11">
        <f t="shared" si="2"/>
        <v>5507354</v>
      </c>
      <c r="I92" s="3" t="s">
        <v>17</v>
      </c>
      <c r="J92" s="3" t="s">
        <v>115</v>
      </c>
      <c r="K92" s="14">
        <v>45909</v>
      </c>
    </row>
    <row r="93" spans="2:13" ht="24" customHeight="1" outlineLevel="1" x14ac:dyDescent="0.25">
      <c r="B93" s="8">
        <v>45804</v>
      </c>
      <c r="C93" s="3" t="s">
        <v>167</v>
      </c>
      <c r="D93" s="3" t="s">
        <v>66</v>
      </c>
      <c r="E93" s="3" t="s">
        <v>81</v>
      </c>
      <c r="F93" s="2">
        <v>700735</v>
      </c>
      <c r="G93" s="2">
        <v>56059</v>
      </c>
      <c r="H93" s="11">
        <f t="shared" si="2"/>
        <v>756794</v>
      </c>
      <c r="I93" s="3" t="s">
        <v>169</v>
      </c>
      <c r="J93" s="3" t="s">
        <v>187</v>
      </c>
      <c r="K93" s="14">
        <v>45875</v>
      </c>
    </row>
    <row r="94" spans="2:13" ht="24" customHeight="1" outlineLevel="1" x14ac:dyDescent="0.25">
      <c r="B94" s="8">
        <v>45804</v>
      </c>
      <c r="C94" s="3" t="s">
        <v>172</v>
      </c>
      <c r="D94" s="3" t="s">
        <v>66</v>
      </c>
      <c r="E94" s="3" t="s">
        <v>140</v>
      </c>
      <c r="F94" s="2">
        <v>747320</v>
      </c>
      <c r="G94" s="2">
        <v>59786</v>
      </c>
      <c r="H94" s="11">
        <f t="shared" si="2"/>
        <v>807106</v>
      </c>
      <c r="I94" s="3" t="s">
        <v>169</v>
      </c>
      <c r="J94" s="3" t="s">
        <v>187</v>
      </c>
      <c r="K94" s="14">
        <v>45875</v>
      </c>
    </row>
    <row r="95" spans="2:13" ht="24" customHeight="1" outlineLevel="1" x14ac:dyDescent="0.25">
      <c r="B95" s="8">
        <v>45804</v>
      </c>
      <c r="C95" s="3" t="s">
        <v>122</v>
      </c>
      <c r="D95" s="3" t="s">
        <v>66</v>
      </c>
      <c r="E95" s="3" t="s">
        <v>126</v>
      </c>
      <c r="F95" s="2">
        <v>626440</v>
      </c>
      <c r="G95" s="2">
        <v>50115</v>
      </c>
      <c r="H95" s="11">
        <f t="shared" si="2"/>
        <v>676555</v>
      </c>
      <c r="I95" s="3" t="s">
        <v>169</v>
      </c>
      <c r="J95" s="3" t="s">
        <v>187</v>
      </c>
      <c r="K95" s="14">
        <v>45875</v>
      </c>
    </row>
    <row r="96" spans="2:13" ht="24" customHeight="1" outlineLevel="1" x14ac:dyDescent="0.25">
      <c r="B96" s="8">
        <v>45804</v>
      </c>
      <c r="C96" s="3" t="s">
        <v>82</v>
      </c>
      <c r="D96" s="3" t="s">
        <v>66</v>
      </c>
      <c r="E96" s="3" t="s">
        <v>125</v>
      </c>
      <c r="F96" s="2">
        <v>888978</v>
      </c>
      <c r="G96" s="2">
        <v>71118</v>
      </c>
      <c r="H96" s="11">
        <f t="shared" si="2"/>
        <v>960096</v>
      </c>
      <c r="I96" s="3" t="s">
        <v>169</v>
      </c>
      <c r="J96" s="3" t="s">
        <v>187</v>
      </c>
      <c r="K96" s="14">
        <v>45875</v>
      </c>
    </row>
    <row r="97" spans="2:11" ht="24" customHeight="1" outlineLevel="1" x14ac:dyDescent="0.25">
      <c r="B97" s="8">
        <v>45804</v>
      </c>
      <c r="C97" s="3" t="s">
        <v>144</v>
      </c>
      <c r="D97" s="3" t="s">
        <v>66</v>
      </c>
      <c r="E97" s="3" t="s">
        <v>148</v>
      </c>
      <c r="F97" s="2">
        <v>713011</v>
      </c>
      <c r="G97" s="2">
        <v>57041</v>
      </c>
      <c r="H97" s="11">
        <f t="shared" si="2"/>
        <v>770052</v>
      </c>
      <c r="I97" s="3" t="s">
        <v>169</v>
      </c>
      <c r="J97" s="3" t="s">
        <v>187</v>
      </c>
      <c r="K97" s="14">
        <v>45875</v>
      </c>
    </row>
    <row r="98" spans="2:11" ht="24" customHeight="1" outlineLevel="1" x14ac:dyDescent="0.25">
      <c r="B98" s="8">
        <v>45805</v>
      </c>
      <c r="C98" s="3" t="s">
        <v>143</v>
      </c>
      <c r="D98" s="3" t="s">
        <v>66</v>
      </c>
      <c r="E98" s="3" t="s">
        <v>85</v>
      </c>
      <c r="F98" s="2">
        <v>11406049</v>
      </c>
      <c r="G98" s="2">
        <v>912484</v>
      </c>
      <c r="H98" s="11">
        <f t="shared" si="2"/>
        <v>12318533</v>
      </c>
      <c r="I98" s="3" t="s">
        <v>17</v>
      </c>
      <c r="J98" s="3" t="s">
        <v>115</v>
      </c>
      <c r="K98" s="14">
        <v>45909</v>
      </c>
    </row>
    <row r="99" spans="2:11" ht="24" customHeight="1" outlineLevel="1" x14ac:dyDescent="0.25">
      <c r="B99" s="8">
        <v>45805</v>
      </c>
      <c r="C99" s="3" t="s">
        <v>12</v>
      </c>
      <c r="D99" s="3" t="s">
        <v>66</v>
      </c>
      <c r="E99" s="3" t="s">
        <v>184</v>
      </c>
      <c r="F99" s="2">
        <v>7321989</v>
      </c>
      <c r="G99" s="2">
        <v>585759</v>
      </c>
      <c r="H99" s="11">
        <f t="shared" si="2"/>
        <v>7907748</v>
      </c>
      <c r="I99" s="3" t="s">
        <v>17</v>
      </c>
      <c r="J99" s="3" t="s">
        <v>115</v>
      </c>
      <c r="K99" s="14">
        <v>45909</v>
      </c>
    </row>
    <row r="100" spans="2:11" ht="24" customHeight="1" outlineLevel="1" x14ac:dyDescent="0.25">
      <c r="B100" s="8">
        <v>45807</v>
      </c>
      <c r="C100" s="3" t="s">
        <v>124</v>
      </c>
      <c r="D100" s="3" t="s">
        <v>66</v>
      </c>
      <c r="E100" s="3" t="s">
        <v>138</v>
      </c>
      <c r="F100" s="2">
        <v>401464</v>
      </c>
      <c r="G100" s="2">
        <v>32117</v>
      </c>
      <c r="H100" s="11">
        <f t="shared" si="2"/>
        <v>433581</v>
      </c>
      <c r="I100" s="3" t="s">
        <v>169</v>
      </c>
      <c r="J100" s="3" t="s">
        <v>187</v>
      </c>
      <c r="K100" s="14">
        <v>45875</v>
      </c>
    </row>
    <row r="101" spans="2:11" ht="24" customHeight="1" outlineLevel="1" x14ac:dyDescent="0.25">
      <c r="B101" s="8">
        <v>45808</v>
      </c>
      <c r="C101" s="3" t="s">
        <v>100</v>
      </c>
      <c r="D101" s="3" t="s">
        <v>66</v>
      </c>
      <c r="E101" s="3" t="s">
        <v>92</v>
      </c>
      <c r="F101" s="2">
        <v>7558757</v>
      </c>
      <c r="G101" s="2">
        <v>604701</v>
      </c>
      <c r="H101" s="11">
        <f t="shared" si="2"/>
        <v>8163458</v>
      </c>
      <c r="I101" s="3" t="s">
        <v>17</v>
      </c>
      <c r="J101" s="3" t="s">
        <v>115</v>
      </c>
      <c r="K101" s="14">
        <v>45909</v>
      </c>
    </row>
    <row r="102" spans="2:11" ht="24" customHeight="1" outlineLevel="1" x14ac:dyDescent="0.25">
      <c r="B102" s="8">
        <v>45812</v>
      </c>
      <c r="C102" s="3" t="s">
        <v>64</v>
      </c>
      <c r="D102" s="3" t="s">
        <v>66</v>
      </c>
      <c r="E102" s="3" t="s">
        <v>173</v>
      </c>
      <c r="F102" s="2">
        <v>196392</v>
      </c>
      <c r="G102" s="2">
        <v>15711</v>
      </c>
      <c r="H102" s="11">
        <v>212103</v>
      </c>
      <c r="I102" s="3" t="s">
        <v>169</v>
      </c>
      <c r="J102" s="3" t="s">
        <v>187</v>
      </c>
      <c r="K102" s="14">
        <v>45875</v>
      </c>
    </row>
    <row r="103" spans="2:11" ht="24" customHeight="1" outlineLevel="1" x14ac:dyDescent="0.25">
      <c r="B103" s="8">
        <v>45812</v>
      </c>
      <c r="C103" s="3" t="s">
        <v>58</v>
      </c>
      <c r="D103" s="3" t="s">
        <v>66</v>
      </c>
      <c r="E103" s="3" t="s">
        <v>182</v>
      </c>
      <c r="F103" s="2">
        <v>196392</v>
      </c>
      <c r="G103" s="2">
        <v>15711</v>
      </c>
      <c r="H103" s="11">
        <v>212103</v>
      </c>
      <c r="I103" s="3" t="s">
        <v>169</v>
      </c>
      <c r="J103" s="3" t="s">
        <v>187</v>
      </c>
      <c r="K103" s="14">
        <v>45875</v>
      </c>
    </row>
    <row r="104" spans="2:11" ht="24" customHeight="1" outlineLevel="1" x14ac:dyDescent="0.25">
      <c r="B104" s="8">
        <v>45812</v>
      </c>
      <c r="C104" s="3" t="s">
        <v>39</v>
      </c>
      <c r="D104" s="3" t="s">
        <v>66</v>
      </c>
      <c r="E104" s="3" t="s">
        <v>105</v>
      </c>
      <c r="F104" s="2">
        <v>501830</v>
      </c>
      <c r="G104" s="2">
        <v>40146</v>
      </c>
      <c r="H104" s="11">
        <v>541976</v>
      </c>
      <c r="I104" s="3" t="s">
        <v>169</v>
      </c>
      <c r="J104" s="3" t="s">
        <v>187</v>
      </c>
      <c r="K104" s="14">
        <v>45875</v>
      </c>
    </row>
    <row r="105" spans="2:11" ht="24" customHeight="1" outlineLevel="1" x14ac:dyDescent="0.25">
      <c r="B105" s="8">
        <v>45812</v>
      </c>
      <c r="C105" s="3" t="s">
        <v>107</v>
      </c>
      <c r="D105" s="3" t="s">
        <v>66</v>
      </c>
      <c r="E105" s="3" t="s">
        <v>104</v>
      </c>
      <c r="F105" s="2">
        <v>736470</v>
      </c>
      <c r="G105" s="2">
        <v>58918</v>
      </c>
      <c r="H105" s="11">
        <v>795388</v>
      </c>
      <c r="I105" s="3" t="s">
        <v>169</v>
      </c>
      <c r="J105" s="3" t="s">
        <v>187</v>
      </c>
      <c r="K105" s="14">
        <v>45875</v>
      </c>
    </row>
    <row r="106" spans="2:11" ht="24" customHeight="1" outlineLevel="1" x14ac:dyDescent="0.25">
      <c r="B106" s="8">
        <v>45814</v>
      </c>
      <c r="C106" s="3" t="s">
        <v>119</v>
      </c>
      <c r="D106" s="3" t="s">
        <v>66</v>
      </c>
      <c r="E106" s="3" t="s">
        <v>111</v>
      </c>
      <c r="F106" s="2">
        <v>5276075</v>
      </c>
      <c r="G106" s="2">
        <v>422086</v>
      </c>
      <c r="H106" s="11">
        <v>5698161</v>
      </c>
      <c r="I106" s="3" t="s">
        <v>17</v>
      </c>
      <c r="J106" s="3" t="s">
        <v>115</v>
      </c>
      <c r="K106" s="14">
        <v>45909</v>
      </c>
    </row>
    <row r="107" spans="2:11" ht="24" customHeight="1" outlineLevel="1" x14ac:dyDescent="0.25">
      <c r="B107" s="8">
        <v>45815</v>
      </c>
      <c r="C107" s="3" t="s">
        <v>28</v>
      </c>
      <c r="D107" s="3" t="s">
        <v>66</v>
      </c>
      <c r="E107" s="3" t="s">
        <v>44</v>
      </c>
      <c r="F107" s="2">
        <v>767387</v>
      </c>
      <c r="G107" s="2">
        <v>61391</v>
      </c>
      <c r="H107" s="11">
        <v>828778</v>
      </c>
      <c r="I107" s="3" t="s">
        <v>169</v>
      </c>
      <c r="J107" s="3" t="s">
        <v>187</v>
      </c>
      <c r="K107" s="14">
        <v>45875</v>
      </c>
    </row>
    <row r="108" spans="2:11" ht="24" customHeight="1" outlineLevel="1" x14ac:dyDescent="0.25">
      <c r="B108" s="8">
        <v>45815</v>
      </c>
      <c r="C108" s="3" t="s">
        <v>78</v>
      </c>
      <c r="D108" s="3" t="s">
        <v>66</v>
      </c>
      <c r="E108" s="3" t="s">
        <v>179</v>
      </c>
      <c r="F108" s="2">
        <v>858652</v>
      </c>
      <c r="G108" s="2">
        <v>68692</v>
      </c>
      <c r="H108" s="11">
        <v>927344</v>
      </c>
      <c r="I108" s="3" t="s">
        <v>169</v>
      </c>
      <c r="J108" s="3" t="s">
        <v>187</v>
      </c>
      <c r="K108" s="14">
        <v>45875</v>
      </c>
    </row>
    <row r="109" spans="2:11" ht="24" customHeight="1" outlineLevel="1" x14ac:dyDescent="0.25">
      <c r="B109" s="8">
        <v>45819</v>
      </c>
      <c r="C109" s="3" t="s">
        <v>20</v>
      </c>
      <c r="D109" s="3" t="s">
        <v>66</v>
      </c>
      <c r="E109" s="3" t="s">
        <v>166</v>
      </c>
      <c r="F109" s="2">
        <v>12015399</v>
      </c>
      <c r="G109" s="2">
        <v>961232</v>
      </c>
      <c r="H109" s="11">
        <v>12976631</v>
      </c>
      <c r="I109" s="3" t="s">
        <v>17</v>
      </c>
      <c r="J109" s="3" t="s">
        <v>115</v>
      </c>
      <c r="K109" s="14">
        <v>45909</v>
      </c>
    </row>
    <row r="110" spans="2:11" ht="24" customHeight="1" outlineLevel="1" x14ac:dyDescent="0.25">
      <c r="B110" s="8">
        <v>45821</v>
      </c>
      <c r="C110" s="3" t="s">
        <v>161</v>
      </c>
      <c r="D110" s="3" t="s">
        <v>66</v>
      </c>
      <c r="E110" s="3" t="s">
        <v>18</v>
      </c>
      <c r="F110" s="2">
        <v>5111479</v>
      </c>
      <c r="G110" s="2">
        <v>408918</v>
      </c>
      <c r="H110" s="11">
        <v>5520397</v>
      </c>
      <c r="I110" s="3" t="s">
        <v>17</v>
      </c>
      <c r="J110" s="3" t="s">
        <v>115</v>
      </c>
      <c r="K110" s="14">
        <v>45881</v>
      </c>
    </row>
    <row r="111" spans="2:11" ht="24" customHeight="1" x14ac:dyDescent="0.25">
      <c r="B111" s="8">
        <v>45824</v>
      </c>
      <c r="C111" s="3" t="s">
        <v>238</v>
      </c>
      <c r="D111" s="3" t="s">
        <v>66</v>
      </c>
      <c r="E111" s="3" t="s">
        <v>239</v>
      </c>
      <c r="F111" s="2">
        <v>6980087</v>
      </c>
      <c r="G111" s="2">
        <v>558407</v>
      </c>
      <c r="H111" s="11">
        <v>7538494</v>
      </c>
      <c r="I111" s="3" t="s">
        <v>17</v>
      </c>
      <c r="J111" s="3" t="s">
        <v>115</v>
      </c>
      <c r="K111" s="14">
        <v>45881</v>
      </c>
    </row>
    <row r="112" spans="2:11" ht="24" customHeight="1" x14ac:dyDescent="0.25">
      <c r="B112" s="8">
        <v>45826</v>
      </c>
      <c r="C112" s="3" t="s">
        <v>240</v>
      </c>
      <c r="D112" s="3" t="s">
        <v>32</v>
      </c>
      <c r="E112" s="3" t="s">
        <v>178</v>
      </c>
      <c r="F112" s="2">
        <v>-9200</v>
      </c>
      <c r="G112" s="2">
        <v>-736</v>
      </c>
      <c r="H112" s="17">
        <v>-9936</v>
      </c>
      <c r="I112" s="3" t="s">
        <v>17</v>
      </c>
      <c r="J112" s="3" t="s">
        <v>115</v>
      </c>
      <c r="K112" s="14">
        <v>45909</v>
      </c>
    </row>
    <row r="113" spans="2:11" ht="24" customHeight="1" x14ac:dyDescent="0.25">
      <c r="B113" s="8">
        <v>45826</v>
      </c>
      <c r="C113" s="3" t="s">
        <v>241</v>
      </c>
      <c r="D113" s="3" t="s">
        <v>32</v>
      </c>
      <c r="E113" s="3" t="s">
        <v>178</v>
      </c>
      <c r="F113" s="2">
        <v>-24549</v>
      </c>
      <c r="G113" s="2">
        <v>-1964</v>
      </c>
      <c r="H113" s="17">
        <v>-26513</v>
      </c>
      <c r="I113" s="3" t="s">
        <v>17</v>
      </c>
      <c r="J113" s="3" t="s">
        <v>115</v>
      </c>
      <c r="K113" s="14">
        <v>45909</v>
      </c>
    </row>
    <row r="114" spans="2:11" ht="24" customHeight="1" x14ac:dyDescent="0.25">
      <c r="B114" s="8">
        <v>45826</v>
      </c>
      <c r="C114" s="3" t="s">
        <v>242</v>
      </c>
      <c r="D114" s="3" t="s">
        <v>32</v>
      </c>
      <c r="E114" s="3" t="s">
        <v>178</v>
      </c>
      <c r="F114" s="2">
        <v>-464662</v>
      </c>
      <c r="G114" s="2">
        <v>-37173</v>
      </c>
      <c r="H114" s="17">
        <v>-501835</v>
      </c>
      <c r="I114" s="3" t="s">
        <v>17</v>
      </c>
      <c r="J114" s="3" t="s">
        <v>115</v>
      </c>
      <c r="K114" s="14">
        <v>45909</v>
      </c>
    </row>
    <row r="115" spans="2:11" ht="24" customHeight="1" x14ac:dyDescent="0.25">
      <c r="B115" s="8">
        <v>45827</v>
      </c>
      <c r="C115" s="3" t="s">
        <v>243</v>
      </c>
      <c r="D115" s="3" t="s">
        <v>66</v>
      </c>
      <c r="E115" s="3" t="s">
        <v>244</v>
      </c>
      <c r="F115" s="2">
        <v>7700183</v>
      </c>
      <c r="G115" s="2">
        <v>616015</v>
      </c>
      <c r="H115" s="11">
        <v>8316198</v>
      </c>
      <c r="I115" s="3" t="s">
        <v>17</v>
      </c>
      <c r="J115" s="3" t="s">
        <v>115</v>
      </c>
      <c r="K115" s="14">
        <v>45930</v>
      </c>
    </row>
    <row r="116" spans="2:11" ht="24" customHeight="1" x14ac:dyDescent="0.25">
      <c r="B116" s="8">
        <v>45828</v>
      </c>
      <c r="C116" s="3" t="s">
        <v>245</v>
      </c>
      <c r="D116" s="3" t="s">
        <v>66</v>
      </c>
      <c r="E116" s="3" t="s">
        <v>246</v>
      </c>
      <c r="F116" s="2">
        <v>715829</v>
      </c>
      <c r="G116" s="2">
        <v>57266</v>
      </c>
      <c r="H116" s="11">
        <v>773095</v>
      </c>
      <c r="I116" s="3" t="s">
        <v>169</v>
      </c>
      <c r="J116" s="3" t="s">
        <v>187</v>
      </c>
      <c r="K116" s="14">
        <v>45875</v>
      </c>
    </row>
    <row r="117" spans="2:11" ht="24" customHeight="1" x14ac:dyDescent="0.25">
      <c r="B117" s="8">
        <v>45828</v>
      </c>
      <c r="C117" s="3" t="s">
        <v>247</v>
      </c>
      <c r="D117" s="3" t="s">
        <v>66</v>
      </c>
      <c r="E117" s="3" t="s">
        <v>248</v>
      </c>
      <c r="F117" s="2">
        <v>733953</v>
      </c>
      <c r="G117" s="2">
        <v>58716</v>
      </c>
      <c r="H117" s="11">
        <v>792669</v>
      </c>
      <c r="I117" s="3" t="s">
        <v>169</v>
      </c>
      <c r="J117" s="3" t="s">
        <v>187</v>
      </c>
      <c r="K117" s="14">
        <v>45875</v>
      </c>
    </row>
    <row r="118" spans="2:11" ht="24" customHeight="1" x14ac:dyDescent="0.25">
      <c r="B118" s="8">
        <v>45828</v>
      </c>
      <c r="C118" s="3" t="s">
        <v>249</v>
      </c>
      <c r="D118" s="3" t="s">
        <v>66</v>
      </c>
      <c r="E118" s="3" t="s">
        <v>250</v>
      </c>
      <c r="F118" s="2">
        <v>706080</v>
      </c>
      <c r="G118" s="2">
        <v>56486</v>
      </c>
      <c r="H118" s="11">
        <v>762566</v>
      </c>
      <c r="I118" s="3" t="s">
        <v>169</v>
      </c>
      <c r="J118" s="3" t="s">
        <v>187</v>
      </c>
      <c r="K118" s="14">
        <v>45875</v>
      </c>
    </row>
    <row r="119" spans="2:11" ht="24" customHeight="1" x14ac:dyDescent="0.25">
      <c r="B119" s="8">
        <v>45828</v>
      </c>
      <c r="C119" s="3" t="s">
        <v>251</v>
      </c>
      <c r="D119" s="3" t="s">
        <v>66</v>
      </c>
      <c r="E119" s="3" t="s">
        <v>252</v>
      </c>
      <c r="F119" s="2">
        <v>501830</v>
      </c>
      <c r="G119" s="2">
        <v>40146</v>
      </c>
      <c r="H119" s="11">
        <v>541976</v>
      </c>
      <c r="I119" s="3" t="s">
        <v>169</v>
      </c>
      <c r="J119" s="3" t="s">
        <v>187</v>
      </c>
      <c r="K119" s="14">
        <v>45875</v>
      </c>
    </row>
    <row r="120" spans="2:11" ht="24" customHeight="1" x14ac:dyDescent="0.25">
      <c r="B120" s="8">
        <v>45828</v>
      </c>
      <c r="C120" s="3" t="s">
        <v>253</v>
      </c>
      <c r="D120" s="3" t="s">
        <v>66</v>
      </c>
      <c r="E120" s="3" t="s">
        <v>254</v>
      </c>
      <c r="F120" s="2">
        <v>501830</v>
      </c>
      <c r="G120" s="2">
        <v>40146</v>
      </c>
      <c r="H120" s="11">
        <v>541976</v>
      </c>
      <c r="I120" s="3" t="s">
        <v>169</v>
      </c>
      <c r="J120" s="3" t="s">
        <v>187</v>
      </c>
      <c r="K120" s="14">
        <v>45875</v>
      </c>
    </row>
    <row r="121" spans="2:11" ht="24" customHeight="1" x14ac:dyDescent="0.25">
      <c r="B121" s="8">
        <v>45831</v>
      </c>
      <c r="C121" s="3" t="s">
        <v>255</v>
      </c>
      <c r="D121" s="3" t="s">
        <v>66</v>
      </c>
      <c r="E121" s="3" t="s">
        <v>256</v>
      </c>
      <c r="F121" s="2">
        <v>13514627</v>
      </c>
      <c r="G121" s="2">
        <v>1081170</v>
      </c>
      <c r="H121" s="11">
        <v>14595797</v>
      </c>
      <c r="I121" s="3" t="s">
        <v>17</v>
      </c>
      <c r="J121" s="3" t="s">
        <v>115</v>
      </c>
      <c r="K121" s="14">
        <v>45930</v>
      </c>
    </row>
    <row r="122" spans="2:11" ht="24" customHeight="1" x14ac:dyDescent="0.25">
      <c r="B122" s="8">
        <v>45834</v>
      </c>
      <c r="C122" s="3" t="s">
        <v>257</v>
      </c>
      <c r="D122" s="3" t="s">
        <v>66</v>
      </c>
      <c r="E122" s="3" t="s">
        <v>258</v>
      </c>
      <c r="F122" s="2">
        <v>6338348</v>
      </c>
      <c r="G122" s="2">
        <v>507068</v>
      </c>
      <c r="H122" s="11">
        <v>6845416</v>
      </c>
      <c r="I122" s="3" t="s">
        <v>17</v>
      </c>
      <c r="J122" s="3" t="s">
        <v>115</v>
      </c>
      <c r="K122" s="14">
        <v>45930</v>
      </c>
    </row>
    <row r="123" spans="2:11" ht="24" customHeight="1" x14ac:dyDescent="0.25">
      <c r="B123" s="8">
        <v>45835</v>
      </c>
      <c r="C123" s="3" t="s">
        <v>259</v>
      </c>
      <c r="D123" s="3" t="s">
        <v>66</v>
      </c>
      <c r="E123" s="3" t="s">
        <v>260</v>
      </c>
      <c r="F123" s="2">
        <v>702473</v>
      </c>
      <c r="G123" s="2">
        <v>56198</v>
      </c>
      <c r="H123" s="11">
        <v>758671</v>
      </c>
      <c r="I123" s="3" t="s">
        <v>169</v>
      </c>
      <c r="J123" s="3" t="s">
        <v>187</v>
      </c>
      <c r="K123" s="12" t="s">
        <v>344</v>
      </c>
    </row>
    <row r="124" spans="2:11" ht="24" customHeight="1" x14ac:dyDescent="0.25">
      <c r="B124" s="8">
        <v>45835</v>
      </c>
      <c r="C124" s="3" t="s">
        <v>261</v>
      </c>
      <c r="D124" s="3" t="s">
        <v>66</v>
      </c>
      <c r="E124" s="3" t="s">
        <v>262</v>
      </c>
      <c r="F124" s="2">
        <v>751502</v>
      </c>
      <c r="G124" s="2">
        <v>60120</v>
      </c>
      <c r="H124" s="11">
        <v>811622</v>
      </c>
      <c r="I124" s="3" t="s">
        <v>169</v>
      </c>
      <c r="J124" s="3" t="s">
        <v>187</v>
      </c>
      <c r="K124" s="12" t="s">
        <v>344</v>
      </c>
    </row>
    <row r="125" spans="2:11" ht="24" customHeight="1" x14ac:dyDescent="0.25">
      <c r="B125" s="8">
        <v>45835</v>
      </c>
      <c r="C125" s="3" t="s">
        <v>263</v>
      </c>
      <c r="D125" s="3" t="s">
        <v>66</v>
      </c>
      <c r="E125" s="3" t="s">
        <v>264</v>
      </c>
      <c r="F125" s="2">
        <v>1063060</v>
      </c>
      <c r="G125" s="2">
        <v>85045</v>
      </c>
      <c r="H125" s="11">
        <v>1148105</v>
      </c>
      <c r="I125" s="3" t="s">
        <v>169</v>
      </c>
      <c r="J125" s="3" t="s">
        <v>187</v>
      </c>
      <c r="K125" s="12" t="s">
        <v>344</v>
      </c>
    </row>
    <row r="126" spans="2:11" ht="24" customHeight="1" x14ac:dyDescent="0.25">
      <c r="B126" s="8">
        <v>45835</v>
      </c>
      <c r="C126" s="3" t="s">
        <v>265</v>
      </c>
      <c r="D126" s="3" t="s">
        <v>66</v>
      </c>
      <c r="E126" s="3" t="s">
        <v>266</v>
      </c>
      <c r="F126" s="2">
        <v>710273</v>
      </c>
      <c r="G126" s="2">
        <v>56822</v>
      </c>
      <c r="H126" s="11">
        <v>767095</v>
      </c>
      <c r="I126" s="3" t="s">
        <v>169</v>
      </c>
      <c r="J126" s="3" t="s">
        <v>187</v>
      </c>
      <c r="K126" s="12" t="s">
        <v>344</v>
      </c>
    </row>
    <row r="127" spans="2:11" ht="24" customHeight="1" x14ac:dyDescent="0.25">
      <c r="B127" s="8">
        <v>45838</v>
      </c>
      <c r="C127" s="3" t="s">
        <v>267</v>
      </c>
      <c r="D127" s="3" t="s">
        <v>66</v>
      </c>
      <c r="E127" s="3" t="s">
        <v>268</v>
      </c>
      <c r="F127" s="2">
        <v>741684</v>
      </c>
      <c r="G127" s="2">
        <v>59335</v>
      </c>
      <c r="H127" s="11">
        <v>801019</v>
      </c>
      <c r="I127" s="3" t="s">
        <v>169</v>
      </c>
      <c r="J127" s="3" t="s">
        <v>187</v>
      </c>
      <c r="K127" s="12" t="s">
        <v>344</v>
      </c>
    </row>
    <row r="128" spans="2:11" ht="24" customHeight="1" x14ac:dyDescent="0.25">
      <c r="B128" s="8">
        <v>45838</v>
      </c>
      <c r="C128" s="3" t="s">
        <v>269</v>
      </c>
      <c r="D128" s="3" t="s">
        <v>66</v>
      </c>
      <c r="E128" s="3" t="s">
        <v>270</v>
      </c>
      <c r="F128" s="2">
        <v>724420</v>
      </c>
      <c r="G128" s="2">
        <v>57954</v>
      </c>
      <c r="H128" s="11">
        <v>782374</v>
      </c>
      <c r="I128" s="3" t="s">
        <v>169</v>
      </c>
      <c r="J128" s="3" t="s">
        <v>187</v>
      </c>
      <c r="K128" s="12" t="s">
        <v>344</v>
      </c>
    </row>
    <row r="129" spans="2:11" ht="24" customHeight="1" x14ac:dyDescent="0.25">
      <c r="B129" s="8">
        <v>45838</v>
      </c>
      <c r="C129" s="3" t="s">
        <v>271</v>
      </c>
      <c r="D129" s="3" t="s">
        <v>66</v>
      </c>
      <c r="E129" s="3" t="s">
        <v>272</v>
      </c>
      <c r="F129" s="2">
        <v>14165566</v>
      </c>
      <c r="G129" s="2">
        <v>1133245</v>
      </c>
      <c r="H129" s="20">
        <v>15298811</v>
      </c>
      <c r="I129" s="3" t="s">
        <v>17</v>
      </c>
      <c r="J129" s="3" t="s">
        <v>115</v>
      </c>
      <c r="K129" s="14">
        <v>45940</v>
      </c>
    </row>
    <row r="130" spans="2:11" ht="39.75" customHeight="1" x14ac:dyDescent="0.25">
      <c r="B130" s="8">
        <v>45838</v>
      </c>
      <c r="C130" s="3" t="s">
        <v>273</v>
      </c>
      <c r="D130" s="3" t="s">
        <v>91</v>
      </c>
      <c r="E130" s="9" t="s">
        <v>274</v>
      </c>
      <c r="F130" s="2">
        <v>-7408604</v>
      </c>
      <c r="G130" s="2">
        <v>-592688</v>
      </c>
      <c r="H130" s="11">
        <v>-8001292</v>
      </c>
      <c r="I130" s="3" t="s">
        <v>17</v>
      </c>
      <c r="J130" s="3" t="s">
        <v>115</v>
      </c>
      <c r="K130" s="14">
        <v>45909</v>
      </c>
    </row>
    <row r="131" spans="2:11" ht="24" customHeight="1" x14ac:dyDescent="0.25">
      <c r="B131" s="8" t="s">
        <v>275</v>
      </c>
      <c r="C131" s="3">
        <v>1789</v>
      </c>
      <c r="D131" s="15"/>
      <c r="E131" s="3" t="s">
        <v>276</v>
      </c>
      <c r="F131" s="2">
        <v>-19756278</v>
      </c>
      <c r="G131" s="2">
        <v>-1580502.24</v>
      </c>
      <c r="H131" s="11">
        <v>-21336780.239999998</v>
      </c>
      <c r="I131" s="3" t="s">
        <v>17</v>
      </c>
      <c r="J131" s="3" t="s">
        <v>115</v>
      </c>
      <c r="K131" s="14">
        <v>45909</v>
      </c>
    </row>
    <row r="132" spans="2:11" ht="24" customHeight="1" x14ac:dyDescent="0.25">
      <c r="B132" s="8">
        <v>45850</v>
      </c>
      <c r="C132" s="3" t="s">
        <v>427</v>
      </c>
      <c r="D132" s="15" t="s">
        <v>66</v>
      </c>
      <c r="E132" s="3" t="s">
        <v>428</v>
      </c>
      <c r="F132" s="2">
        <v>255936</v>
      </c>
      <c r="G132" s="2">
        <v>20475</v>
      </c>
      <c r="H132" s="11">
        <v>276411</v>
      </c>
      <c r="I132" s="3" t="s">
        <v>169</v>
      </c>
      <c r="J132" s="3" t="s">
        <v>187</v>
      </c>
      <c r="K132" s="14">
        <v>45896</v>
      </c>
    </row>
    <row r="133" spans="2:11" ht="24" customHeight="1" x14ac:dyDescent="0.25">
      <c r="B133" s="8">
        <v>45850</v>
      </c>
      <c r="C133" s="3" t="s">
        <v>429</v>
      </c>
      <c r="D133" s="15" t="s">
        <v>66</v>
      </c>
      <c r="E133" s="3" t="s">
        <v>430</v>
      </c>
      <c r="F133" s="2">
        <v>341248</v>
      </c>
      <c r="G133" s="2">
        <v>27300</v>
      </c>
      <c r="H133" s="11">
        <v>368548</v>
      </c>
      <c r="I133" s="3" t="s">
        <v>169</v>
      </c>
      <c r="J133" s="3" t="s">
        <v>187</v>
      </c>
      <c r="K133" s="14">
        <v>45896</v>
      </c>
    </row>
    <row r="134" spans="2:11" ht="24" customHeight="1" x14ac:dyDescent="0.25">
      <c r="B134" s="8">
        <v>45850</v>
      </c>
      <c r="C134" s="3" t="s">
        <v>431</v>
      </c>
      <c r="D134" s="15" t="s">
        <v>66</v>
      </c>
      <c r="E134" s="3" t="s">
        <v>432</v>
      </c>
      <c r="F134" s="2">
        <v>577406</v>
      </c>
      <c r="G134" s="2">
        <v>46192</v>
      </c>
      <c r="H134" s="11">
        <v>623598</v>
      </c>
      <c r="I134" s="3" t="s">
        <v>169</v>
      </c>
      <c r="J134" s="3" t="s">
        <v>187</v>
      </c>
      <c r="K134" s="14">
        <v>45896</v>
      </c>
    </row>
    <row r="135" spans="2:11" ht="24" customHeight="1" x14ac:dyDescent="0.25">
      <c r="B135" s="8">
        <v>45850</v>
      </c>
      <c r="C135" s="3" t="s">
        <v>433</v>
      </c>
      <c r="D135" s="15" t="s">
        <v>66</v>
      </c>
      <c r="E135" s="3" t="s">
        <v>434</v>
      </c>
      <c r="F135" s="2">
        <v>1210304</v>
      </c>
      <c r="G135" s="2">
        <v>96824</v>
      </c>
      <c r="H135" s="11">
        <v>1307128</v>
      </c>
      <c r="I135" s="3" t="s">
        <v>169</v>
      </c>
      <c r="J135" s="3" t="s">
        <v>187</v>
      </c>
      <c r="K135" s="14">
        <v>45896</v>
      </c>
    </row>
    <row r="136" spans="2:11" ht="24" customHeight="1" x14ac:dyDescent="0.25">
      <c r="B136" s="8">
        <v>45850</v>
      </c>
      <c r="C136" s="3" t="s">
        <v>435</v>
      </c>
      <c r="D136" s="15" t="s">
        <v>66</v>
      </c>
      <c r="E136" s="3" t="s">
        <v>436</v>
      </c>
      <c r="F136" s="2">
        <v>1298868</v>
      </c>
      <c r="G136" s="2">
        <v>103909</v>
      </c>
      <c r="H136" s="11">
        <v>1402777</v>
      </c>
      <c r="I136" s="3" t="s">
        <v>169</v>
      </c>
      <c r="J136" s="3" t="s">
        <v>187</v>
      </c>
      <c r="K136" s="14">
        <v>45896</v>
      </c>
    </row>
    <row r="137" spans="2:11" ht="24" customHeight="1" x14ac:dyDescent="0.25">
      <c r="B137" s="8">
        <v>45850</v>
      </c>
      <c r="C137" s="3" t="s">
        <v>437</v>
      </c>
      <c r="D137" s="15" t="s">
        <v>66</v>
      </c>
      <c r="E137" s="3" t="s">
        <v>438</v>
      </c>
      <c r="F137" s="2">
        <v>6203263</v>
      </c>
      <c r="G137" s="2">
        <v>496261</v>
      </c>
      <c r="H137" s="11">
        <v>6699524</v>
      </c>
      <c r="I137" s="3" t="s">
        <v>17</v>
      </c>
      <c r="J137" s="3" t="s">
        <v>115</v>
      </c>
      <c r="K137" s="14">
        <v>45940</v>
      </c>
    </row>
    <row r="138" spans="2:11" ht="24" customHeight="1" x14ac:dyDescent="0.25">
      <c r="B138" s="8">
        <v>45850</v>
      </c>
      <c r="C138" s="3" t="s">
        <v>439</v>
      </c>
      <c r="D138" s="15" t="s">
        <v>66</v>
      </c>
      <c r="E138" s="3" t="s">
        <v>440</v>
      </c>
      <c r="F138" s="2">
        <v>11063481</v>
      </c>
      <c r="G138" s="2">
        <v>885078</v>
      </c>
      <c r="H138" s="11">
        <v>11948559</v>
      </c>
      <c r="I138" s="3" t="s">
        <v>17</v>
      </c>
      <c r="J138" s="3" t="s">
        <v>115</v>
      </c>
      <c r="K138" s="14">
        <v>45940</v>
      </c>
    </row>
    <row r="139" spans="2:11" ht="24" customHeight="1" x14ac:dyDescent="0.25">
      <c r="B139" s="8">
        <v>45850</v>
      </c>
      <c r="C139" s="3" t="s">
        <v>441</v>
      </c>
      <c r="D139" s="15" t="s">
        <v>66</v>
      </c>
      <c r="E139" s="3" t="s">
        <v>442</v>
      </c>
      <c r="F139" s="2">
        <v>5529206</v>
      </c>
      <c r="G139" s="2">
        <v>442336</v>
      </c>
      <c r="H139" s="11">
        <v>5971542</v>
      </c>
      <c r="I139" s="3" t="s">
        <v>17</v>
      </c>
      <c r="J139" s="3" t="s">
        <v>115</v>
      </c>
      <c r="K139" s="14">
        <v>45940</v>
      </c>
    </row>
    <row r="140" spans="2:11" ht="24" customHeight="1" x14ac:dyDescent="0.25">
      <c r="B140" s="8">
        <v>45855</v>
      </c>
      <c r="C140" s="3" t="s">
        <v>443</v>
      </c>
      <c r="D140" s="15" t="s">
        <v>66</v>
      </c>
      <c r="E140" s="3" t="s">
        <v>444</v>
      </c>
      <c r="F140" s="2">
        <v>11921861</v>
      </c>
      <c r="G140" s="2">
        <v>953749</v>
      </c>
      <c r="H140" s="11">
        <v>12875610</v>
      </c>
      <c r="I140" s="3" t="s">
        <v>17</v>
      </c>
      <c r="J140" s="3" t="s">
        <v>115</v>
      </c>
      <c r="K140" s="14">
        <v>45947</v>
      </c>
    </row>
    <row r="141" spans="2:11" ht="24" customHeight="1" x14ac:dyDescent="0.25">
      <c r="B141" s="8">
        <v>45856</v>
      </c>
      <c r="C141" s="3" t="s">
        <v>445</v>
      </c>
      <c r="D141" s="15" t="s">
        <v>66</v>
      </c>
      <c r="E141" s="3" t="s">
        <v>446</v>
      </c>
      <c r="F141" s="2">
        <v>659257</v>
      </c>
      <c r="G141" s="2">
        <v>52741</v>
      </c>
      <c r="H141" s="11">
        <v>711998</v>
      </c>
      <c r="I141" s="3" t="s">
        <v>169</v>
      </c>
      <c r="J141" s="3" t="s">
        <v>187</v>
      </c>
      <c r="K141" s="14">
        <v>45908</v>
      </c>
    </row>
    <row r="142" spans="2:11" ht="24" customHeight="1" x14ac:dyDescent="0.25">
      <c r="B142" s="8">
        <v>45856</v>
      </c>
      <c r="C142" s="3" t="s">
        <v>447</v>
      </c>
      <c r="D142" s="15" t="s">
        <v>66</v>
      </c>
      <c r="E142" s="3" t="s">
        <v>448</v>
      </c>
      <c r="F142" s="2">
        <v>341248</v>
      </c>
      <c r="G142" s="2">
        <v>27300</v>
      </c>
      <c r="H142" s="11">
        <v>368548</v>
      </c>
      <c r="I142" s="3" t="s">
        <v>169</v>
      </c>
      <c r="J142" s="3" t="s">
        <v>187</v>
      </c>
      <c r="K142" s="14">
        <v>45908</v>
      </c>
    </row>
    <row r="143" spans="2:11" ht="24" customHeight="1" x14ac:dyDescent="0.25">
      <c r="B143" s="8">
        <v>45857</v>
      </c>
      <c r="C143" s="3" t="s">
        <v>449</v>
      </c>
      <c r="D143" s="15" t="s">
        <v>66</v>
      </c>
      <c r="E143" s="3" t="s">
        <v>450</v>
      </c>
      <c r="F143" s="2">
        <v>9229772</v>
      </c>
      <c r="G143" s="2">
        <v>738382</v>
      </c>
      <c r="H143" s="11">
        <v>9968154</v>
      </c>
      <c r="I143" s="3" t="s">
        <v>17</v>
      </c>
      <c r="J143" s="3" t="s">
        <v>115</v>
      </c>
      <c r="K143" s="14">
        <v>45947</v>
      </c>
    </row>
    <row r="144" spans="2:11" ht="24" customHeight="1" x14ac:dyDescent="0.25">
      <c r="B144" s="8">
        <v>45861</v>
      </c>
      <c r="C144" s="3" t="s">
        <v>451</v>
      </c>
      <c r="D144" s="15" t="s">
        <v>66</v>
      </c>
      <c r="E144" s="3" t="s">
        <v>452</v>
      </c>
      <c r="F144" s="2">
        <v>15607588</v>
      </c>
      <c r="G144" s="2">
        <v>1248607</v>
      </c>
      <c r="H144" s="11">
        <v>16856195</v>
      </c>
      <c r="I144" s="3" t="s">
        <v>17</v>
      </c>
      <c r="J144" s="3" t="s">
        <v>115</v>
      </c>
      <c r="K144" s="14">
        <v>46000</v>
      </c>
    </row>
    <row r="145" spans="2:11" ht="24" customHeight="1" x14ac:dyDescent="0.25">
      <c r="B145" s="8">
        <v>45863</v>
      </c>
      <c r="C145" s="3" t="s">
        <v>453</v>
      </c>
      <c r="D145" s="15" t="s">
        <v>66</v>
      </c>
      <c r="E145" s="3" t="s">
        <v>454</v>
      </c>
      <c r="F145" s="2">
        <v>654723</v>
      </c>
      <c r="G145" s="2">
        <v>52378</v>
      </c>
      <c r="H145" s="11">
        <v>707101</v>
      </c>
      <c r="I145" s="3" t="s">
        <v>169</v>
      </c>
      <c r="J145" s="3" t="s">
        <v>187</v>
      </c>
      <c r="K145" s="14">
        <v>45919</v>
      </c>
    </row>
    <row r="146" spans="2:11" ht="24" customHeight="1" x14ac:dyDescent="0.25">
      <c r="B146" s="8">
        <v>45863</v>
      </c>
      <c r="C146" s="3" t="s">
        <v>455</v>
      </c>
      <c r="D146" s="15" t="s">
        <v>66</v>
      </c>
      <c r="E146" s="3" t="s">
        <v>456</v>
      </c>
      <c r="F146" s="2">
        <v>341248</v>
      </c>
      <c r="G146" s="2">
        <v>27300</v>
      </c>
      <c r="H146" s="11">
        <v>368548</v>
      </c>
      <c r="I146" s="3" t="s">
        <v>169</v>
      </c>
      <c r="J146" s="3" t="s">
        <v>187</v>
      </c>
      <c r="K146" s="14">
        <v>45919</v>
      </c>
    </row>
    <row r="147" spans="2:11" ht="24" customHeight="1" x14ac:dyDescent="0.25">
      <c r="B147" s="8">
        <v>45863</v>
      </c>
      <c r="C147" s="3" t="s">
        <v>457</v>
      </c>
      <c r="D147" s="15" t="s">
        <v>66</v>
      </c>
      <c r="E147" s="3" t="s">
        <v>458</v>
      </c>
      <c r="F147" s="2">
        <v>341248</v>
      </c>
      <c r="G147" s="2">
        <v>27300</v>
      </c>
      <c r="H147" s="11">
        <v>368548</v>
      </c>
      <c r="I147" s="3" t="s">
        <v>169</v>
      </c>
      <c r="J147" s="3" t="s">
        <v>187</v>
      </c>
      <c r="K147" s="14">
        <v>45919</v>
      </c>
    </row>
    <row r="148" spans="2:11" ht="24" customHeight="1" x14ac:dyDescent="0.25">
      <c r="B148" s="8">
        <v>45863</v>
      </c>
      <c r="C148" s="3" t="s">
        <v>459</v>
      </c>
      <c r="D148" s="15" t="s">
        <v>66</v>
      </c>
      <c r="E148" s="3" t="s">
        <v>460</v>
      </c>
      <c r="F148" s="2">
        <v>473987</v>
      </c>
      <c r="G148" s="2">
        <v>37919</v>
      </c>
      <c r="H148" s="11">
        <v>511906</v>
      </c>
      <c r="I148" s="3" t="s">
        <v>169</v>
      </c>
      <c r="J148" s="3" t="s">
        <v>187</v>
      </c>
      <c r="K148" s="14">
        <v>45919</v>
      </c>
    </row>
    <row r="149" spans="2:11" ht="24" customHeight="1" x14ac:dyDescent="0.25">
      <c r="B149" s="8">
        <v>45863</v>
      </c>
      <c r="C149" s="3" t="s">
        <v>461</v>
      </c>
      <c r="D149" s="15" t="s">
        <v>66</v>
      </c>
      <c r="E149" s="3" t="s">
        <v>462</v>
      </c>
      <c r="F149" s="2">
        <v>471006</v>
      </c>
      <c r="G149" s="2">
        <v>37680</v>
      </c>
      <c r="H149" s="11">
        <v>508686</v>
      </c>
      <c r="I149" s="3" t="s">
        <v>169</v>
      </c>
      <c r="J149" s="3" t="s">
        <v>187</v>
      </c>
      <c r="K149" s="14">
        <v>45919</v>
      </c>
    </row>
    <row r="150" spans="2:11" ht="24" customHeight="1" x14ac:dyDescent="0.25">
      <c r="B150" s="8">
        <v>45863</v>
      </c>
      <c r="C150" s="3" t="s">
        <v>463</v>
      </c>
      <c r="D150" s="15" t="s">
        <v>66</v>
      </c>
      <c r="E150" s="3" t="s">
        <v>464</v>
      </c>
      <c r="F150" s="2">
        <v>659689</v>
      </c>
      <c r="G150" s="2">
        <v>52775</v>
      </c>
      <c r="H150" s="11">
        <v>712464</v>
      </c>
      <c r="I150" s="3" t="s">
        <v>169</v>
      </c>
      <c r="J150" s="3" t="s">
        <v>187</v>
      </c>
      <c r="K150" s="14">
        <v>45919</v>
      </c>
    </row>
    <row r="151" spans="2:11" ht="24" customHeight="1" x14ac:dyDescent="0.25">
      <c r="B151" s="8">
        <v>45863</v>
      </c>
      <c r="C151" s="3" t="s">
        <v>465</v>
      </c>
      <c r="D151" s="15" t="s">
        <v>66</v>
      </c>
      <c r="E151" s="3" t="s">
        <v>466</v>
      </c>
      <c r="F151" s="2">
        <v>804357</v>
      </c>
      <c r="G151" s="2">
        <v>64349</v>
      </c>
      <c r="H151" s="11">
        <v>868706</v>
      </c>
      <c r="I151" s="3" t="s">
        <v>169</v>
      </c>
      <c r="J151" s="3" t="s">
        <v>187</v>
      </c>
      <c r="K151" s="14">
        <v>45919</v>
      </c>
    </row>
    <row r="152" spans="2:11" ht="24" customHeight="1" x14ac:dyDescent="0.25">
      <c r="B152" s="8">
        <v>45863</v>
      </c>
      <c r="C152" s="3" t="s">
        <v>467</v>
      </c>
      <c r="D152" s="15" t="s">
        <v>66</v>
      </c>
      <c r="E152" s="3" t="s">
        <v>468</v>
      </c>
      <c r="F152" s="2">
        <v>617868</v>
      </c>
      <c r="G152" s="2">
        <v>49429</v>
      </c>
      <c r="H152" s="11">
        <v>667297</v>
      </c>
      <c r="I152" s="3" t="s">
        <v>169</v>
      </c>
      <c r="J152" s="3" t="s">
        <v>187</v>
      </c>
      <c r="K152" s="14">
        <v>45919</v>
      </c>
    </row>
    <row r="153" spans="2:11" ht="24" customHeight="1" x14ac:dyDescent="0.25">
      <c r="B153" s="8">
        <v>45863</v>
      </c>
      <c r="C153" s="3" t="s">
        <v>469</v>
      </c>
      <c r="D153" s="15" t="s">
        <v>66</v>
      </c>
      <c r="E153" s="3" t="s">
        <v>470</v>
      </c>
      <c r="F153" s="2">
        <v>8295479</v>
      </c>
      <c r="G153" s="2">
        <v>663638</v>
      </c>
      <c r="H153" s="11">
        <v>8959117</v>
      </c>
      <c r="I153" s="3" t="s">
        <v>17</v>
      </c>
      <c r="J153" s="3" t="s">
        <v>115</v>
      </c>
      <c r="K153" s="14">
        <v>46000</v>
      </c>
    </row>
    <row r="154" spans="2:11" ht="24" customHeight="1" x14ac:dyDescent="0.25">
      <c r="B154" s="8">
        <v>45867</v>
      </c>
      <c r="C154" s="3" t="s">
        <v>471</v>
      </c>
      <c r="D154" s="15" t="s">
        <v>66</v>
      </c>
      <c r="E154" s="3" t="s">
        <v>472</v>
      </c>
      <c r="F154" s="2">
        <v>617868</v>
      </c>
      <c r="G154" s="2">
        <v>49429</v>
      </c>
      <c r="H154" s="11">
        <v>667297</v>
      </c>
      <c r="I154" s="3" t="s">
        <v>169</v>
      </c>
      <c r="J154" s="3" t="s">
        <v>187</v>
      </c>
      <c r="K154" s="14">
        <v>45919</v>
      </c>
    </row>
    <row r="155" spans="2:11" ht="24" customHeight="1" x14ac:dyDescent="0.25">
      <c r="B155" s="8">
        <v>45867</v>
      </c>
      <c r="C155" s="3" t="s">
        <v>473</v>
      </c>
      <c r="D155" s="15" t="s">
        <v>66</v>
      </c>
      <c r="E155" s="3" t="s">
        <v>474</v>
      </c>
      <c r="F155" s="2">
        <v>719045</v>
      </c>
      <c r="G155" s="2">
        <v>57524</v>
      </c>
      <c r="H155" s="11">
        <v>776569</v>
      </c>
      <c r="I155" s="3" t="s">
        <v>169</v>
      </c>
      <c r="J155" s="3" t="s">
        <v>187</v>
      </c>
      <c r="K155" s="14">
        <v>45919</v>
      </c>
    </row>
    <row r="156" spans="2:11" ht="24" customHeight="1" x14ac:dyDescent="0.25">
      <c r="B156" s="8">
        <v>45867</v>
      </c>
      <c r="C156" s="3" t="s">
        <v>475</v>
      </c>
      <c r="D156" s="15" t="s">
        <v>66</v>
      </c>
      <c r="E156" s="3" t="s">
        <v>476</v>
      </c>
      <c r="F156" s="2">
        <v>426560</v>
      </c>
      <c r="G156" s="2">
        <v>34125</v>
      </c>
      <c r="H156" s="11">
        <v>460685</v>
      </c>
      <c r="I156" s="3" t="s">
        <v>169</v>
      </c>
      <c r="J156" s="3" t="s">
        <v>187</v>
      </c>
      <c r="K156" s="14">
        <v>45919</v>
      </c>
    </row>
    <row r="157" spans="2:11" ht="24" customHeight="1" x14ac:dyDescent="0.25">
      <c r="B157" s="8">
        <v>45867</v>
      </c>
      <c r="C157" s="3" t="s">
        <v>477</v>
      </c>
      <c r="D157" s="15" t="s">
        <v>66</v>
      </c>
      <c r="E157" s="3" t="s">
        <v>478</v>
      </c>
      <c r="F157" s="2">
        <v>429950</v>
      </c>
      <c r="G157" s="2">
        <v>34396</v>
      </c>
      <c r="H157" s="11">
        <v>464346</v>
      </c>
      <c r="I157" s="3" t="s">
        <v>169</v>
      </c>
      <c r="J157" s="3" t="s">
        <v>187</v>
      </c>
      <c r="K157" s="14">
        <v>45919</v>
      </c>
    </row>
    <row r="158" spans="2:11" ht="24" customHeight="1" x14ac:dyDescent="0.25">
      <c r="B158" s="8">
        <v>45867</v>
      </c>
      <c r="C158" s="3" t="s">
        <v>479</v>
      </c>
      <c r="D158" s="15" t="s">
        <v>66</v>
      </c>
      <c r="E158" s="3" t="s">
        <v>480</v>
      </c>
      <c r="F158" s="2">
        <v>15067799</v>
      </c>
      <c r="G158" s="2">
        <v>1205424</v>
      </c>
      <c r="H158" s="11">
        <v>16273223</v>
      </c>
      <c r="I158" s="3" t="s">
        <v>17</v>
      </c>
      <c r="J158" s="3" t="s">
        <v>115</v>
      </c>
      <c r="K158" s="14">
        <v>46000</v>
      </c>
    </row>
    <row r="159" spans="2:11" ht="24" customHeight="1" x14ac:dyDescent="0.25">
      <c r="B159" s="8">
        <v>45869</v>
      </c>
      <c r="C159" s="3" t="s">
        <v>481</v>
      </c>
      <c r="D159" s="15" t="s">
        <v>66</v>
      </c>
      <c r="E159" s="3" t="s">
        <v>482</v>
      </c>
      <c r="F159" s="2">
        <v>6678910</v>
      </c>
      <c r="G159" s="2">
        <v>534313</v>
      </c>
      <c r="H159" s="11">
        <v>7213223</v>
      </c>
      <c r="I159" s="3" t="s">
        <v>17</v>
      </c>
      <c r="J159" s="3" t="s">
        <v>115</v>
      </c>
      <c r="K159" s="14">
        <v>46000</v>
      </c>
    </row>
    <row r="160" spans="2:11" ht="24" customHeight="1" x14ac:dyDescent="0.25">
      <c r="B160" s="8">
        <v>45869</v>
      </c>
      <c r="C160" s="3" t="s">
        <v>483</v>
      </c>
      <c r="D160" s="15" t="s">
        <v>66</v>
      </c>
      <c r="E160" s="3" t="s">
        <v>484</v>
      </c>
      <c r="F160" s="2">
        <v>363964</v>
      </c>
      <c r="G160" s="2">
        <v>29117</v>
      </c>
      <c r="H160" s="11">
        <v>393081</v>
      </c>
      <c r="I160" s="3" t="s">
        <v>169</v>
      </c>
      <c r="J160" s="3" t="s">
        <v>187</v>
      </c>
      <c r="K160" s="14">
        <v>45919</v>
      </c>
    </row>
    <row r="161" spans="2:11" ht="24" customHeight="1" x14ac:dyDescent="0.25">
      <c r="B161" s="8">
        <v>45869</v>
      </c>
      <c r="C161" s="3" t="s">
        <v>485</v>
      </c>
      <c r="D161" s="15" t="s">
        <v>66</v>
      </c>
      <c r="E161" s="3" t="s">
        <v>486</v>
      </c>
      <c r="F161" s="2">
        <v>375492</v>
      </c>
      <c r="G161" s="2">
        <v>30039</v>
      </c>
      <c r="H161" s="11">
        <v>405531</v>
      </c>
      <c r="I161" s="3" t="s">
        <v>169</v>
      </c>
      <c r="J161" s="3" t="s">
        <v>187</v>
      </c>
      <c r="K161" s="14">
        <v>45919</v>
      </c>
    </row>
    <row r="162" spans="2:11" ht="24" customHeight="1" x14ac:dyDescent="0.25">
      <c r="B162" s="8">
        <v>45869</v>
      </c>
      <c r="C162" s="3" t="s">
        <v>487</v>
      </c>
      <c r="D162" s="15" t="s">
        <v>66</v>
      </c>
      <c r="E162" s="3" t="s">
        <v>488</v>
      </c>
      <c r="F162" s="2">
        <v>804211</v>
      </c>
      <c r="G162" s="2">
        <v>64337</v>
      </c>
      <c r="H162" s="11">
        <v>868548</v>
      </c>
      <c r="I162" s="3" t="s">
        <v>169</v>
      </c>
      <c r="J162" s="3" t="s">
        <v>187</v>
      </c>
      <c r="K162" s="14">
        <v>45919</v>
      </c>
    </row>
    <row r="163" spans="2:11" ht="24" customHeight="1" x14ac:dyDescent="0.25">
      <c r="B163" s="8">
        <v>45869</v>
      </c>
      <c r="C163" s="23" t="s">
        <v>489</v>
      </c>
      <c r="D163" s="15" t="s">
        <v>66</v>
      </c>
      <c r="E163" s="3" t="s">
        <v>490</v>
      </c>
      <c r="F163" s="2">
        <v>1172855</v>
      </c>
      <c r="G163" s="2">
        <v>93828</v>
      </c>
      <c r="H163" s="11">
        <v>1266683</v>
      </c>
      <c r="I163" s="3" t="s">
        <v>169</v>
      </c>
      <c r="J163" s="3" t="s">
        <v>187</v>
      </c>
      <c r="K163" s="14">
        <v>45919</v>
      </c>
    </row>
    <row r="164" spans="2:11" ht="24" customHeight="1" x14ac:dyDescent="0.25">
      <c r="B164" s="8">
        <v>45869</v>
      </c>
      <c r="C164" s="3" t="s">
        <v>491</v>
      </c>
      <c r="D164" s="15" t="s">
        <v>66</v>
      </c>
      <c r="E164" s="3" t="s">
        <v>492</v>
      </c>
      <c r="F164" s="2">
        <v>429950</v>
      </c>
      <c r="G164" s="2">
        <v>34396</v>
      </c>
      <c r="H164" s="11">
        <v>464346</v>
      </c>
      <c r="I164" s="3" t="s">
        <v>169</v>
      </c>
      <c r="J164" s="3" t="s">
        <v>187</v>
      </c>
      <c r="K164" s="14">
        <v>45919</v>
      </c>
    </row>
    <row r="165" spans="2:11" ht="24" customHeight="1" x14ac:dyDescent="0.25">
      <c r="B165" s="8">
        <v>45869</v>
      </c>
      <c r="C165" s="3" t="s">
        <v>493</v>
      </c>
      <c r="D165" s="15" t="s">
        <v>66</v>
      </c>
      <c r="E165" s="3" t="s">
        <v>494</v>
      </c>
      <c r="F165" s="2">
        <v>500848</v>
      </c>
      <c r="G165" s="2">
        <v>40068</v>
      </c>
      <c r="H165" s="11">
        <v>540916</v>
      </c>
      <c r="I165" s="3" t="s">
        <v>169</v>
      </c>
      <c r="J165" s="3" t="s">
        <v>187</v>
      </c>
      <c r="K165" s="14">
        <v>45919</v>
      </c>
    </row>
    <row r="166" spans="2:11" ht="24" customHeight="1" x14ac:dyDescent="0.25">
      <c r="B166" s="8">
        <v>45861</v>
      </c>
      <c r="C166" s="3" t="s">
        <v>495</v>
      </c>
      <c r="D166" s="15" t="s">
        <v>32</v>
      </c>
      <c r="E166" s="3" t="s">
        <v>496</v>
      </c>
      <c r="F166" s="2">
        <v>-2574074</v>
      </c>
      <c r="G166" s="2">
        <v>-205926</v>
      </c>
      <c r="H166" s="11">
        <v>-2780000</v>
      </c>
      <c r="I166" s="3" t="s">
        <v>17</v>
      </c>
      <c r="J166" s="3" t="s">
        <v>115</v>
      </c>
      <c r="K166" s="14">
        <v>45930</v>
      </c>
    </row>
    <row r="167" spans="2:11" ht="25.5" customHeight="1" x14ac:dyDescent="0.25">
      <c r="B167" s="8">
        <v>45876</v>
      </c>
      <c r="C167" s="3" t="s">
        <v>277</v>
      </c>
      <c r="D167" s="3" t="s">
        <v>66</v>
      </c>
      <c r="E167" s="3" t="s">
        <v>278</v>
      </c>
      <c r="F167" s="2">
        <v>13102497</v>
      </c>
      <c r="G167" s="2">
        <v>1048200</v>
      </c>
      <c r="H167" s="18">
        <f>F167+G167</f>
        <v>14150697</v>
      </c>
      <c r="I167" s="3" t="s">
        <v>17</v>
      </c>
      <c r="J167" s="3" t="s">
        <v>115</v>
      </c>
    </row>
    <row r="168" spans="2:11" ht="25.5" customHeight="1" x14ac:dyDescent="0.25">
      <c r="B168" s="8">
        <v>45878</v>
      </c>
      <c r="C168" s="3" t="s">
        <v>279</v>
      </c>
      <c r="D168" s="3" t="s">
        <v>66</v>
      </c>
      <c r="E168" s="3" t="s">
        <v>280</v>
      </c>
      <c r="F168" s="2">
        <v>5077957</v>
      </c>
      <c r="G168" s="2">
        <v>406237</v>
      </c>
      <c r="H168" s="20">
        <f t="shared" ref="H168:H198" si="3">F168+G168</f>
        <v>5484194</v>
      </c>
      <c r="I168" s="3" t="s">
        <v>17</v>
      </c>
      <c r="J168" s="3" t="s">
        <v>115</v>
      </c>
      <c r="K168" s="14">
        <v>46000</v>
      </c>
    </row>
    <row r="169" spans="2:11" ht="25.5" customHeight="1" x14ac:dyDescent="0.25">
      <c r="B169" s="8">
        <v>45880</v>
      </c>
      <c r="C169" s="3" t="s">
        <v>281</v>
      </c>
      <c r="D169" s="3" t="s">
        <v>66</v>
      </c>
      <c r="E169" s="3" t="s">
        <v>282</v>
      </c>
      <c r="F169" s="2">
        <v>751565</v>
      </c>
      <c r="G169" s="2">
        <v>60125</v>
      </c>
      <c r="H169" s="18">
        <f t="shared" si="3"/>
        <v>811690</v>
      </c>
      <c r="I169" s="3" t="s">
        <v>169</v>
      </c>
      <c r="J169" s="3" t="s">
        <v>187</v>
      </c>
    </row>
    <row r="170" spans="2:11" ht="25.5" customHeight="1" x14ac:dyDescent="0.25">
      <c r="B170" s="8">
        <v>45880</v>
      </c>
      <c r="C170" s="3" t="s">
        <v>283</v>
      </c>
      <c r="D170" s="3" t="s">
        <v>66</v>
      </c>
      <c r="E170" s="3" t="s">
        <v>284</v>
      </c>
      <c r="F170" s="2">
        <v>841851</v>
      </c>
      <c r="G170" s="2">
        <v>67348</v>
      </c>
      <c r="H170" s="20">
        <f t="shared" si="3"/>
        <v>909199</v>
      </c>
      <c r="I170" s="3" t="s">
        <v>169</v>
      </c>
      <c r="J170" s="3" t="s">
        <v>187</v>
      </c>
      <c r="K170" s="14">
        <v>45967</v>
      </c>
    </row>
    <row r="171" spans="2:11" ht="25.5" customHeight="1" x14ac:dyDescent="0.25">
      <c r="B171" s="8">
        <v>45880</v>
      </c>
      <c r="C171" s="3" t="s">
        <v>285</v>
      </c>
      <c r="D171" s="3" t="s">
        <v>66</v>
      </c>
      <c r="E171" s="3" t="s">
        <v>286</v>
      </c>
      <c r="F171" s="2">
        <v>1092592</v>
      </c>
      <c r="G171" s="2">
        <v>87407</v>
      </c>
      <c r="H171" s="20">
        <f t="shared" si="3"/>
        <v>1179999</v>
      </c>
      <c r="I171" s="3" t="s">
        <v>169</v>
      </c>
      <c r="J171" s="3" t="s">
        <v>187</v>
      </c>
      <c r="K171" s="14">
        <v>45967</v>
      </c>
    </row>
    <row r="172" spans="2:11" ht="25.5" customHeight="1" x14ac:dyDescent="0.25">
      <c r="B172" s="8">
        <v>45880</v>
      </c>
      <c r="C172" s="3" t="s">
        <v>287</v>
      </c>
      <c r="D172" s="3" t="s">
        <v>66</v>
      </c>
      <c r="E172" s="3" t="s">
        <v>288</v>
      </c>
      <c r="F172" s="2">
        <v>688628</v>
      </c>
      <c r="G172" s="2">
        <v>55090</v>
      </c>
      <c r="H172" s="20">
        <f t="shared" si="3"/>
        <v>743718</v>
      </c>
      <c r="I172" s="3" t="s">
        <v>169</v>
      </c>
      <c r="J172" s="3" t="s">
        <v>187</v>
      </c>
      <c r="K172" s="14">
        <v>45967</v>
      </c>
    </row>
    <row r="173" spans="2:11" ht="25.5" customHeight="1" x14ac:dyDescent="0.25">
      <c r="B173" s="8">
        <v>45880</v>
      </c>
      <c r="C173" s="3" t="s">
        <v>289</v>
      </c>
      <c r="D173" s="3" t="s">
        <v>66</v>
      </c>
      <c r="E173" s="3" t="s">
        <v>290</v>
      </c>
      <c r="F173" s="2">
        <v>670521</v>
      </c>
      <c r="G173" s="2">
        <v>53642</v>
      </c>
      <c r="H173" s="20">
        <f t="shared" si="3"/>
        <v>724163</v>
      </c>
      <c r="I173" s="3" t="s">
        <v>169</v>
      </c>
      <c r="J173" s="3" t="s">
        <v>187</v>
      </c>
      <c r="K173" s="14">
        <v>45967</v>
      </c>
    </row>
    <row r="174" spans="2:11" ht="25.5" customHeight="1" x14ac:dyDescent="0.25">
      <c r="B174" s="8">
        <v>45880</v>
      </c>
      <c r="C174" s="3" t="s">
        <v>291</v>
      </c>
      <c r="D174" s="3" t="s">
        <v>66</v>
      </c>
      <c r="E174" s="3" t="s">
        <v>292</v>
      </c>
      <c r="F174" s="2">
        <v>674805</v>
      </c>
      <c r="G174" s="2">
        <v>53984</v>
      </c>
      <c r="H174" s="20">
        <f t="shared" si="3"/>
        <v>728789</v>
      </c>
      <c r="I174" s="3" t="s">
        <v>169</v>
      </c>
      <c r="J174" s="3" t="s">
        <v>187</v>
      </c>
      <c r="K174" s="14">
        <v>45967</v>
      </c>
    </row>
    <row r="175" spans="2:11" ht="25.5" customHeight="1" x14ac:dyDescent="0.25">
      <c r="B175" s="8">
        <v>45880</v>
      </c>
      <c r="C175" s="3" t="s">
        <v>293</v>
      </c>
      <c r="D175" s="3" t="s">
        <v>66</v>
      </c>
      <c r="E175" s="3" t="s">
        <v>294</v>
      </c>
      <c r="F175" s="2">
        <v>674762</v>
      </c>
      <c r="G175" s="2">
        <v>53981</v>
      </c>
      <c r="H175" s="20">
        <f t="shared" si="3"/>
        <v>728743</v>
      </c>
      <c r="I175" s="3" t="s">
        <v>169</v>
      </c>
      <c r="J175" s="3" t="s">
        <v>187</v>
      </c>
      <c r="K175" s="14">
        <v>45967</v>
      </c>
    </row>
    <row r="176" spans="2:11" ht="25.5" customHeight="1" x14ac:dyDescent="0.25">
      <c r="B176" s="8">
        <v>45883</v>
      </c>
      <c r="C176" s="3" t="s">
        <v>295</v>
      </c>
      <c r="D176" s="3" t="s">
        <v>66</v>
      </c>
      <c r="E176" s="3" t="s">
        <v>296</v>
      </c>
      <c r="F176" s="2">
        <v>13180750</v>
      </c>
      <c r="G176" s="2">
        <v>1054460</v>
      </c>
      <c r="H176" s="20">
        <f t="shared" si="3"/>
        <v>14235210</v>
      </c>
      <c r="I176" s="3" t="s">
        <v>17</v>
      </c>
      <c r="J176" s="3" t="s">
        <v>115</v>
      </c>
      <c r="K176" s="14">
        <v>46003</v>
      </c>
    </row>
    <row r="177" spans="2:11" ht="25.5" customHeight="1" x14ac:dyDescent="0.25">
      <c r="B177" s="8">
        <v>45883</v>
      </c>
      <c r="C177" s="3" t="s">
        <v>297</v>
      </c>
      <c r="D177" s="3" t="s">
        <v>66</v>
      </c>
      <c r="E177" s="3" t="s">
        <v>298</v>
      </c>
      <c r="F177" s="2">
        <v>6339242</v>
      </c>
      <c r="G177" s="2">
        <v>507139</v>
      </c>
      <c r="H177" s="20">
        <f t="shared" si="3"/>
        <v>6846381</v>
      </c>
      <c r="I177" s="3" t="s">
        <v>17</v>
      </c>
      <c r="J177" s="3" t="s">
        <v>115</v>
      </c>
      <c r="K177" s="14">
        <v>46003</v>
      </c>
    </row>
    <row r="178" spans="2:11" ht="25.5" customHeight="1" x14ac:dyDescent="0.25">
      <c r="B178" s="8">
        <v>45888</v>
      </c>
      <c r="C178" s="3" t="s">
        <v>299</v>
      </c>
      <c r="D178" s="3" t="s">
        <v>66</v>
      </c>
      <c r="E178" s="3" t="s">
        <v>300</v>
      </c>
      <c r="F178" s="2">
        <v>13723506</v>
      </c>
      <c r="G178" s="2">
        <v>1097880</v>
      </c>
      <c r="H178" s="20">
        <f t="shared" si="3"/>
        <v>14821386</v>
      </c>
      <c r="I178" s="3" t="s">
        <v>17</v>
      </c>
      <c r="J178" s="3" t="s">
        <v>115</v>
      </c>
      <c r="K178" s="14">
        <v>46003</v>
      </c>
    </row>
    <row r="179" spans="2:11" ht="25.5" customHeight="1" x14ac:dyDescent="0.25">
      <c r="B179" s="8">
        <v>45889</v>
      </c>
      <c r="C179" s="3" t="s">
        <v>301</v>
      </c>
      <c r="D179" s="3" t="s">
        <v>66</v>
      </c>
      <c r="E179" s="3" t="s">
        <v>302</v>
      </c>
      <c r="F179" s="2">
        <v>1226928</v>
      </c>
      <c r="G179" s="2">
        <v>98154</v>
      </c>
      <c r="H179" s="20">
        <f t="shared" si="3"/>
        <v>1325082</v>
      </c>
      <c r="I179" s="3" t="s">
        <v>169</v>
      </c>
      <c r="J179" s="3" t="s">
        <v>187</v>
      </c>
      <c r="K179" s="14">
        <v>45967</v>
      </c>
    </row>
    <row r="180" spans="2:11" ht="25.5" customHeight="1" x14ac:dyDescent="0.25">
      <c r="B180" s="8">
        <v>45889</v>
      </c>
      <c r="C180" s="3" t="s">
        <v>303</v>
      </c>
      <c r="D180" s="3" t="s">
        <v>66</v>
      </c>
      <c r="E180" s="3" t="s">
        <v>304</v>
      </c>
      <c r="F180" s="2">
        <v>710938</v>
      </c>
      <c r="G180" s="2">
        <v>56875</v>
      </c>
      <c r="H180" s="20">
        <f t="shared" si="3"/>
        <v>767813</v>
      </c>
      <c r="I180" s="3" t="s">
        <v>169</v>
      </c>
      <c r="J180" s="3" t="s">
        <v>187</v>
      </c>
      <c r="K180" s="14">
        <v>45967</v>
      </c>
    </row>
    <row r="181" spans="2:11" ht="25.5" customHeight="1" x14ac:dyDescent="0.25">
      <c r="B181" s="8">
        <v>45889</v>
      </c>
      <c r="C181" s="3" t="s">
        <v>305</v>
      </c>
      <c r="D181" s="3" t="s">
        <v>66</v>
      </c>
      <c r="E181" s="3" t="s">
        <v>306</v>
      </c>
      <c r="F181" s="2">
        <v>834016</v>
      </c>
      <c r="G181" s="2">
        <v>66721</v>
      </c>
      <c r="H181" s="20">
        <f t="shared" si="3"/>
        <v>900737</v>
      </c>
      <c r="I181" s="3" t="s">
        <v>169</v>
      </c>
      <c r="J181" s="3" t="s">
        <v>187</v>
      </c>
      <c r="K181" s="14">
        <v>45967</v>
      </c>
    </row>
    <row r="182" spans="2:11" ht="25.5" customHeight="1" x14ac:dyDescent="0.25">
      <c r="B182" s="8">
        <v>45889</v>
      </c>
      <c r="C182" s="3" t="s">
        <v>307</v>
      </c>
      <c r="D182" s="3" t="s">
        <v>66</v>
      </c>
      <c r="E182" s="3" t="s">
        <v>308</v>
      </c>
      <c r="F182" s="2">
        <v>1102458</v>
      </c>
      <c r="G182" s="2">
        <v>88197</v>
      </c>
      <c r="H182" s="20">
        <f t="shared" si="3"/>
        <v>1190655</v>
      </c>
      <c r="I182" s="3" t="s">
        <v>169</v>
      </c>
      <c r="J182" s="3" t="s">
        <v>187</v>
      </c>
      <c r="K182" s="14">
        <v>45967</v>
      </c>
    </row>
    <row r="183" spans="2:11" ht="25.5" customHeight="1" x14ac:dyDescent="0.25">
      <c r="B183" s="8">
        <v>45889</v>
      </c>
      <c r="C183" s="3" t="s">
        <v>309</v>
      </c>
      <c r="D183" s="3" t="s">
        <v>66</v>
      </c>
      <c r="E183" s="3" t="s">
        <v>310</v>
      </c>
      <c r="F183" s="2">
        <v>689850</v>
      </c>
      <c r="G183" s="2">
        <v>55188</v>
      </c>
      <c r="H183" s="20">
        <f t="shared" si="3"/>
        <v>745038</v>
      </c>
      <c r="I183" s="3" t="s">
        <v>169</v>
      </c>
      <c r="J183" s="3" t="s">
        <v>187</v>
      </c>
      <c r="K183" s="14">
        <v>45967</v>
      </c>
    </row>
    <row r="184" spans="2:11" ht="25.5" customHeight="1" x14ac:dyDescent="0.25">
      <c r="B184" s="8">
        <v>45889</v>
      </c>
      <c r="C184" s="3" t="s">
        <v>311</v>
      </c>
      <c r="D184" s="3" t="s">
        <v>66</v>
      </c>
      <c r="E184" s="3" t="s">
        <v>312</v>
      </c>
      <c r="F184" s="2">
        <v>869650</v>
      </c>
      <c r="G184" s="2">
        <v>69572</v>
      </c>
      <c r="H184" s="20">
        <f t="shared" si="3"/>
        <v>939222</v>
      </c>
      <c r="I184" s="3" t="s">
        <v>169</v>
      </c>
      <c r="J184" s="3" t="s">
        <v>187</v>
      </c>
      <c r="K184" s="14">
        <v>45967</v>
      </c>
    </row>
    <row r="185" spans="2:11" ht="25.5" customHeight="1" x14ac:dyDescent="0.25">
      <c r="B185" s="8">
        <v>45889</v>
      </c>
      <c r="C185" s="3" t="s">
        <v>313</v>
      </c>
      <c r="D185" s="3" t="s">
        <v>66</v>
      </c>
      <c r="E185" s="3" t="s">
        <v>314</v>
      </c>
      <c r="F185" s="2">
        <v>688801</v>
      </c>
      <c r="G185" s="2">
        <v>55104</v>
      </c>
      <c r="H185" s="20">
        <f t="shared" si="3"/>
        <v>743905</v>
      </c>
      <c r="I185" s="3" t="s">
        <v>169</v>
      </c>
      <c r="J185" s="3" t="s">
        <v>187</v>
      </c>
      <c r="K185" s="14">
        <v>45967</v>
      </c>
    </row>
    <row r="186" spans="2:11" ht="25.5" customHeight="1" x14ac:dyDescent="0.25">
      <c r="B186" s="8">
        <v>45889</v>
      </c>
      <c r="C186" s="3" t="s">
        <v>315</v>
      </c>
      <c r="D186" s="3" t="s">
        <v>66</v>
      </c>
      <c r="E186" s="3" t="s">
        <v>316</v>
      </c>
      <c r="F186" s="2">
        <v>601663</v>
      </c>
      <c r="G186" s="2">
        <v>48133</v>
      </c>
      <c r="H186" s="20">
        <f t="shared" si="3"/>
        <v>649796</v>
      </c>
      <c r="I186" s="3" t="s">
        <v>169</v>
      </c>
      <c r="J186" s="3" t="s">
        <v>187</v>
      </c>
      <c r="K186" s="14">
        <v>45967</v>
      </c>
    </row>
    <row r="187" spans="2:11" ht="25.5" customHeight="1" x14ac:dyDescent="0.25">
      <c r="B187" s="8">
        <v>45889</v>
      </c>
      <c r="C187" s="3" t="s">
        <v>317</v>
      </c>
      <c r="D187" s="3" t="s">
        <v>66</v>
      </c>
      <c r="E187" s="3" t="s">
        <v>318</v>
      </c>
      <c r="F187" s="2">
        <v>713982</v>
      </c>
      <c r="G187" s="2">
        <v>57119</v>
      </c>
      <c r="H187" s="20">
        <f t="shared" si="3"/>
        <v>771101</v>
      </c>
      <c r="I187" s="3" t="s">
        <v>169</v>
      </c>
      <c r="J187" s="3" t="s">
        <v>187</v>
      </c>
      <c r="K187" s="14">
        <v>45937</v>
      </c>
    </row>
    <row r="188" spans="2:11" ht="25.5" customHeight="1" x14ac:dyDescent="0.25">
      <c r="B188" s="8">
        <v>45889</v>
      </c>
      <c r="C188" s="3" t="s">
        <v>319</v>
      </c>
      <c r="D188" s="3" t="s">
        <v>66</v>
      </c>
      <c r="E188" s="3" t="s">
        <v>320</v>
      </c>
      <c r="F188" s="2">
        <v>668191</v>
      </c>
      <c r="G188" s="2">
        <v>53455</v>
      </c>
      <c r="H188" s="20">
        <f t="shared" si="3"/>
        <v>721646</v>
      </c>
      <c r="I188" s="3" t="s">
        <v>169</v>
      </c>
      <c r="J188" s="3" t="s">
        <v>187</v>
      </c>
      <c r="K188" s="14">
        <v>45967</v>
      </c>
    </row>
    <row r="189" spans="2:11" ht="25.5" customHeight="1" x14ac:dyDescent="0.25">
      <c r="B189" s="8">
        <v>45889</v>
      </c>
      <c r="C189" s="3" t="s">
        <v>321</v>
      </c>
      <c r="D189" s="3" t="s">
        <v>66</v>
      </c>
      <c r="E189" s="3" t="s">
        <v>322</v>
      </c>
      <c r="F189" s="2">
        <v>706996</v>
      </c>
      <c r="G189" s="2">
        <v>56560</v>
      </c>
      <c r="H189" s="20">
        <f t="shared" si="3"/>
        <v>763556</v>
      </c>
      <c r="I189" s="3" t="s">
        <v>169</v>
      </c>
      <c r="J189" s="3" t="s">
        <v>187</v>
      </c>
      <c r="K189" s="14">
        <v>45967</v>
      </c>
    </row>
    <row r="190" spans="2:11" ht="25.5" customHeight="1" x14ac:dyDescent="0.25">
      <c r="B190" s="8">
        <v>45889</v>
      </c>
      <c r="C190" s="3" t="s">
        <v>323</v>
      </c>
      <c r="D190" s="3" t="s">
        <v>66</v>
      </c>
      <c r="E190" s="3" t="s">
        <v>324</v>
      </c>
      <c r="F190" s="2">
        <v>712727</v>
      </c>
      <c r="G190" s="2">
        <v>57018</v>
      </c>
      <c r="H190" s="20">
        <f t="shared" si="3"/>
        <v>769745</v>
      </c>
      <c r="I190" s="3" t="s">
        <v>169</v>
      </c>
      <c r="J190" s="3" t="s">
        <v>187</v>
      </c>
      <c r="K190" s="14">
        <v>45967</v>
      </c>
    </row>
    <row r="191" spans="2:11" ht="25.5" customHeight="1" x14ac:dyDescent="0.25">
      <c r="B191" s="8">
        <v>45889</v>
      </c>
      <c r="C191" s="3" t="s">
        <v>325</v>
      </c>
      <c r="D191" s="3" t="s">
        <v>66</v>
      </c>
      <c r="E191" s="3" t="s">
        <v>326</v>
      </c>
      <c r="F191" s="2">
        <v>757942</v>
      </c>
      <c r="G191" s="2">
        <v>60635</v>
      </c>
      <c r="H191" s="20">
        <f t="shared" si="3"/>
        <v>818577</v>
      </c>
      <c r="I191" s="3" t="s">
        <v>169</v>
      </c>
      <c r="J191" s="3" t="s">
        <v>187</v>
      </c>
      <c r="K191" s="14">
        <v>45967</v>
      </c>
    </row>
    <row r="192" spans="2:11" ht="25.5" customHeight="1" x14ac:dyDescent="0.25">
      <c r="B192" s="8">
        <v>45891</v>
      </c>
      <c r="C192" s="3" t="s">
        <v>327</v>
      </c>
      <c r="D192" s="3" t="s">
        <v>66</v>
      </c>
      <c r="E192" s="3" t="s">
        <v>328</v>
      </c>
      <c r="F192" s="2">
        <v>8272926</v>
      </c>
      <c r="G192" s="2">
        <v>661834</v>
      </c>
      <c r="H192" s="18">
        <f t="shared" si="3"/>
        <v>8934760</v>
      </c>
      <c r="I192" s="3" t="s">
        <v>17</v>
      </c>
      <c r="J192" s="3" t="s">
        <v>115</v>
      </c>
    </row>
    <row r="193" spans="2:11" ht="25.5" customHeight="1" x14ac:dyDescent="0.25">
      <c r="B193" s="8">
        <v>45894</v>
      </c>
      <c r="C193" s="3" t="s">
        <v>329</v>
      </c>
      <c r="D193" s="3" t="s">
        <v>66</v>
      </c>
      <c r="E193" s="3" t="s">
        <v>330</v>
      </c>
      <c r="F193" s="2">
        <v>951740</v>
      </c>
      <c r="G193" s="2">
        <v>76139</v>
      </c>
      <c r="H193" s="20">
        <f t="shared" si="3"/>
        <v>1027879</v>
      </c>
      <c r="I193" s="3" t="s">
        <v>169</v>
      </c>
      <c r="J193" s="3" t="s">
        <v>187</v>
      </c>
      <c r="K193" s="14">
        <v>45967</v>
      </c>
    </row>
    <row r="194" spans="2:11" ht="25.5" customHeight="1" x14ac:dyDescent="0.25">
      <c r="B194" s="8">
        <v>45894</v>
      </c>
      <c r="C194" s="3" t="s">
        <v>331</v>
      </c>
      <c r="D194" s="3" t="s">
        <v>66</v>
      </c>
      <c r="E194" s="3" t="s">
        <v>332</v>
      </c>
      <c r="F194" s="2">
        <v>618134</v>
      </c>
      <c r="G194" s="2">
        <v>49451</v>
      </c>
      <c r="H194" s="20">
        <f t="shared" si="3"/>
        <v>667585</v>
      </c>
      <c r="I194" s="3" t="s">
        <v>169</v>
      </c>
      <c r="J194" s="3" t="s">
        <v>187</v>
      </c>
      <c r="K194" s="14">
        <v>45946</v>
      </c>
    </row>
    <row r="195" spans="2:11" ht="25.5" customHeight="1" x14ac:dyDescent="0.25">
      <c r="B195" s="8">
        <v>45894</v>
      </c>
      <c r="C195" s="3" t="s">
        <v>333</v>
      </c>
      <c r="D195" s="3" t="s">
        <v>66</v>
      </c>
      <c r="E195" s="3" t="s">
        <v>334</v>
      </c>
      <c r="F195" s="2">
        <v>990735</v>
      </c>
      <c r="G195" s="2">
        <v>79259</v>
      </c>
      <c r="H195" s="20">
        <f t="shared" si="3"/>
        <v>1069994</v>
      </c>
      <c r="I195" s="3" t="s">
        <v>169</v>
      </c>
      <c r="J195" s="3" t="s">
        <v>187</v>
      </c>
      <c r="K195" s="14">
        <v>45967</v>
      </c>
    </row>
    <row r="196" spans="2:11" ht="25.5" customHeight="1" x14ac:dyDescent="0.25">
      <c r="B196" s="8">
        <v>45894</v>
      </c>
      <c r="C196" s="3" t="s">
        <v>335</v>
      </c>
      <c r="D196" s="3" t="s">
        <v>66</v>
      </c>
      <c r="E196" s="3" t="s">
        <v>336</v>
      </c>
      <c r="F196" s="2">
        <v>553415</v>
      </c>
      <c r="G196" s="2">
        <v>44273</v>
      </c>
      <c r="H196" s="20">
        <f t="shared" si="3"/>
        <v>597688</v>
      </c>
      <c r="I196" s="3" t="s">
        <v>169</v>
      </c>
      <c r="J196" s="3" t="s">
        <v>187</v>
      </c>
      <c r="K196" s="14">
        <v>45967</v>
      </c>
    </row>
    <row r="197" spans="2:11" ht="25.5" customHeight="1" x14ac:dyDescent="0.25">
      <c r="B197" s="8">
        <v>45894</v>
      </c>
      <c r="C197" s="3" t="s">
        <v>337</v>
      </c>
      <c r="D197" s="3" t="s">
        <v>66</v>
      </c>
      <c r="E197" s="3" t="s">
        <v>338</v>
      </c>
      <c r="F197" s="2">
        <v>14261678</v>
      </c>
      <c r="G197" s="2">
        <v>1140934</v>
      </c>
      <c r="H197" s="18">
        <f t="shared" si="3"/>
        <v>15402612</v>
      </c>
      <c r="I197" s="3" t="s">
        <v>17</v>
      </c>
      <c r="J197" s="3" t="s">
        <v>115</v>
      </c>
    </row>
    <row r="198" spans="2:11" ht="25.5" customHeight="1" x14ac:dyDescent="0.25">
      <c r="B198" s="8">
        <v>45897</v>
      </c>
      <c r="C198" s="3" t="s">
        <v>339</v>
      </c>
      <c r="D198" s="3" t="s">
        <v>66</v>
      </c>
      <c r="E198" s="3" t="s">
        <v>340</v>
      </c>
      <c r="F198" s="2">
        <v>7730226</v>
      </c>
      <c r="G198" s="2">
        <v>618418</v>
      </c>
      <c r="H198" s="18">
        <f t="shared" si="3"/>
        <v>8348644</v>
      </c>
      <c r="I198" s="3" t="s">
        <v>17</v>
      </c>
      <c r="J198" s="3" t="s">
        <v>115</v>
      </c>
    </row>
    <row r="199" spans="2:11" ht="25.5" customHeight="1" x14ac:dyDescent="0.25">
      <c r="B199" s="8">
        <v>45898</v>
      </c>
      <c r="C199" s="3" t="s">
        <v>341</v>
      </c>
      <c r="D199" s="3" t="s">
        <v>32</v>
      </c>
      <c r="E199" s="3" t="s">
        <v>178</v>
      </c>
      <c r="F199" s="2">
        <v>-233349</v>
      </c>
      <c r="G199" s="2">
        <v>-18668</v>
      </c>
      <c r="H199" s="21">
        <f>F199+G199</f>
        <v>-252017</v>
      </c>
      <c r="I199" s="3" t="s">
        <v>17</v>
      </c>
      <c r="J199" s="3" t="s">
        <v>115</v>
      </c>
      <c r="K199" s="14">
        <v>45947</v>
      </c>
    </row>
    <row r="200" spans="2:11" ht="25.5" customHeight="1" x14ac:dyDescent="0.25">
      <c r="B200" s="8">
        <v>45898</v>
      </c>
      <c r="C200" s="3" t="s">
        <v>342</v>
      </c>
      <c r="D200" s="3" t="s">
        <v>32</v>
      </c>
      <c r="E200" s="3" t="s">
        <v>178</v>
      </c>
      <c r="F200" s="2">
        <v>-139931</v>
      </c>
      <c r="G200" s="2">
        <v>-11194</v>
      </c>
      <c r="H200" s="21">
        <f t="shared" ref="H200:H201" si="4">F200+G200</f>
        <v>-151125</v>
      </c>
      <c r="I200" s="3" t="s">
        <v>17</v>
      </c>
      <c r="J200" s="3" t="s">
        <v>115</v>
      </c>
      <c r="K200" s="14">
        <v>45947</v>
      </c>
    </row>
    <row r="201" spans="2:11" ht="25.5" customHeight="1" x14ac:dyDescent="0.25">
      <c r="B201" s="8">
        <v>45883</v>
      </c>
      <c r="C201" s="3" t="s">
        <v>343</v>
      </c>
      <c r="D201" s="3" t="s">
        <v>91</v>
      </c>
      <c r="E201" s="3" t="s">
        <v>178</v>
      </c>
      <c r="F201" s="2">
        <v>-1141985</v>
      </c>
      <c r="G201" s="2">
        <v>-91358</v>
      </c>
      <c r="H201" s="21">
        <f t="shared" si="4"/>
        <v>-1233343</v>
      </c>
      <c r="I201" s="3" t="s">
        <v>17</v>
      </c>
      <c r="J201" s="3" t="s">
        <v>115</v>
      </c>
      <c r="K201" s="14">
        <v>45947</v>
      </c>
    </row>
    <row r="202" spans="2:11" ht="30.75" customHeight="1" x14ac:dyDescent="0.25">
      <c r="B202" s="4">
        <v>45905</v>
      </c>
      <c r="C202" t="s">
        <v>345</v>
      </c>
      <c r="D202" t="s">
        <v>66</v>
      </c>
      <c r="E202" t="s">
        <v>346</v>
      </c>
      <c r="F202" s="7">
        <v>618134</v>
      </c>
      <c r="G202" s="7">
        <v>49451</v>
      </c>
      <c r="H202" s="22">
        <v>667585</v>
      </c>
      <c r="I202" t="s">
        <v>169</v>
      </c>
      <c r="J202" t="s">
        <v>187</v>
      </c>
      <c r="K202" s="14">
        <v>45958</v>
      </c>
    </row>
    <row r="203" spans="2:11" ht="30.75" customHeight="1" x14ac:dyDescent="0.25">
      <c r="B203" s="4">
        <v>45905</v>
      </c>
      <c r="C203" t="s">
        <v>347</v>
      </c>
      <c r="D203" t="s">
        <v>66</v>
      </c>
      <c r="E203" t="s">
        <v>348</v>
      </c>
      <c r="F203" s="7">
        <v>574800</v>
      </c>
      <c r="G203" s="7">
        <v>45984</v>
      </c>
      <c r="H203" s="22">
        <v>620784</v>
      </c>
      <c r="I203" t="s">
        <v>169</v>
      </c>
      <c r="J203" t="s">
        <v>187</v>
      </c>
      <c r="K203" s="14">
        <v>45958</v>
      </c>
    </row>
    <row r="204" spans="2:11" ht="30.75" customHeight="1" x14ac:dyDescent="0.25">
      <c r="B204" s="4">
        <v>45905</v>
      </c>
      <c r="C204" t="s">
        <v>349</v>
      </c>
      <c r="D204" t="s">
        <v>66</v>
      </c>
      <c r="E204" t="s">
        <v>350</v>
      </c>
      <c r="F204" s="7">
        <v>431100</v>
      </c>
      <c r="G204" s="7">
        <v>34488</v>
      </c>
      <c r="H204" s="22">
        <v>465588</v>
      </c>
      <c r="I204" t="s">
        <v>169</v>
      </c>
      <c r="J204" t="s">
        <v>187</v>
      </c>
      <c r="K204" s="14">
        <v>45958</v>
      </c>
    </row>
    <row r="205" spans="2:11" ht="30.75" customHeight="1" x14ac:dyDescent="0.25">
      <c r="B205" s="4">
        <v>45905</v>
      </c>
      <c r="C205" t="s">
        <v>351</v>
      </c>
      <c r="D205" t="s">
        <v>66</v>
      </c>
      <c r="E205" t="s">
        <v>352</v>
      </c>
      <c r="F205" s="7">
        <v>17129196</v>
      </c>
      <c r="G205" s="7">
        <v>1370336</v>
      </c>
      <c r="H205" s="19">
        <v>18499532</v>
      </c>
      <c r="I205" t="s">
        <v>17</v>
      </c>
      <c r="J205" t="s">
        <v>115</v>
      </c>
    </row>
    <row r="206" spans="2:11" ht="30.75" customHeight="1" x14ac:dyDescent="0.25">
      <c r="B206" s="4">
        <v>45909</v>
      </c>
      <c r="C206" t="s">
        <v>353</v>
      </c>
      <c r="D206" t="s">
        <v>66</v>
      </c>
      <c r="E206" t="s">
        <v>354</v>
      </c>
      <c r="F206" s="7">
        <v>9949565</v>
      </c>
      <c r="G206" s="7">
        <v>795965</v>
      </c>
      <c r="H206" s="19">
        <v>10745530</v>
      </c>
      <c r="I206" t="s">
        <v>17</v>
      </c>
      <c r="J206" t="s">
        <v>115</v>
      </c>
    </row>
    <row r="207" spans="2:11" ht="30.75" customHeight="1" x14ac:dyDescent="0.25">
      <c r="B207" s="4">
        <v>45912</v>
      </c>
      <c r="C207" t="s">
        <v>355</v>
      </c>
      <c r="D207" t="s">
        <v>66</v>
      </c>
      <c r="E207" t="s">
        <v>356</v>
      </c>
      <c r="F207" s="7">
        <v>8451294</v>
      </c>
      <c r="G207" s="7">
        <v>676104</v>
      </c>
      <c r="H207" s="19">
        <v>9127398</v>
      </c>
      <c r="I207" t="s">
        <v>17</v>
      </c>
      <c r="J207" t="s">
        <v>115</v>
      </c>
    </row>
    <row r="208" spans="2:11" ht="30.75" customHeight="1" x14ac:dyDescent="0.25">
      <c r="B208" s="4">
        <v>45916</v>
      </c>
      <c r="C208" t="s">
        <v>357</v>
      </c>
      <c r="D208" t="s">
        <v>66</v>
      </c>
      <c r="E208" t="s">
        <v>358</v>
      </c>
      <c r="F208" s="7">
        <v>1060411</v>
      </c>
      <c r="G208" s="7">
        <v>84833</v>
      </c>
      <c r="H208" s="22">
        <v>1145244</v>
      </c>
      <c r="I208" t="s">
        <v>169</v>
      </c>
      <c r="J208" t="s">
        <v>187</v>
      </c>
      <c r="K208" s="14">
        <v>45967</v>
      </c>
    </row>
    <row r="209" spans="2:11" ht="30.75" customHeight="1" x14ac:dyDescent="0.25">
      <c r="B209" s="4">
        <v>45916</v>
      </c>
      <c r="C209" t="s">
        <v>359</v>
      </c>
      <c r="D209" t="s">
        <v>66</v>
      </c>
      <c r="E209" t="s">
        <v>360</v>
      </c>
      <c r="F209" s="7">
        <v>733521</v>
      </c>
      <c r="G209" s="7">
        <v>58682</v>
      </c>
      <c r="H209" s="22">
        <v>792203</v>
      </c>
      <c r="I209" t="s">
        <v>169</v>
      </c>
      <c r="J209" t="s">
        <v>187</v>
      </c>
      <c r="K209" s="14">
        <v>45967</v>
      </c>
    </row>
    <row r="210" spans="2:11" ht="30.75" customHeight="1" x14ac:dyDescent="0.25">
      <c r="B210" s="4">
        <v>45916</v>
      </c>
      <c r="C210" t="s">
        <v>361</v>
      </c>
      <c r="D210" t="s">
        <v>66</v>
      </c>
      <c r="E210" t="s">
        <v>362</v>
      </c>
      <c r="F210" s="7">
        <v>715466</v>
      </c>
      <c r="G210" s="7">
        <v>57237</v>
      </c>
      <c r="H210" s="22">
        <v>772703</v>
      </c>
      <c r="I210" t="s">
        <v>169</v>
      </c>
      <c r="J210" t="s">
        <v>187</v>
      </c>
      <c r="K210" s="14">
        <v>45967</v>
      </c>
    </row>
    <row r="211" spans="2:11" ht="30.75" customHeight="1" x14ac:dyDescent="0.25">
      <c r="B211" s="4">
        <v>45916</v>
      </c>
      <c r="C211" t="s">
        <v>363</v>
      </c>
      <c r="D211" t="s">
        <v>66</v>
      </c>
      <c r="E211" t="s">
        <v>364</v>
      </c>
      <c r="F211" s="7">
        <v>716021</v>
      </c>
      <c r="G211" s="7">
        <v>57282</v>
      </c>
      <c r="H211" s="22">
        <v>773303</v>
      </c>
      <c r="I211" t="s">
        <v>169</v>
      </c>
      <c r="J211" t="s">
        <v>187</v>
      </c>
      <c r="K211" s="14">
        <v>45967</v>
      </c>
    </row>
    <row r="212" spans="2:11" ht="30.75" customHeight="1" x14ac:dyDescent="0.25">
      <c r="B212" s="4">
        <v>45916</v>
      </c>
      <c r="C212" t="s">
        <v>365</v>
      </c>
      <c r="D212" t="s">
        <v>66</v>
      </c>
      <c r="E212" t="s">
        <v>366</v>
      </c>
      <c r="F212" s="7">
        <v>877146</v>
      </c>
      <c r="G212" s="7">
        <v>70172</v>
      </c>
      <c r="H212" s="22">
        <v>947318</v>
      </c>
      <c r="I212" t="s">
        <v>169</v>
      </c>
      <c r="J212" t="s">
        <v>187</v>
      </c>
      <c r="K212" s="14">
        <v>45967</v>
      </c>
    </row>
    <row r="213" spans="2:11" ht="30.75" customHeight="1" x14ac:dyDescent="0.25">
      <c r="B213" s="4">
        <v>45916</v>
      </c>
      <c r="C213" t="s">
        <v>367</v>
      </c>
      <c r="D213" t="s">
        <v>66</v>
      </c>
      <c r="E213" t="s">
        <v>368</v>
      </c>
      <c r="F213" s="7">
        <v>713011</v>
      </c>
      <c r="G213" s="7">
        <v>57041</v>
      </c>
      <c r="H213" s="22">
        <v>770052</v>
      </c>
      <c r="I213" t="s">
        <v>169</v>
      </c>
      <c r="J213" t="s">
        <v>187</v>
      </c>
      <c r="K213" s="14">
        <v>45967</v>
      </c>
    </row>
    <row r="214" spans="2:11" ht="30.75" customHeight="1" x14ac:dyDescent="0.25">
      <c r="B214" s="4">
        <v>45916</v>
      </c>
      <c r="C214" t="s">
        <v>369</v>
      </c>
      <c r="D214" t="s">
        <v>66</v>
      </c>
      <c r="E214" t="s">
        <v>370</v>
      </c>
      <c r="F214" s="7">
        <v>858652</v>
      </c>
      <c r="G214" s="7">
        <v>68692</v>
      </c>
      <c r="H214" s="22">
        <v>927344</v>
      </c>
      <c r="I214" t="s">
        <v>169</v>
      </c>
      <c r="J214" t="s">
        <v>187</v>
      </c>
      <c r="K214" s="14">
        <v>45967</v>
      </c>
    </row>
    <row r="215" spans="2:11" ht="30.75" customHeight="1" x14ac:dyDescent="0.25">
      <c r="B215" s="4">
        <v>45916</v>
      </c>
      <c r="C215" t="s">
        <v>371</v>
      </c>
      <c r="D215" t="s">
        <v>66</v>
      </c>
      <c r="E215" t="s">
        <v>372</v>
      </c>
      <c r="F215" s="7">
        <v>702562</v>
      </c>
      <c r="G215" s="7">
        <v>56205</v>
      </c>
      <c r="H215" s="22">
        <v>758767</v>
      </c>
      <c r="I215" t="s">
        <v>169</v>
      </c>
      <c r="J215" t="s">
        <v>187</v>
      </c>
      <c r="K215" s="14">
        <v>45967</v>
      </c>
    </row>
    <row r="216" spans="2:11" ht="30.75" customHeight="1" x14ac:dyDescent="0.25">
      <c r="B216" s="4">
        <v>45916</v>
      </c>
      <c r="C216" t="s">
        <v>373</v>
      </c>
      <c r="D216" t="s">
        <v>66</v>
      </c>
      <c r="E216" t="s">
        <v>374</v>
      </c>
      <c r="F216" s="7">
        <v>474434</v>
      </c>
      <c r="G216" s="7">
        <v>37955</v>
      </c>
      <c r="H216" s="22">
        <v>512389</v>
      </c>
      <c r="I216" t="s">
        <v>169</v>
      </c>
      <c r="J216" t="s">
        <v>187</v>
      </c>
      <c r="K216" s="14">
        <v>45967</v>
      </c>
    </row>
    <row r="217" spans="2:11" ht="30.75" customHeight="1" x14ac:dyDescent="0.25">
      <c r="B217" s="4">
        <v>45916</v>
      </c>
      <c r="C217" t="s">
        <v>375</v>
      </c>
      <c r="D217" t="s">
        <v>66</v>
      </c>
      <c r="E217" t="s">
        <v>376</v>
      </c>
      <c r="F217" s="7">
        <v>718500</v>
      </c>
      <c r="G217" s="7">
        <v>57480</v>
      </c>
      <c r="H217" s="22">
        <v>775980</v>
      </c>
      <c r="I217" t="s">
        <v>169</v>
      </c>
      <c r="J217" t="s">
        <v>187</v>
      </c>
      <c r="K217" s="14">
        <v>45967</v>
      </c>
    </row>
    <row r="218" spans="2:11" ht="30.75" customHeight="1" x14ac:dyDescent="0.25">
      <c r="B218" s="4">
        <v>45916</v>
      </c>
      <c r="C218" t="s">
        <v>377</v>
      </c>
      <c r="D218" t="s">
        <v>66</v>
      </c>
      <c r="E218" t="s">
        <v>378</v>
      </c>
      <c r="F218" s="7">
        <v>814495</v>
      </c>
      <c r="G218" s="7">
        <v>65160</v>
      </c>
      <c r="H218" s="22">
        <v>879655</v>
      </c>
      <c r="I218" t="s">
        <v>169</v>
      </c>
      <c r="J218" t="s">
        <v>187</v>
      </c>
      <c r="K218" s="14">
        <v>45967</v>
      </c>
    </row>
    <row r="219" spans="2:11" ht="30.75" customHeight="1" x14ac:dyDescent="0.25">
      <c r="B219" s="4">
        <v>45916</v>
      </c>
      <c r="C219" t="s">
        <v>379</v>
      </c>
      <c r="D219" t="s">
        <v>66</v>
      </c>
      <c r="E219" t="s">
        <v>380</v>
      </c>
      <c r="F219" s="7">
        <v>1048650</v>
      </c>
      <c r="G219" s="7">
        <v>83892</v>
      </c>
      <c r="H219" s="22">
        <v>1132542</v>
      </c>
      <c r="I219" t="s">
        <v>169</v>
      </c>
      <c r="J219" t="s">
        <v>187</v>
      </c>
      <c r="K219" s="14">
        <v>45967</v>
      </c>
    </row>
    <row r="220" spans="2:11" ht="30.75" customHeight="1" x14ac:dyDescent="0.25">
      <c r="B220" s="4">
        <v>45916</v>
      </c>
      <c r="C220" t="s">
        <v>381</v>
      </c>
      <c r="D220" t="s">
        <v>66</v>
      </c>
      <c r="E220" t="s">
        <v>382</v>
      </c>
      <c r="F220" s="7">
        <v>740815</v>
      </c>
      <c r="G220" s="7">
        <v>59265</v>
      </c>
      <c r="H220" s="22">
        <v>800080</v>
      </c>
      <c r="I220" t="s">
        <v>169</v>
      </c>
      <c r="J220" t="s">
        <v>187</v>
      </c>
      <c r="K220" s="14">
        <v>45967</v>
      </c>
    </row>
    <row r="221" spans="2:11" ht="30.75" customHeight="1" x14ac:dyDescent="0.25">
      <c r="B221" s="4">
        <v>45916</v>
      </c>
      <c r="C221" t="s">
        <v>383</v>
      </c>
      <c r="D221" t="s">
        <v>66</v>
      </c>
      <c r="E221" t="s">
        <v>384</v>
      </c>
      <c r="F221" s="7">
        <v>746177</v>
      </c>
      <c r="G221" s="7">
        <v>59694</v>
      </c>
      <c r="H221" s="22">
        <v>805871</v>
      </c>
      <c r="I221" t="s">
        <v>169</v>
      </c>
      <c r="J221" t="s">
        <v>187</v>
      </c>
      <c r="K221" s="14">
        <v>45967</v>
      </c>
    </row>
    <row r="222" spans="2:11" ht="30.75" customHeight="1" x14ac:dyDescent="0.25">
      <c r="B222" s="4">
        <v>45916</v>
      </c>
      <c r="C222" t="s">
        <v>385</v>
      </c>
      <c r="D222" t="s">
        <v>66</v>
      </c>
      <c r="E222" t="s">
        <v>386</v>
      </c>
      <c r="F222" s="7">
        <v>938821</v>
      </c>
      <c r="G222" s="7">
        <v>75106</v>
      </c>
      <c r="H222" s="22">
        <v>1013927</v>
      </c>
      <c r="I222" t="s">
        <v>169</v>
      </c>
      <c r="J222" t="s">
        <v>187</v>
      </c>
      <c r="K222" s="14">
        <v>45967</v>
      </c>
    </row>
    <row r="223" spans="2:11" ht="30.75" customHeight="1" x14ac:dyDescent="0.25">
      <c r="B223" s="4">
        <v>45916</v>
      </c>
      <c r="C223" t="s">
        <v>387</v>
      </c>
      <c r="D223" t="s">
        <v>66</v>
      </c>
      <c r="E223" t="s">
        <v>388</v>
      </c>
      <c r="F223" s="7">
        <v>14149407</v>
      </c>
      <c r="G223" s="7">
        <v>1131953</v>
      </c>
      <c r="H223" s="19">
        <v>15281360</v>
      </c>
      <c r="I223" t="s">
        <v>17</v>
      </c>
      <c r="J223" t="s">
        <v>115</v>
      </c>
    </row>
    <row r="224" spans="2:11" ht="30.75" customHeight="1" x14ac:dyDescent="0.25">
      <c r="B224" s="4">
        <v>45919</v>
      </c>
      <c r="C224" t="s">
        <v>389</v>
      </c>
      <c r="D224" t="s">
        <v>66</v>
      </c>
      <c r="E224" t="s">
        <v>390</v>
      </c>
      <c r="F224" s="7">
        <v>6232794</v>
      </c>
      <c r="G224" s="7">
        <v>498624</v>
      </c>
      <c r="H224" s="19">
        <v>6731418</v>
      </c>
      <c r="I224" t="s">
        <v>17</v>
      </c>
      <c r="J224" t="s">
        <v>115</v>
      </c>
    </row>
    <row r="225" spans="2:11" ht="30.75" customHeight="1" x14ac:dyDescent="0.25">
      <c r="B225" s="4">
        <v>45925</v>
      </c>
      <c r="C225" t="s">
        <v>391</v>
      </c>
      <c r="D225" t="s">
        <v>66</v>
      </c>
      <c r="E225" t="s">
        <v>392</v>
      </c>
      <c r="F225" s="7">
        <v>12829855</v>
      </c>
      <c r="G225" s="7">
        <v>1026388</v>
      </c>
      <c r="H225" s="19">
        <v>13856243</v>
      </c>
      <c r="I225" t="s">
        <v>17</v>
      </c>
      <c r="J225" t="s">
        <v>115</v>
      </c>
    </row>
    <row r="226" spans="2:11" ht="30.75" customHeight="1" x14ac:dyDescent="0.25">
      <c r="B226" s="4">
        <v>45925</v>
      </c>
      <c r="C226" t="s">
        <v>393</v>
      </c>
      <c r="D226" t="s">
        <v>66</v>
      </c>
      <c r="E226" t="s">
        <v>394</v>
      </c>
      <c r="F226" s="7">
        <v>717489</v>
      </c>
      <c r="G226" s="7">
        <v>57399</v>
      </c>
      <c r="H226" s="22">
        <v>774888</v>
      </c>
      <c r="I226" t="s">
        <v>169</v>
      </c>
      <c r="J226" t="s">
        <v>187</v>
      </c>
      <c r="K226" s="14">
        <v>45979</v>
      </c>
    </row>
    <row r="227" spans="2:11" ht="30.75" customHeight="1" x14ac:dyDescent="0.25">
      <c r="B227" s="4">
        <v>45925</v>
      </c>
      <c r="C227" t="s">
        <v>395</v>
      </c>
      <c r="D227" t="s">
        <v>66</v>
      </c>
      <c r="E227" t="s">
        <v>396</v>
      </c>
      <c r="F227" s="7">
        <v>718500</v>
      </c>
      <c r="G227" s="7">
        <v>57480</v>
      </c>
      <c r="H227" s="22">
        <v>775980</v>
      </c>
      <c r="I227" t="s">
        <v>169</v>
      </c>
      <c r="J227" t="s">
        <v>187</v>
      </c>
      <c r="K227" s="14">
        <v>45979</v>
      </c>
    </row>
    <row r="228" spans="2:11" ht="30.75" customHeight="1" x14ac:dyDescent="0.25">
      <c r="B228" s="4">
        <v>45925</v>
      </c>
      <c r="C228" t="s">
        <v>397</v>
      </c>
      <c r="D228" t="s">
        <v>66</v>
      </c>
      <c r="E228" t="s">
        <v>398</v>
      </c>
      <c r="F228" s="7">
        <v>722718</v>
      </c>
      <c r="G228" s="7">
        <v>57817</v>
      </c>
      <c r="H228" s="22">
        <v>780535</v>
      </c>
      <c r="I228" t="s">
        <v>169</v>
      </c>
      <c r="J228" t="s">
        <v>187</v>
      </c>
      <c r="K228" s="14">
        <v>45979</v>
      </c>
    </row>
    <row r="229" spans="2:11" ht="30.75" customHeight="1" x14ac:dyDescent="0.25">
      <c r="B229" s="4">
        <v>45925</v>
      </c>
      <c r="C229" t="s">
        <v>399</v>
      </c>
      <c r="D229" t="s">
        <v>66</v>
      </c>
      <c r="E229" t="s">
        <v>400</v>
      </c>
      <c r="F229" s="7">
        <v>749838</v>
      </c>
      <c r="G229" s="7">
        <v>59987</v>
      </c>
      <c r="H229" s="22">
        <v>809825</v>
      </c>
      <c r="I229" t="s">
        <v>169</v>
      </c>
      <c r="J229" t="s">
        <v>187</v>
      </c>
      <c r="K229" s="14">
        <v>45979</v>
      </c>
    </row>
    <row r="230" spans="2:11" ht="30.75" customHeight="1" x14ac:dyDescent="0.25">
      <c r="B230" s="4">
        <v>45925</v>
      </c>
      <c r="C230" t="s">
        <v>401</v>
      </c>
      <c r="D230" t="s">
        <v>66</v>
      </c>
      <c r="E230" t="s">
        <v>402</v>
      </c>
      <c r="F230" s="7">
        <v>701203</v>
      </c>
      <c r="G230" s="7">
        <v>56096</v>
      </c>
      <c r="H230" s="22">
        <v>757299</v>
      </c>
      <c r="I230" t="s">
        <v>169</v>
      </c>
      <c r="J230" t="s">
        <v>187</v>
      </c>
      <c r="K230" s="14">
        <v>45979</v>
      </c>
    </row>
    <row r="231" spans="2:11" ht="30.75" customHeight="1" x14ac:dyDescent="0.25">
      <c r="B231" s="4">
        <v>45925</v>
      </c>
      <c r="C231" t="s">
        <v>403</v>
      </c>
      <c r="D231" t="s">
        <v>66</v>
      </c>
      <c r="E231" t="s">
        <v>404</v>
      </c>
      <c r="F231" s="7">
        <v>723353</v>
      </c>
      <c r="G231" s="7">
        <v>57868</v>
      </c>
      <c r="H231" s="22">
        <v>781221</v>
      </c>
      <c r="I231" t="s">
        <v>169</v>
      </c>
      <c r="J231" t="s">
        <v>187</v>
      </c>
      <c r="K231" s="14">
        <v>45979</v>
      </c>
    </row>
    <row r="232" spans="2:11" ht="30.75" customHeight="1" x14ac:dyDescent="0.25">
      <c r="B232" s="4">
        <v>45925</v>
      </c>
      <c r="C232" t="s">
        <v>405</v>
      </c>
      <c r="D232" t="s">
        <v>66</v>
      </c>
      <c r="E232" t="s">
        <v>406</v>
      </c>
      <c r="F232" s="7">
        <v>829315</v>
      </c>
      <c r="G232" s="7">
        <v>66345</v>
      </c>
      <c r="H232" s="22">
        <v>895660</v>
      </c>
      <c r="I232" t="s">
        <v>169</v>
      </c>
      <c r="J232" t="s">
        <v>187</v>
      </c>
      <c r="K232" s="14">
        <v>45979</v>
      </c>
    </row>
    <row r="233" spans="2:11" ht="30.75" customHeight="1" x14ac:dyDescent="0.25">
      <c r="B233" s="4">
        <v>45929</v>
      </c>
      <c r="C233" t="s">
        <v>407</v>
      </c>
      <c r="D233" t="s">
        <v>66</v>
      </c>
      <c r="E233" t="s">
        <v>408</v>
      </c>
      <c r="F233" s="7">
        <v>5620025</v>
      </c>
      <c r="G233" s="7">
        <v>449602</v>
      </c>
      <c r="H233" s="19">
        <v>6069627</v>
      </c>
      <c r="I233" t="s">
        <v>17</v>
      </c>
      <c r="J233" t="s">
        <v>115</v>
      </c>
    </row>
    <row r="234" spans="2:11" ht="30.75" customHeight="1" x14ac:dyDescent="0.25">
      <c r="B234" s="4">
        <v>45929</v>
      </c>
      <c r="C234" t="s">
        <v>409</v>
      </c>
      <c r="D234" t="s">
        <v>66</v>
      </c>
      <c r="E234" t="s">
        <v>410</v>
      </c>
      <c r="F234" s="7">
        <v>14950898</v>
      </c>
      <c r="G234" s="7">
        <v>1196072</v>
      </c>
      <c r="H234" s="19">
        <v>16146970</v>
      </c>
      <c r="I234" t="s">
        <v>17</v>
      </c>
      <c r="J234" t="s">
        <v>115</v>
      </c>
    </row>
    <row r="235" spans="2:11" ht="30.75" customHeight="1" x14ac:dyDescent="0.25">
      <c r="B235" s="4">
        <v>45929</v>
      </c>
      <c r="C235" t="s">
        <v>411</v>
      </c>
      <c r="D235" t="s">
        <v>66</v>
      </c>
      <c r="E235" t="s">
        <v>412</v>
      </c>
      <c r="F235" s="7">
        <v>489900</v>
      </c>
      <c r="G235" s="7">
        <v>39192</v>
      </c>
      <c r="H235" s="22">
        <v>529092</v>
      </c>
      <c r="I235" t="s">
        <v>169</v>
      </c>
      <c r="J235" t="s">
        <v>187</v>
      </c>
      <c r="K235" s="14">
        <v>45979</v>
      </c>
    </row>
    <row r="236" spans="2:11" ht="30.75" customHeight="1" x14ac:dyDescent="0.25">
      <c r="B236" s="4">
        <v>45929</v>
      </c>
      <c r="C236" t="s">
        <v>413</v>
      </c>
      <c r="D236" t="s">
        <v>66</v>
      </c>
      <c r="E236" t="s">
        <v>414</v>
      </c>
      <c r="F236" s="7">
        <v>745690</v>
      </c>
      <c r="G236" s="7">
        <v>59655</v>
      </c>
      <c r="H236" s="22">
        <v>805345</v>
      </c>
      <c r="I236" t="s">
        <v>169</v>
      </c>
      <c r="J236" t="s">
        <v>187</v>
      </c>
      <c r="K236" s="14">
        <v>45979</v>
      </c>
    </row>
    <row r="237" spans="2:11" ht="30.75" customHeight="1" x14ac:dyDescent="0.25">
      <c r="B237" s="4">
        <v>45929</v>
      </c>
      <c r="C237" t="s">
        <v>415</v>
      </c>
      <c r="D237" t="s">
        <v>66</v>
      </c>
      <c r="E237" t="s">
        <v>416</v>
      </c>
      <c r="F237" s="7">
        <v>790448</v>
      </c>
      <c r="G237" s="7">
        <v>63236</v>
      </c>
      <c r="H237" s="22">
        <v>853684</v>
      </c>
      <c r="I237" t="s">
        <v>169</v>
      </c>
      <c r="J237" t="s">
        <v>187</v>
      </c>
      <c r="K237" s="14">
        <v>45979</v>
      </c>
    </row>
    <row r="238" spans="2:11" ht="30.75" customHeight="1" x14ac:dyDescent="0.25">
      <c r="B238" s="4">
        <v>45929</v>
      </c>
      <c r="C238" t="s">
        <v>417</v>
      </c>
      <c r="D238" t="s">
        <v>66</v>
      </c>
      <c r="E238" t="s">
        <v>418</v>
      </c>
      <c r="F238" s="7">
        <v>398209</v>
      </c>
      <c r="G238" s="7">
        <v>31857</v>
      </c>
      <c r="H238" s="22">
        <v>430066</v>
      </c>
      <c r="I238" t="s">
        <v>169</v>
      </c>
      <c r="J238" t="s">
        <v>187</v>
      </c>
      <c r="K238" s="14">
        <v>45979</v>
      </c>
    </row>
    <row r="239" spans="2:11" ht="27.75" customHeight="1" x14ac:dyDescent="0.25">
      <c r="B239" s="4">
        <v>45929</v>
      </c>
      <c r="C239" t="s">
        <v>419</v>
      </c>
      <c r="D239" t="s">
        <v>66</v>
      </c>
      <c r="E239" t="s">
        <v>420</v>
      </c>
      <c r="F239" s="7">
        <v>871529</v>
      </c>
      <c r="G239" s="7">
        <v>69722</v>
      </c>
      <c r="H239" s="22">
        <v>941251</v>
      </c>
      <c r="I239" t="s">
        <v>169</v>
      </c>
      <c r="J239" t="s">
        <v>187</v>
      </c>
      <c r="K239" s="14">
        <v>45979</v>
      </c>
    </row>
    <row r="240" spans="2:11" ht="27.75" customHeight="1" x14ac:dyDescent="0.25">
      <c r="B240" s="4">
        <v>45929</v>
      </c>
      <c r="C240" t="s">
        <v>421</v>
      </c>
      <c r="D240" t="s">
        <v>66</v>
      </c>
      <c r="E240" t="s">
        <v>422</v>
      </c>
      <c r="F240" s="7">
        <v>666299</v>
      </c>
      <c r="G240" s="7">
        <v>53304</v>
      </c>
      <c r="H240" s="22">
        <v>719603</v>
      </c>
      <c r="I240" t="s">
        <v>169</v>
      </c>
      <c r="J240" t="s">
        <v>187</v>
      </c>
      <c r="K240" s="14">
        <v>45979</v>
      </c>
    </row>
    <row r="241" spans="2:11" ht="27.75" customHeight="1" x14ac:dyDescent="0.25">
      <c r="B241" s="4">
        <v>45929</v>
      </c>
      <c r="C241" t="s">
        <v>423</v>
      </c>
      <c r="D241" t="s">
        <v>66</v>
      </c>
      <c r="E241" t="s">
        <v>424</v>
      </c>
      <c r="F241" s="7">
        <v>509706</v>
      </c>
      <c r="G241" s="7">
        <v>40776</v>
      </c>
      <c r="H241" s="22">
        <v>550482</v>
      </c>
      <c r="I241" t="s">
        <v>169</v>
      </c>
      <c r="J241" t="s">
        <v>187</v>
      </c>
      <c r="K241" s="14">
        <v>45979</v>
      </c>
    </row>
    <row r="242" spans="2:11" ht="27.75" customHeight="1" x14ac:dyDescent="0.25">
      <c r="B242" s="4">
        <v>45930</v>
      </c>
      <c r="C242" t="s">
        <v>425</v>
      </c>
      <c r="D242" t="s">
        <v>66</v>
      </c>
      <c r="E242" t="s">
        <v>426</v>
      </c>
      <c r="F242" s="7">
        <v>6473319</v>
      </c>
      <c r="G242" s="7">
        <v>517866</v>
      </c>
      <c r="H242" s="19">
        <v>6991185</v>
      </c>
      <c r="I242" t="s">
        <v>17</v>
      </c>
      <c r="J242" t="s">
        <v>115</v>
      </c>
    </row>
    <row r="243" spans="2:11" ht="27.75" customHeight="1" x14ac:dyDescent="0.25">
      <c r="B243" s="4">
        <v>45936</v>
      </c>
      <c r="C243" t="s">
        <v>497</v>
      </c>
      <c r="D243" t="s">
        <v>66</v>
      </c>
      <c r="E243" t="s">
        <v>498</v>
      </c>
      <c r="F243" s="7">
        <v>11129929</v>
      </c>
      <c r="G243" s="7">
        <v>890394</v>
      </c>
      <c r="H243">
        <v>12020323</v>
      </c>
      <c r="I243" t="s">
        <v>17</v>
      </c>
      <c r="J243" t="s">
        <v>115</v>
      </c>
    </row>
    <row r="244" spans="2:11" ht="27.75" customHeight="1" x14ac:dyDescent="0.25">
      <c r="B244" s="4">
        <v>45940</v>
      </c>
      <c r="C244" t="s">
        <v>499</v>
      </c>
      <c r="D244" t="s">
        <v>66</v>
      </c>
      <c r="E244" t="s">
        <v>500</v>
      </c>
      <c r="F244" s="7">
        <v>6487403</v>
      </c>
      <c r="G244" s="7">
        <v>518992</v>
      </c>
      <c r="H244">
        <v>7006395</v>
      </c>
      <c r="I244" t="s">
        <v>17</v>
      </c>
      <c r="J244" t="s">
        <v>115</v>
      </c>
    </row>
    <row r="245" spans="2:11" ht="27.75" customHeight="1" x14ac:dyDescent="0.25">
      <c r="B245" s="4">
        <v>45944</v>
      </c>
      <c r="C245" t="s">
        <v>501</v>
      </c>
      <c r="D245" t="s">
        <v>66</v>
      </c>
      <c r="E245" t="s">
        <v>502</v>
      </c>
      <c r="F245" s="7">
        <v>12987113</v>
      </c>
      <c r="G245" s="7">
        <v>1038969</v>
      </c>
      <c r="H245">
        <v>14026082</v>
      </c>
      <c r="I245" t="s">
        <v>17</v>
      </c>
      <c r="J245" t="s">
        <v>115</v>
      </c>
    </row>
    <row r="246" spans="2:11" ht="27.75" customHeight="1" x14ac:dyDescent="0.25">
      <c r="B246" s="4">
        <v>45946</v>
      </c>
      <c r="C246" t="s">
        <v>503</v>
      </c>
      <c r="D246" t="s">
        <v>66</v>
      </c>
      <c r="E246" t="s">
        <v>504</v>
      </c>
      <c r="F246" s="7">
        <v>679316</v>
      </c>
      <c r="G246" s="7">
        <v>54345</v>
      </c>
      <c r="H246" s="26">
        <v>733661</v>
      </c>
      <c r="I246" t="s">
        <v>169</v>
      </c>
      <c r="J246" t="s">
        <v>187</v>
      </c>
      <c r="K246" s="14">
        <v>46001</v>
      </c>
    </row>
    <row r="247" spans="2:11" ht="27.75" customHeight="1" x14ac:dyDescent="0.25">
      <c r="B247" s="4">
        <v>45946</v>
      </c>
      <c r="C247" t="s">
        <v>505</v>
      </c>
      <c r="D247" t="s">
        <v>66</v>
      </c>
      <c r="E247" t="s">
        <v>506</v>
      </c>
      <c r="F247" s="7">
        <v>492070</v>
      </c>
      <c r="G247" s="7">
        <v>39366</v>
      </c>
      <c r="H247" s="26">
        <v>531436</v>
      </c>
      <c r="I247" t="s">
        <v>169</v>
      </c>
      <c r="J247" t="s">
        <v>187</v>
      </c>
      <c r="K247" s="14">
        <v>46001</v>
      </c>
    </row>
    <row r="248" spans="2:11" ht="27.75" customHeight="1" x14ac:dyDescent="0.25">
      <c r="B248" s="4">
        <v>45946</v>
      </c>
      <c r="C248" t="s">
        <v>507</v>
      </c>
      <c r="D248" t="s">
        <v>66</v>
      </c>
      <c r="E248" t="s">
        <v>508</v>
      </c>
      <c r="F248" s="7">
        <v>339415</v>
      </c>
      <c r="G248" s="7">
        <v>27153</v>
      </c>
      <c r="H248" s="26">
        <v>366568</v>
      </c>
      <c r="I248" t="s">
        <v>169</v>
      </c>
      <c r="J248" t="s">
        <v>187</v>
      </c>
      <c r="K248" s="14">
        <v>46001</v>
      </c>
    </row>
    <row r="249" spans="2:11" ht="27.75" customHeight="1" x14ac:dyDescent="0.25">
      <c r="B249" s="4">
        <v>45946</v>
      </c>
      <c r="C249" t="s">
        <v>509</v>
      </c>
      <c r="D249" t="s">
        <v>66</v>
      </c>
      <c r="E249" t="s">
        <v>510</v>
      </c>
      <c r="F249" s="7">
        <v>444489</v>
      </c>
      <c r="G249" s="7">
        <v>35559</v>
      </c>
      <c r="H249" s="26">
        <v>480048</v>
      </c>
      <c r="I249" t="s">
        <v>169</v>
      </c>
      <c r="J249" t="s">
        <v>187</v>
      </c>
      <c r="K249" s="14">
        <v>46001</v>
      </c>
    </row>
    <row r="250" spans="2:11" ht="27.75" customHeight="1" x14ac:dyDescent="0.25">
      <c r="B250" s="4">
        <v>45946</v>
      </c>
      <c r="C250" t="s">
        <v>511</v>
      </c>
      <c r="D250" t="s">
        <v>66</v>
      </c>
      <c r="E250" t="s">
        <v>512</v>
      </c>
      <c r="F250" s="7">
        <v>746177</v>
      </c>
      <c r="G250" s="7">
        <v>59694</v>
      </c>
      <c r="H250" s="26">
        <v>805871</v>
      </c>
      <c r="I250" t="s">
        <v>169</v>
      </c>
      <c r="J250" t="s">
        <v>187</v>
      </c>
      <c r="K250" s="14">
        <v>46001</v>
      </c>
    </row>
    <row r="251" spans="2:11" ht="27.75" customHeight="1" x14ac:dyDescent="0.25">
      <c r="B251" s="4">
        <v>45946</v>
      </c>
      <c r="C251" t="s">
        <v>513</v>
      </c>
      <c r="D251" t="s">
        <v>66</v>
      </c>
      <c r="E251" t="s">
        <v>514</v>
      </c>
      <c r="F251" s="7">
        <v>801785</v>
      </c>
      <c r="G251" s="27">
        <v>64143</v>
      </c>
      <c r="H251" s="26">
        <v>865928</v>
      </c>
      <c r="I251" t="s">
        <v>169</v>
      </c>
      <c r="J251" t="s">
        <v>187</v>
      </c>
      <c r="K251" s="14">
        <v>46017</v>
      </c>
    </row>
    <row r="252" spans="2:11" ht="27.75" customHeight="1" x14ac:dyDescent="0.25">
      <c r="B252" s="4">
        <v>45946</v>
      </c>
      <c r="C252" t="s">
        <v>515</v>
      </c>
      <c r="D252" t="s">
        <v>66</v>
      </c>
      <c r="E252" t="s">
        <v>516</v>
      </c>
      <c r="F252" s="7">
        <v>707256</v>
      </c>
      <c r="G252" s="27">
        <v>56580</v>
      </c>
      <c r="H252" s="26">
        <v>763836</v>
      </c>
      <c r="I252" t="s">
        <v>169</v>
      </c>
      <c r="J252" t="s">
        <v>187</v>
      </c>
      <c r="K252" s="14">
        <v>46017</v>
      </c>
    </row>
    <row r="253" spans="2:11" ht="27.75" customHeight="1" x14ac:dyDescent="0.25">
      <c r="B253" s="4">
        <v>45946</v>
      </c>
      <c r="C253" t="s">
        <v>517</v>
      </c>
      <c r="D253" t="s">
        <v>66</v>
      </c>
      <c r="E253" t="s">
        <v>518</v>
      </c>
      <c r="F253" s="7">
        <v>610352</v>
      </c>
      <c r="G253" s="27">
        <v>48828</v>
      </c>
      <c r="H253" s="26">
        <v>659180</v>
      </c>
      <c r="I253" t="s">
        <v>169</v>
      </c>
      <c r="J253" t="s">
        <v>187</v>
      </c>
      <c r="K253" s="14">
        <v>46017</v>
      </c>
    </row>
    <row r="254" spans="2:11" ht="27.75" customHeight="1" x14ac:dyDescent="0.25">
      <c r="B254" s="4">
        <v>45946</v>
      </c>
      <c r="C254" t="s">
        <v>519</v>
      </c>
      <c r="D254" t="s">
        <v>66</v>
      </c>
      <c r="E254" t="s">
        <v>520</v>
      </c>
      <c r="F254" s="7">
        <v>438288</v>
      </c>
      <c r="G254" s="27">
        <v>35063</v>
      </c>
      <c r="H254" s="26">
        <v>473351</v>
      </c>
      <c r="I254" t="s">
        <v>169</v>
      </c>
      <c r="J254" t="s">
        <v>187</v>
      </c>
      <c r="K254" s="14">
        <v>46017</v>
      </c>
    </row>
    <row r="255" spans="2:11" ht="27.75" customHeight="1" x14ac:dyDescent="0.25">
      <c r="B255" s="4">
        <v>45946</v>
      </c>
      <c r="C255" t="s">
        <v>521</v>
      </c>
      <c r="D255" t="s">
        <v>66</v>
      </c>
      <c r="E255" t="s">
        <v>522</v>
      </c>
      <c r="F255" s="7">
        <v>734191</v>
      </c>
      <c r="G255" s="27">
        <v>58735</v>
      </c>
      <c r="H255" s="26">
        <v>792926</v>
      </c>
      <c r="I255" t="s">
        <v>169</v>
      </c>
      <c r="J255" t="s">
        <v>187</v>
      </c>
      <c r="K255" s="14">
        <v>46017</v>
      </c>
    </row>
    <row r="256" spans="2:11" ht="27.75" customHeight="1" x14ac:dyDescent="0.25">
      <c r="B256" s="4">
        <v>45946</v>
      </c>
      <c r="C256" t="s">
        <v>523</v>
      </c>
      <c r="D256" t="s">
        <v>66</v>
      </c>
      <c r="E256" t="s">
        <v>524</v>
      </c>
      <c r="F256" s="7">
        <v>1694430</v>
      </c>
      <c r="G256" s="27">
        <v>135554</v>
      </c>
      <c r="H256" s="26">
        <v>1829984</v>
      </c>
      <c r="I256" t="s">
        <v>169</v>
      </c>
      <c r="J256" t="s">
        <v>187</v>
      </c>
      <c r="K256" s="14">
        <v>46017</v>
      </c>
    </row>
    <row r="257" spans="2:11" ht="27.75" customHeight="1" x14ac:dyDescent="0.25">
      <c r="B257" s="4">
        <v>45946</v>
      </c>
      <c r="C257" t="s">
        <v>525</v>
      </c>
      <c r="D257" t="s">
        <v>66</v>
      </c>
      <c r="E257" t="s">
        <v>526</v>
      </c>
      <c r="F257" s="7">
        <v>912284</v>
      </c>
      <c r="G257" s="27">
        <v>72983</v>
      </c>
      <c r="H257" s="26">
        <v>985267</v>
      </c>
      <c r="I257" t="s">
        <v>169</v>
      </c>
      <c r="J257" t="s">
        <v>187</v>
      </c>
      <c r="K257" s="14">
        <v>46017</v>
      </c>
    </row>
    <row r="258" spans="2:11" ht="27.75" customHeight="1" x14ac:dyDescent="0.25">
      <c r="B258" s="4">
        <v>45946</v>
      </c>
      <c r="C258" t="s">
        <v>527</v>
      </c>
      <c r="D258" t="s">
        <v>66</v>
      </c>
      <c r="E258" t="s">
        <v>528</v>
      </c>
      <c r="F258" s="7">
        <v>1111470</v>
      </c>
      <c r="G258" s="27">
        <v>88918</v>
      </c>
      <c r="H258" s="26">
        <v>1200388</v>
      </c>
      <c r="I258" t="s">
        <v>169</v>
      </c>
      <c r="J258" t="s">
        <v>187</v>
      </c>
      <c r="K258" s="14">
        <v>46017</v>
      </c>
    </row>
    <row r="259" spans="2:11" ht="27.75" customHeight="1" x14ac:dyDescent="0.25">
      <c r="B259" s="4">
        <v>45946</v>
      </c>
      <c r="C259" t="s">
        <v>529</v>
      </c>
      <c r="D259" t="s">
        <v>66</v>
      </c>
      <c r="E259" t="s">
        <v>530</v>
      </c>
      <c r="F259" s="7">
        <v>306462</v>
      </c>
      <c r="G259" s="27">
        <v>24517</v>
      </c>
      <c r="H259" s="26">
        <v>330979</v>
      </c>
      <c r="I259" t="s">
        <v>169</v>
      </c>
      <c r="J259" t="s">
        <v>187</v>
      </c>
      <c r="K259" s="14">
        <v>46017</v>
      </c>
    </row>
    <row r="260" spans="2:11" ht="27.75" customHeight="1" x14ac:dyDescent="0.25">
      <c r="B260" s="4">
        <v>45946</v>
      </c>
      <c r="C260" t="s">
        <v>531</v>
      </c>
      <c r="D260" t="s">
        <v>66</v>
      </c>
      <c r="E260" t="s">
        <v>532</v>
      </c>
      <c r="F260" s="7">
        <v>1117085</v>
      </c>
      <c r="G260" s="27">
        <v>89367</v>
      </c>
      <c r="H260" s="26">
        <v>1206452</v>
      </c>
      <c r="I260" t="s">
        <v>169</v>
      </c>
      <c r="J260" t="s">
        <v>187</v>
      </c>
      <c r="K260" s="14">
        <v>46017</v>
      </c>
    </row>
    <row r="261" spans="2:11" ht="27.75" customHeight="1" x14ac:dyDescent="0.25">
      <c r="B261" s="4">
        <v>45947</v>
      </c>
      <c r="C261" t="s">
        <v>533</v>
      </c>
      <c r="D261" t="s">
        <v>66</v>
      </c>
      <c r="E261" t="s">
        <v>534</v>
      </c>
      <c r="F261" s="7">
        <v>7144855</v>
      </c>
      <c r="G261" s="7">
        <v>571588</v>
      </c>
      <c r="H261">
        <v>7716443</v>
      </c>
      <c r="I261" t="s">
        <v>17</v>
      </c>
      <c r="J261" t="s">
        <v>115</v>
      </c>
    </row>
    <row r="262" spans="2:11" ht="27.75" customHeight="1" x14ac:dyDescent="0.25">
      <c r="B262" s="4">
        <v>45950</v>
      </c>
      <c r="C262" t="s">
        <v>535</v>
      </c>
      <c r="D262" t="s">
        <v>66</v>
      </c>
      <c r="E262" t="s">
        <v>536</v>
      </c>
      <c r="F262" s="7">
        <v>14143819</v>
      </c>
      <c r="G262" s="7">
        <v>1131506</v>
      </c>
      <c r="H262">
        <v>15275325</v>
      </c>
      <c r="I262" t="s">
        <v>17</v>
      </c>
      <c r="J262" t="s">
        <v>115</v>
      </c>
    </row>
    <row r="263" spans="2:11" ht="27.75" customHeight="1" x14ac:dyDescent="0.25">
      <c r="B263" s="4">
        <v>45953</v>
      </c>
      <c r="C263" t="s">
        <v>537</v>
      </c>
      <c r="D263" t="s">
        <v>66</v>
      </c>
      <c r="E263" t="s">
        <v>538</v>
      </c>
      <c r="F263" s="7">
        <v>737424</v>
      </c>
      <c r="G263" s="27">
        <v>58994</v>
      </c>
      <c r="H263" s="26">
        <v>796418</v>
      </c>
      <c r="I263" t="s">
        <v>169</v>
      </c>
      <c r="J263" t="s">
        <v>187</v>
      </c>
      <c r="K263" s="14">
        <v>46009</v>
      </c>
    </row>
    <row r="264" spans="2:11" ht="27.75" customHeight="1" x14ac:dyDescent="0.25">
      <c r="B264" s="4">
        <v>45954</v>
      </c>
      <c r="C264" t="s">
        <v>539</v>
      </c>
      <c r="D264" t="s">
        <v>66</v>
      </c>
      <c r="E264" t="s">
        <v>540</v>
      </c>
      <c r="F264" s="7">
        <v>467727</v>
      </c>
      <c r="G264" s="7">
        <v>37418</v>
      </c>
      <c r="H264">
        <v>505145</v>
      </c>
      <c r="I264" t="s">
        <v>17</v>
      </c>
      <c r="J264" t="s">
        <v>115</v>
      </c>
    </row>
    <row r="265" spans="2:11" ht="27.75" customHeight="1" x14ac:dyDescent="0.25">
      <c r="B265" s="4">
        <v>45954</v>
      </c>
      <c r="C265" t="s">
        <v>541</v>
      </c>
      <c r="D265" t="s">
        <v>66</v>
      </c>
      <c r="E265" t="s">
        <v>542</v>
      </c>
      <c r="F265" s="7">
        <v>6707833</v>
      </c>
      <c r="G265" s="7">
        <v>536627</v>
      </c>
      <c r="H265">
        <v>7244460</v>
      </c>
      <c r="I265" t="s">
        <v>17</v>
      </c>
      <c r="J265" t="s">
        <v>115</v>
      </c>
    </row>
    <row r="266" spans="2:11" ht="27.75" customHeight="1" x14ac:dyDescent="0.25">
      <c r="B266" s="4">
        <v>45957</v>
      </c>
      <c r="C266" t="s">
        <v>543</v>
      </c>
      <c r="D266" t="s">
        <v>66</v>
      </c>
      <c r="E266" t="s">
        <v>544</v>
      </c>
      <c r="F266" s="7">
        <v>13034125</v>
      </c>
      <c r="G266" s="7">
        <v>1042730</v>
      </c>
      <c r="H266">
        <v>14076855</v>
      </c>
      <c r="I266" t="s">
        <v>17</v>
      </c>
      <c r="J266" t="s">
        <v>115</v>
      </c>
    </row>
    <row r="267" spans="2:11" ht="27.75" customHeight="1" x14ac:dyDescent="0.25">
      <c r="B267" s="4">
        <v>45958</v>
      </c>
      <c r="C267" t="s">
        <v>545</v>
      </c>
      <c r="D267" t="s">
        <v>66</v>
      </c>
      <c r="E267" t="s">
        <v>546</v>
      </c>
      <c r="F267" s="7">
        <v>778949</v>
      </c>
      <c r="G267" s="27">
        <v>62316</v>
      </c>
      <c r="H267" s="26">
        <v>841265</v>
      </c>
      <c r="I267" t="s">
        <v>169</v>
      </c>
      <c r="J267" t="s">
        <v>187</v>
      </c>
      <c r="K267" s="14">
        <v>46009</v>
      </c>
    </row>
    <row r="268" spans="2:11" ht="27.75" customHeight="1" x14ac:dyDescent="0.25">
      <c r="B268" s="4">
        <v>45958</v>
      </c>
      <c r="C268" t="s">
        <v>547</v>
      </c>
      <c r="D268" t="s">
        <v>66</v>
      </c>
      <c r="E268" t="s">
        <v>548</v>
      </c>
      <c r="F268" s="7">
        <v>702069</v>
      </c>
      <c r="G268" s="27">
        <v>56166</v>
      </c>
      <c r="H268" s="26">
        <v>758235</v>
      </c>
      <c r="I268" t="s">
        <v>169</v>
      </c>
      <c r="J268" t="s">
        <v>187</v>
      </c>
      <c r="K268" s="14">
        <v>46009</v>
      </c>
    </row>
    <row r="269" spans="2:11" ht="27.75" customHeight="1" x14ac:dyDescent="0.25">
      <c r="B269" s="4">
        <v>45958</v>
      </c>
      <c r="C269" t="s">
        <v>549</v>
      </c>
      <c r="D269" t="s">
        <v>66</v>
      </c>
      <c r="E269" t="s">
        <v>550</v>
      </c>
      <c r="F269" s="7">
        <v>1503895</v>
      </c>
      <c r="G269" s="27">
        <v>120312</v>
      </c>
      <c r="H269" s="26">
        <v>1624207</v>
      </c>
      <c r="I269" t="s">
        <v>169</v>
      </c>
      <c r="J269" t="s">
        <v>187</v>
      </c>
      <c r="K269" s="14">
        <v>46009</v>
      </c>
    </row>
    <row r="270" spans="2:11" ht="27.75" customHeight="1" x14ac:dyDescent="0.25">
      <c r="B270" s="4">
        <v>45958</v>
      </c>
      <c r="C270" t="s">
        <v>551</v>
      </c>
      <c r="D270" t="s">
        <v>66</v>
      </c>
      <c r="E270" t="s">
        <v>552</v>
      </c>
      <c r="F270" s="7">
        <v>719273</v>
      </c>
      <c r="G270" s="27">
        <v>57542</v>
      </c>
      <c r="H270" s="26">
        <v>776815</v>
      </c>
      <c r="I270" t="s">
        <v>169</v>
      </c>
      <c r="J270" t="s">
        <v>187</v>
      </c>
      <c r="K270" s="14">
        <v>46009</v>
      </c>
    </row>
    <row r="271" spans="2:11" ht="27.75" customHeight="1" x14ac:dyDescent="0.25">
      <c r="B271" s="4">
        <v>45958</v>
      </c>
      <c r="C271" t="s">
        <v>553</v>
      </c>
      <c r="D271" t="s">
        <v>66</v>
      </c>
      <c r="E271" t="s">
        <v>554</v>
      </c>
      <c r="F271" s="7">
        <v>717357</v>
      </c>
      <c r="G271" s="27">
        <v>57389</v>
      </c>
      <c r="H271" s="26">
        <v>774746</v>
      </c>
      <c r="I271" t="s">
        <v>169</v>
      </c>
      <c r="J271" t="s">
        <v>187</v>
      </c>
      <c r="K271" s="14">
        <v>46009</v>
      </c>
    </row>
    <row r="272" spans="2:11" ht="27.75" customHeight="1" x14ac:dyDescent="0.25">
      <c r="B272" s="4">
        <v>45958</v>
      </c>
      <c r="C272" t="s">
        <v>555</v>
      </c>
      <c r="D272" t="s">
        <v>66</v>
      </c>
      <c r="E272" t="s">
        <v>556</v>
      </c>
      <c r="F272" s="7">
        <v>735254</v>
      </c>
      <c r="G272" s="27">
        <v>58820</v>
      </c>
      <c r="H272" s="26">
        <v>794074</v>
      </c>
      <c r="I272" t="s">
        <v>169</v>
      </c>
      <c r="J272" t="s">
        <v>187</v>
      </c>
      <c r="K272" s="14">
        <v>46009</v>
      </c>
    </row>
    <row r="273" spans="2:11" ht="27.75" customHeight="1" x14ac:dyDescent="0.25">
      <c r="B273" s="4">
        <v>45958</v>
      </c>
      <c r="C273" t="s">
        <v>557</v>
      </c>
      <c r="D273" t="s">
        <v>66</v>
      </c>
      <c r="E273" t="s">
        <v>558</v>
      </c>
      <c r="F273" s="7">
        <v>590330</v>
      </c>
      <c r="G273" s="27">
        <v>47226</v>
      </c>
      <c r="H273" s="26">
        <v>637556</v>
      </c>
      <c r="I273" t="s">
        <v>169</v>
      </c>
      <c r="J273" t="s">
        <v>187</v>
      </c>
      <c r="K273" s="14">
        <v>46009</v>
      </c>
    </row>
    <row r="274" spans="2:11" ht="27.75" customHeight="1" x14ac:dyDescent="0.25">
      <c r="B274" s="4">
        <v>45958</v>
      </c>
      <c r="C274" t="s">
        <v>559</v>
      </c>
      <c r="D274" t="s">
        <v>66</v>
      </c>
      <c r="E274" t="s">
        <v>560</v>
      </c>
      <c r="F274" s="7">
        <v>701779</v>
      </c>
      <c r="G274" s="27">
        <v>56142</v>
      </c>
      <c r="H274" s="26">
        <v>757921</v>
      </c>
      <c r="I274" t="s">
        <v>169</v>
      </c>
      <c r="J274" t="s">
        <v>187</v>
      </c>
      <c r="K274" s="14">
        <v>46009</v>
      </c>
    </row>
    <row r="275" spans="2:11" ht="27.75" customHeight="1" x14ac:dyDescent="0.25">
      <c r="B275" s="4">
        <v>45958</v>
      </c>
      <c r="C275" t="s">
        <v>561</v>
      </c>
      <c r="D275" t="s">
        <v>66</v>
      </c>
      <c r="E275" t="s">
        <v>562</v>
      </c>
      <c r="F275" s="7">
        <v>748670</v>
      </c>
      <c r="G275" s="27">
        <v>59894</v>
      </c>
      <c r="H275" s="26">
        <v>808564</v>
      </c>
      <c r="I275" t="s">
        <v>169</v>
      </c>
      <c r="J275" t="s">
        <v>187</v>
      </c>
      <c r="K275" s="14">
        <v>46009</v>
      </c>
    </row>
    <row r="276" spans="2:11" ht="27.75" customHeight="1" x14ac:dyDescent="0.25">
      <c r="B276" s="4">
        <v>45961</v>
      </c>
      <c r="C276" t="s">
        <v>563</v>
      </c>
      <c r="D276" t="s">
        <v>66</v>
      </c>
      <c r="E276" t="s">
        <v>564</v>
      </c>
      <c r="F276" s="7">
        <v>7491283</v>
      </c>
      <c r="G276" s="7">
        <v>599303</v>
      </c>
      <c r="H276">
        <v>8090586</v>
      </c>
      <c r="I276" t="s">
        <v>17</v>
      </c>
      <c r="J276" t="s">
        <v>115</v>
      </c>
    </row>
    <row r="277" spans="2:11" ht="27.75" customHeight="1" x14ac:dyDescent="0.25">
      <c r="B277" s="4">
        <v>45961</v>
      </c>
      <c r="C277" t="s">
        <v>672</v>
      </c>
      <c r="D277" t="s">
        <v>32</v>
      </c>
      <c r="E277" t="s">
        <v>496</v>
      </c>
      <c r="F277" s="7">
        <v>-2012735</v>
      </c>
      <c r="G277" s="7">
        <v>-161019</v>
      </c>
      <c r="H277">
        <v>-2173754</v>
      </c>
      <c r="I277" t="s">
        <v>17</v>
      </c>
      <c r="J277" t="s">
        <v>115</v>
      </c>
    </row>
    <row r="278" spans="2:11" ht="27.75" customHeight="1" x14ac:dyDescent="0.25">
      <c r="B278" s="4">
        <v>45961</v>
      </c>
      <c r="C278" t="s">
        <v>673</v>
      </c>
      <c r="D278" t="s">
        <v>32</v>
      </c>
      <c r="E278" t="s">
        <v>496</v>
      </c>
      <c r="F278" s="7">
        <v>-2356594</v>
      </c>
      <c r="G278" s="7">
        <v>-188528</v>
      </c>
      <c r="H278">
        <v>-2545122</v>
      </c>
      <c r="I278" t="s">
        <v>17</v>
      </c>
      <c r="J278" t="s">
        <v>115</v>
      </c>
    </row>
    <row r="279" spans="2:11" ht="27.75" customHeight="1" x14ac:dyDescent="0.25">
      <c r="B279" s="4">
        <v>45964</v>
      </c>
      <c r="C279" t="s">
        <v>565</v>
      </c>
      <c r="D279" t="s">
        <v>66</v>
      </c>
      <c r="E279" t="s">
        <v>566</v>
      </c>
      <c r="F279" s="7">
        <v>13213150</v>
      </c>
      <c r="G279" s="7">
        <v>1057052</v>
      </c>
      <c r="H279">
        <v>14270202</v>
      </c>
      <c r="I279" t="s">
        <v>17</v>
      </c>
      <c r="J279" t="s">
        <v>115</v>
      </c>
    </row>
    <row r="280" spans="2:11" ht="27.75" customHeight="1" x14ac:dyDescent="0.25">
      <c r="B280" s="4">
        <v>45966</v>
      </c>
      <c r="C280" t="s">
        <v>567</v>
      </c>
      <c r="D280" t="s">
        <v>66</v>
      </c>
      <c r="E280" t="s">
        <v>568</v>
      </c>
      <c r="F280" s="7">
        <v>724290</v>
      </c>
      <c r="G280" s="27">
        <v>57943</v>
      </c>
      <c r="H280" s="26">
        <v>782233</v>
      </c>
      <c r="I280" t="s">
        <v>169</v>
      </c>
      <c r="J280" t="s">
        <v>187</v>
      </c>
      <c r="K280" s="14">
        <v>46017</v>
      </c>
    </row>
    <row r="281" spans="2:11" ht="27.75" customHeight="1" x14ac:dyDescent="0.25">
      <c r="B281" s="4">
        <v>45966</v>
      </c>
      <c r="C281" t="s">
        <v>569</v>
      </c>
      <c r="D281" t="s">
        <v>66</v>
      </c>
      <c r="E281" t="s">
        <v>570</v>
      </c>
      <c r="F281" s="7">
        <v>859505</v>
      </c>
      <c r="G281" s="27">
        <v>68760</v>
      </c>
      <c r="H281" s="26">
        <v>928265</v>
      </c>
      <c r="I281" t="s">
        <v>169</v>
      </c>
      <c r="J281" t="s">
        <v>187</v>
      </c>
      <c r="K281" s="14">
        <v>46017</v>
      </c>
    </row>
    <row r="282" spans="2:11" ht="27.75" customHeight="1" x14ac:dyDescent="0.25">
      <c r="B282" s="4">
        <v>45966</v>
      </c>
      <c r="C282" t="s">
        <v>571</v>
      </c>
      <c r="D282" t="s">
        <v>66</v>
      </c>
      <c r="E282" t="s">
        <v>572</v>
      </c>
      <c r="F282" s="7">
        <v>578394</v>
      </c>
      <c r="G282" s="27">
        <v>46272</v>
      </c>
      <c r="H282" s="26">
        <v>624666</v>
      </c>
      <c r="I282" t="s">
        <v>169</v>
      </c>
      <c r="J282" t="s">
        <v>187</v>
      </c>
      <c r="K282" s="14">
        <v>46017</v>
      </c>
    </row>
    <row r="283" spans="2:11" ht="27.75" customHeight="1" x14ac:dyDescent="0.25">
      <c r="B283" s="4">
        <v>45966</v>
      </c>
      <c r="C283" t="s">
        <v>573</v>
      </c>
      <c r="D283" t="s">
        <v>66</v>
      </c>
      <c r="E283" t="s">
        <v>574</v>
      </c>
      <c r="F283" s="7">
        <v>788612</v>
      </c>
      <c r="G283" s="27">
        <v>63089</v>
      </c>
      <c r="H283" s="26">
        <v>851701</v>
      </c>
      <c r="I283" t="s">
        <v>169</v>
      </c>
      <c r="J283" t="s">
        <v>187</v>
      </c>
      <c r="K283" s="14">
        <v>46017</v>
      </c>
    </row>
    <row r="284" spans="2:11" ht="27.75" customHeight="1" x14ac:dyDescent="0.25">
      <c r="B284" s="4">
        <v>45966</v>
      </c>
      <c r="C284" t="s">
        <v>575</v>
      </c>
      <c r="D284" t="s">
        <v>66</v>
      </c>
      <c r="E284" t="s">
        <v>576</v>
      </c>
      <c r="F284" s="7">
        <v>553040</v>
      </c>
      <c r="G284" s="27">
        <v>44243</v>
      </c>
      <c r="H284" s="26">
        <v>597283</v>
      </c>
      <c r="I284" t="s">
        <v>169</v>
      </c>
      <c r="J284" t="s">
        <v>187</v>
      </c>
      <c r="K284" s="14">
        <v>46017</v>
      </c>
    </row>
    <row r="285" spans="2:11" ht="27.75" customHeight="1" x14ac:dyDescent="0.25">
      <c r="B285" s="4">
        <v>45966</v>
      </c>
      <c r="C285" t="s">
        <v>577</v>
      </c>
      <c r="D285" t="s">
        <v>66</v>
      </c>
      <c r="E285" t="s">
        <v>578</v>
      </c>
      <c r="F285" s="7">
        <v>713075</v>
      </c>
      <c r="G285" s="27">
        <v>57046</v>
      </c>
      <c r="H285" s="26">
        <v>770121</v>
      </c>
      <c r="I285" t="s">
        <v>169</v>
      </c>
      <c r="J285" t="s">
        <v>187</v>
      </c>
      <c r="K285" s="14">
        <v>46017</v>
      </c>
    </row>
    <row r="286" spans="2:11" ht="27.75" customHeight="1" x14ac:dyDescent="0.25">
      <c r="B286" s="4">
        <v>45966</v>
      </c>
      <c r="C286" t="s">
        <v>579</v>
      </c>
      <c r="D286" t="s">
        <v>66</v>
      </c>
      <c r="E286" t="s">
        <v>580</v>
      </c>
      <c r="F286" s="7">
        <v>902410</v>
      </c>
      <c r="G286" s="27">
        <v>72193</v>
      </c>
      <c r="H286" s="26">
        <v>974603</v>
      </c>
      <c r="I286" t="s">
        <v>169</v>
      </c>
      <c r="J286" t="s">
        <v>187</v>
      </c>
      <c r="K286" s="14">
        <v>46017</v>
      </c>
    </row>
    <row r="287" spans="2:11" ht="27.75" customHeight="1" x14ac:dyDescent="0.25">
      <c r="B287" s="4">
        <v>45966</v>
      </c>
      <c r="C287" t="s">
        <v>581</v>
      </c>
      <c r="D287" t="s">
        <v>66</v>
      </c>
      <c r="E287" t="s">
        <v>582</v>
      </c>
      <c r="F287" s="7">
        <v>706025</v>
      </c>
      <c r="G287" s="27">
        <v>56482</v>
      </c>
      <c r="H287" s="26">
        <v>762507</v>
      </c>
      <c r="I287" t="s">
        <v>169</v>
      </c>
      <c r="J287" t="s">
        <v>187</v>
      </c>
      <c r="K287" s="14">
        <v>46017</v>
      </c>
    </row>
    <row r="288" spans="2:11" ht="27.75" customHeight="1" x14ac:dyDescent="0.25">
      <c r="B288" s="4">
        <v>45966</v>
      </c>
      <c r="C288" t="s">
        <v>583</v>
      </c>
      <c r="D288" t="s">
        <v>66</v>
      </c>
      <c r="E288" t="s">
        <v>584</v>
      </c>
      <c r="F288" s="7">
        <v>1412929</v>
      </c>
      <c r="G288" s="7">
        <v>113034</v>
      </c>
      <c r="H288">
        <v>1525963</v>
      </c>
      <c r="I288" t="s">
        <v>169</v>
      </c>
      <c r="J288" t="s">
        <v>187</v>
      </c>
    </row>
    <row r="289" spans="2:11" ht="27.75" customHeight="1" x14ac:dyDescent="0.25">
      <c r="B289" s="4">
        <v>45967</v>
      </c>
      <c r="C289" t="s">
        <v>585</v>
      </c>
      <c r="D289" t="s">
        <v>66</v>
      </c>
      <c r="E289" t="s">
        <v>586</v>
      </c>
      <c r="F289" s="7">
        <v>8345981</v>
      </c>
      <c r="G289" s="7">
        <v>667678</v>
      </c>
      <c r="H289">
        <v>9013659</v>
      </c>
      <c r="I289" t="s">
        <v>17</v>
      </c>
      <c r="J289" t="s">
        <v>115</v>
      </c>
    </row>
    <row r="290" spans="2:11" ht="27.75" customHeight="1" x14ac:dyDescent="0.25">
      <c r="B290" s="4">
        <v>45967</v>
      </c>
      <c r="C290" t="s">
        <v>587</v>
      </c>
      <c r="D290" t="s">
        <v>66</v>
      </c>
      <c r="E290" t="s">
        <v>588</v>
      </c>
      <c r="F290" s="7">
        <v>555144</v>
      </c>
      <c r="G290" s="27">
        <v>44412</v>
      </c>
      <c r="H290" s="26">
        <v>599556</v>
      </c>
      <c r="I290" t="s">
        <v>169</v>
      </c>
      <c r="J290" t="s">
        <v>187</v>
      </c>
      <c r="K290" s="14">
        <v>46017</v>
      </c>
    </row>
    <row r="291" spans="2:11" ht="27.75" customHeight="1" x14ac:dyDescent="0.25">
      <c r="B291" s="4">
        <v>45972</v>
      </c>
      <c r="C291" t="s">
        <v>589</v>
      </c>
      <c r="D291" t="s">
        <v>66</v>
      </c>
      <c r="E291" t="s">
        <v>590</v>
      </c>
      <c r="F291" s="7">
        <v>15319799</v>
      </c>
      <c r="G291" s="7">
        <v>1225584</v>
      </c>
      <c r="H291">
        <v>16545383</v>
      </c>
      <c r="I291" t="s">
        <v>17</v>
      </c>
      <c r="J291" t="s">
        <v>115</v>
      </c>
    </row>
    <row r="292" spans="2:11" ht="27.75" customHeight="1" x14ac:dyDescent="0.25">
      <c r="B292" s="4">
        <v>45973</v>
      </c>
      <c r="C292" t="s">
        <v>222</v>
      </c>
      <c r="D292" t="s">
        <v>66</v>
      </c>
      <c r="E292" t="s">
        <v>591</v>
      </c>
      <c r="F292" s="7">
        <v>9074758</v>
      </c>
      <c r="G292" s="7">
        <v>725981</v>
      </c>
      <c r="H292">
        <v>9800739</v>
      </c>
      <c r="I292" t="s">
        <v>17</v>
      </c>
      <c r="J292" t="s">
        <v>115</v>
      </c>
    </row>
    <row r="293" spans="2:11" ht="27.75" customHeight="1" x14ac:dyDescent="0.25">
      <c r="B293" s="4">
        <v>45973</v>
      </c>
      <c r="C293" t="s">
        <v>592</v>
      </c>
      <c r="D293" t="s">
        <v>66</v>
      </c>
      <c r="E293" t="s">
        <v>593</v>
      </c>
      <c r="F293" s="7">
        <v>1807091</v>
      </c>
      <c r="G293" s="7">
        <v>144567</v>
      </c>
      <c r="H293">
        <v>1951658</v>
      </c>
      <c r="I293" t="s">
        <v>169</v>
      </c>
      <c r="J293" t="s">
        <v>187</v>
      </c>
    </row>
    <row r="294" spans="2:11" ht="27.75" customHeight="1" x14ac:dyDescent="0.25">
      <c r="B294" s="4">
        <v>45973</v>
      </c>
      <c r="C294" t="s">
        <v>594</v>
      </c>
      <c r="D294" t="s">
        <v>66</v>
      </c>
      <c r="E294" t="s">
        <v>595</v>
      </c>
      <c r="F294" s="7">
        <v>5283929</v>
      </c>
      <c r="G294" s="7">
        <v>422714</v>
      </c>
      <c r="H294">
        <v>5706643</v>
      </c>
      <c r="I294" t="s">
        <v>169</v>
      </c>
      <c r="J294" t="s">
        <v>187</v>
      </c>
    </row>
    <row r="295" spans="2:11" ht="27.75" customHeight="1" x14ac:dyDescent="0.25">
      <c r="B295" s="4">
        <v>45979</v>
      </c>
      <c r="C295" t="s">
        <v>596</v>
      </c>
      <c r="D295" t="s">
        <v>66</v>
      </c>
      <c r="E295" t="s">
        <v>597</v>
      </c>
      <c r="F295" s="7">
        <v>12438543</v>
      </c>
      <c r="G295" s="7">
        <v>995083</v>
      </c>
      <c r="H295">
        <v>13433626</v>
      </c>
      <c r="I295" t="s">
        <v>17</v>
      </c>
      <c r="J295" t="s">
        <v>115</v>
      </c>
    </row>
    <row r="296" spans="2:11" ht="27.75" customHeight="1" x14ac:dyDescent="0.25">
      <c r="B296" s="4">
        <v>45981</v>
      </c>
      <c r="C296" t="s">
        <v>598</v>
      </c>
      <c r="D296" t="s">
        <v>66</v>
      </c>
      <c r="E296" t="s">
        <v>599</v>
      </c>
      <c r="F296" s="7">
        <v>9076906</v>
      </c>
      <c r="G296" s="7">
        <v>726152</v>
      </c>
      <c r="H296">
        <v>9803058</v>
      </c>
      <c r="I296" t="s">
        <v>17</v>
      </c>
      <c r="J296" t="s">
        <v>115</v>
      </c>
    </row>
    <row r="297" spans="2:11" ht="27.75" customHeight="1" x14ac:dyDescent="0.25">
      <c r="B297" s="4">
        <v>45981</v>
      </c>
      <c r="C297" t="s">
        <v>600</v>
      </c>
      <c r="D297" t="s">
        <v>66</v>
      </c>
      <c r="E297" t="s">
        <v>601</v>
      </c>
      <c r="F297" s="7">
        <v>1606357</v>
      </c>
      <c r="G297" s="7">
        <v>128509</v>
      </c>
      <c r="H297">
        <v>1734866</v>
      </c>
      <c r="I297" t="s">
        <v>169</v>
      </c>
      <c r="J297" t="s">
        <v>187</v>
      </c>
    </row>
    <row r="298" spans="2:11" ht="27.75" customHeight="1" x14ac:dyDescent="0.25">
      <c r="B298" s="4">
        <v>45981</v>
      </c>
      <c r="C298" t="s">
        <v>602</v>
      </c>
      <c r="D298" t="s">
        <v>66</v>
      </c>
      <c r="E298" t="s">
        <v>603</v>
      </c>
      <c r="F298" s="7">
        <v>1289222</v>
      </c>
      <c r="G298" s="7">
        <v>103138</v>
      </c>
      <c r="H298">
        <v>1392360</v>
      </c>
      <c r="I298" t="s">
        <v>169</v>
      </c>
      <c r="J298" t="s">
        <v>187</v>
      </c>
    </row>
    <row r="299" spans="2:11" ht="27.75" customHeight="1" x14ac:dyDescent="0.25">
      <c r="B299" s="4">
        <v>45981</v>
      </c>
      <c r="C299" t="s">
        <v>604</v>
      </c>
      <c r="D299" t="s">
        <v>66</v>
      </c>
      <c r="E299" t="s">
        <v>605</v>
      </c>
      <c r="F299" s="7">
        <v>5971858</v>
      </c>
      <c r="G299" s="7">
        <v>477749</v>
      </c>
      <c r="H299">
        <v>6449607</v>
      </c>
      <c r="I299" t="s">
        <v>169</v>
      </c>
      <c r="J299" t="s">
        <v>187</v>
      </c>
    </row>
    <row r="300" spans="2:11" ht="27.75" customHeight="1" x14ac:dyDescent="0.25">
      <c r="B300" s="4">
        <v>45986</v>
      </c>
      <c r="C300" t="s">
        <v>606</v>
      </c>
      <c r="D300" t="s">
        <v>66</v>
      </c>
      <c r="E300" t="s">
        <v>607</v>
      </c>
      <c r="F300" s="7">
        <v>14892013</v>
      </c>
      <c r="G300" s="7">
        <v>1191361</v>
      </c>
      <c r="H300">
        <v>16083374</v>
      </c>
      <c r="I300" t="s">
        <v>17</v>
      </c>
      <c r="J300" t="s">
        <v>115</v>
      </c>
    </row>
    <row r="301" spans="2:11" ht="27.75" customHeight="1" x14ac:dyDescent="0.25">
      <c r="B301" s="4">
        <v>45988</v>
      </c>
      <c r="C301" t="s">
        <v>608</v>
      </c>
      <c r="D301" t="s">
        <v>66</v>
      </c>
      <c r="E301" t="s">
        <v>609</v>
      </c>
      <c r="F301" s="7">
        <v>2118634</v>
      </c>
      <c r="G301" s="7">
        <v>169491</v>
      </c>
      <c r="H301">
        <v>2288125</v>
      </c>
      <c r="I301" t="s">
        <v>169</v>
      </c>
      <c r="J301" t="s">
        <v>187</v>
      </c>
    </row>
    <row r="302" spans="2:11" ht="27.75" customHeight="1" x14ac:dyDescent="0.25">
      <c r="B302" s="4">
        <v>45988</v>
      </c>
      <c r="C302" t="s">
        <v>610</v>
      </c>
      <c r="D302" t="s">
        <v>66</v>
      </c>
      <c r="E302" t="s">
        <v>611</v>
      </c>
      <c r="F302" s="7">
        <v>9127988</v>
      </c>
      <c r="G302" s="7">
        <v>730239</v>
      </c>
      <c r="H302">
        <v>9858227</v>
      </c>
      <c r="I302" t="s">
        <v>169</v>
      </c>
      <c r="J302" t="s">
        <v>187</v>
      </c>
    </row>
    <row r="303" spans="2:11" ht="27.75" customHeight="1" x14ac:dyDescent="0.25">
      <c r="B303" s="4">
        <v>45988</v>
      </c>
      <c r="C303" t="s">
        <v>612</v>
      </c>
      <c r="D303" t="s">
        <v>66</v>
      </c>
      <c r="E303" t="s">
        <v>613</v>
      </c>
      <c r="F303" s="7">
        <v>7884698</v>
      </c>
      <c r="G303" s="7">
        <v>630776</v>
      </c>
      <c r="H303">
        <v>8515474</v>
      </c>
      <c r="I303" t="s">
        <v>17</v>
      </c>
      <c r="J303" t="s">
        <v>115</v>
      </c>
    </row>
    <row r="304" spans="2:11" ht="27.75" customHeight="1" x14ac:dyDescent="0.25">
      <c r="B304" s="4">
        <v>45990</v>
      </c>
      <c r="C304" t="s">
        <v>614</v>
      </c>
      <c r="D304" t="s">
        <v>66</v>
      </c>
      <c r="E304" t="s">
        <v>615</v>
      </c>
      <c r="F304" s="7">
        <v>14266953</v>
      </c>
      <c r="G304" s="7">
        <v>1141356</v>
      </c>
      <c r="H304">
        <v>15408309</v>
      </c>
      <c r="I304" t="s">
        <v>17</v>
      </c>
      <c r="J304" t="s">
        <v>115</v>
      </c>
    </row>
    <row r="305" spans="2:10" x14ac:dyDescent="0.25">
      <c r="B305" s="8">
        <v>45994</v>
      </c>
      <c r="C305" s="3" t="s">
        <v>616</v>
      </c>
      <c r="D305" s="3" t="s">
        <v>66</v>
      </c>
      <c r="E305" s="3" t="s">
        <v>617</v>
      </c>
      <c r="F305" s="2">
        <v>2901923</v>
      </c>
      <c r="G305" s="2">
        <v>232154</v>
      </c>
      <c r="H305" s="2">
        <f>F305+G305</f>
        <v>3134077</v>
      </c>
      <c r="I305" s="3" t="s">
        <v>169</v>
      </c>
      <c r="J305" s="3" t="s">
        <v>187</v>
      </c>
    </row>
    <row r="306" spans="2:10" x14ac:dyDescent="0.25">
      <c r="B306" s="8">
        <v>45994</v>
      </c>
      <c r="C306" s="3" t="s">
        <v>618</v>
      </c>
      <c r="D306" s="3" t="s">
        <v>66</v>
      </c>
      <c r="E306" s="3" t="s">
        <v>619</v>
      </c>
      <c r="F306" s="2">
        <v>2889290</v>
      </c>
      <c r="G306" s="2">
        <v>231143</v>
      </c>
      <c r="H306" s="2">
        <f t="shared" ref="H306:H324" si="5">F306+G306</f>
        <v>3120433</v>
      </c>
      <c r="I306" s="3" t="s">
        <v>169</v>
      </c>
      <c r="J306" s="3" t="s">
        <v>187</v>
      </c>
    </row>
    <row r="307" spans="2:10" x14ac:dyDescent="0.25">
      <c r="B307" s="8">
        <v>45996</v>
      </c>
      <c r="C307" s="3" t="s">
        <v>620</v>
      </c>
      <c r="D307" s="3" t="s">
        <v>66</v>
      </c>
      <c r="E307" s="3" t="s">
        <v>621</v>
      </c>
      <c r="F307" s="2">
        <v>7867855</v>
      </c>
      <c r="G307" s="2">
        <v>629428</v>
      </c>
      <c r="H307" s="2">
        <f t="shared" si="5"/>
        <v>8497283</v>
      </c>
      <c r="I307" s="3" t="s">
        <v>17</v>
      </c>
      <c r="J307" s="3" t="s">
        <v>115</v>
      </c>
    </row>
    <row r="308" spans="2:10" x14ac:dyDescent="0.25">
      <c r="B308" s="8">
        <v>46000</v>
      </c>
      <c r="C308" s="3" t="s">
        <v>622</v>
      </c>
      <c r="D308" s="3" t="s">
        <v>66</v>
      </c>
      <c r="E308" s="3" t="s">
        <v>623</v>
      </c>
      <c r="F308" s="2">
        <v>3118762</v>
      </c>
      <c r="G308" s="2">
        <v>249501</v>
      </c>
      <c r="H308" s="2">
        <f t="shared" si="5"/>
        <v>3368263</v>
      </c>
      <c r="I308" s="3" t="s">
        <v>169</v>
      </c>
      <c r="J308" s="3" t="s">
        <v>187</v>
      </c>
    </row>
    <row r="309" spans="2:10" x14ac:dyDescent="0.25">
      <c r="B309" s="8">
        <v>46001</v>
      </c>
      <c r="C309" s="3" t="s">
        <v>624</v>
      </c>
      <c r="D309" s="3" t="s">
        <v>66</v>
      </c>
      <c r="E309" s="3" t="s">
        <v>625</v>
      </c>
      <c r="F309" s="2">
        <v>13445767</v>
      </c>
      <c r="G309" s="2">
        <v>1075661</v>
      </c>
      <c r="H309" s="2">
        <f t="shared" si="5"/>
        <v>14521428</v>
      </c>
      <c r="I309" s="3" t="s">
        <v>17</v>
      </c>
      <c r="J309" s="3" t="s">
        <v>115</v>
      </c>
    </row>
    <row r="310" spans="2:10" x14ac:dyDescent="0.25">
      <c r="B310" s="8">
        <v>46002</v>
      </c>
      <c r="C310" s="3" t="s">
        <v>626</v>
      </c>
      <c r="D310" s="3" t="s">
        <v>66</v>
      </c>
      <c r="E310" s="3" t="s">
        <v>627</v>
      </c>
      <c r="F310" s="2">
        <v>7263909</v>
      </c>
      <c r="G310" s="2">
        <v>581113</v>
      </c>
      <c r="H310" s="2">
        <f t="shared" si="5"/>
        <v>7845022</v>
      </c>
      <c r="I310" s="3" t="s">
        <v>17</v>
      </c>
      <c r="J310" s="3" t="s">
        <v>115</v>
      </c>
    </row>
    <row r="311" spans="2:10" x14ac:dyDescent="0.25">
      <c r="B311" s="8">
        <v>46006</v>
      </c>
      <c r="C311" s="3" t="s">
        <v>628</v>
      </c>
      <c r="D311" s="3" t="s">
        <v>66</v>
      </c>
      <c r="E311" s="3" t="s">
        <v>629</v>
      </c>
      <c r="F311" s="2">
        <v>16408182</v>
      </c>
      <c r="G311" s="2">
        <v>1312655</v>
      </c>
      <c r="H311" s="2">
        <f t="shared" si="5"/>
        <v>17720837</v>
      </c>
      <c r="I311" s="3" t="s">
        <v>17</v>
      </c>
      <c r="J311" s="3" t="s">
        <v>115</v>
      </c>
    </row>
    <row r="312" spans="2:10" x14ac:dyDescent="0.25">
      <c r="B312" s="8">
        <v>46007</v>
      </c>
      <c r="C312" s="3" t="s">
        <v>630</v>
      </c>
      <c r="D312" s="3" t="s">
        <v>66</v>
      </c>
      <c r="E312" s="3" t="s">
        <v>631</v>
      </c>
      <c r="F312" s="2">
        <v>5711534</v>
      </c>
      <c r="G312" s="2">
        <v>456923</v>
      </c>
      <c r="H312" s="2">
        <f t="shared" si="5"/>
        <v>6168457</v>
      </c>
      <c r="I312" s="3" t="s">
        <v>169</v>
      </c>
      <c r="J312" s="3" t="s">
        <v>187</v>
      </c>
    </row>
    <row r="313" spans="2:10" x14ac:dyDescent="0.25">
      <c r="B313" s="8">
        <v>46007</v>
      </c>
      <c r="C313" s="3" t="s">
        <v>632</v>
      </c>
      <c r="D313" s="3" t="s">
        <v>66</v>
      </c>
      <c r="E313" s="3" t="s">
        <v>633</v>
      </c>
      <c r="F313" s="2">
        <v>2765360</v>
      </c>
      <c r="G313" s="2">
        <v>221229</v>
      </c>
      <c r="H313" s="2">
        <f t="shared" si="5"/>
        <v>2986589</v>
      </c>
      <c r="I313" s="3" t="s">
        <v>169</v>
      </c>
      <c r="J313" s="3" t="s">
        <v>187</v>
      </c>
    </row>
    <row r="314" spans="2:10" x14ac:dyDescent="0.25">
      <c r="B314" s="8">
        <v>46007</v>
      </c>
      <c r="C314" s="3" t="s">
        <v>634</v>
      </c>
      <c r="D314" s="3" t="s">
        <v>66</v>
      </c>
      <c r="E314" s="3" t="s">
        <v>635</v>
      </c>
      <c r="F314" s="2">
        <v>4447508</v>
      </c>
      <c r="G314" s="2">
        <v>355801</v>
      </c>
      <c r="H314" s="2">
        <f t="shared" si="5"/>
        <v>4803309</v>
      </c>
      <c r="I314" s="3" t="s">
        <v>169</v>
      </c>
      <c r="J314" s="3" t="s">
        <v>187</v>
      </c>
    </row>
    <row r="315" spans="2:10" x14ac:dyDescent="0.25">
      <c r="B315" s="8">
        <v>46007</v>
      </c>
      <c r="C315" s="3" t="s">
        <v>636</v>
      </c>
      <c r="D315" s="3" t="s">
        <v>66</v>
      </c>
      <c r="E315" s="3" t="s">
        <v>637</v>
      </c>
      <c r="F315" s="2">
        <v>2415572</v>
      </c>
      <c r="G315" s="2">
        <v>193246</v>
      </c>
      <c r="H315" s="2">
        <f t="shared" si="5"/>
        <v>2608818</v>
      </c>
      <c r="I315" s="3" t="s">
        <v>169</v>
      </c>
      <c r="J315" s="3" t="s">
        <v>187</v>
      </c>
    </row>
    <row r="316" spans="2:10" x14ac:dyDescent="0.25">
      <c r="B316" s="8">
        <v>46009</v>
      </c>
      <c r="C316" s="3" t="s">
        <v>638</v>
      </c>
      <c r="D316" s="3" t="s">
        <v>66</v>
      </c>
      <c r="E316" s="3" t="s">
        <v>639</v>
      </c>
      <c r="F316" s="2">
        <v>8172668</v>
      </c>
      <c r="G316" s="2">
        <v>653813</v>
      </c>
      <c r="H316" s="2">
        <f t="shared" si="5"/>
        <v>8826481</v>
      </c>
      <c r="I316" s="3" t="s">
        <v>17</v>
      </c>
      <c r="J316" s="3" t="s">
        <v>115</v>
      </c>
    </row>
    <row r="317" spans="2:10" x14ac:dyDescent="0.25">
      <c r="B317" s="8">
        <v>46011</v>
      </c>
      <c r="C317" s="3" t="s">
        <v>640</v>
      </c>
      <c r="D317" s="3" t="s">
        <v>66</v>
      </c>
      <c r="E317" s="3" t="s">
        <v>641</v>
      </c>
      <c r="F317" s="2">
        <v>16465814</v>
      </c>
      <c r="G317" s="2">
        <v>1317265</v>
      </c>
      <c r="H317" s="2">
        <f t="shared" si="5"/>
        <v>17783079</v>
      </c>
      <c r="I317" s="3" t="s">
        <v>17</v>
      </c>
      <c r="J317" s="3" t="s">
        <v>115</v>
      </c>
    </row>
    <row r="318" spans="2:10" x14ac:dyDescent="0.25">
      <c r="B318" s="8">
        <v>46014</v>
      </c>
      <c r="C318" s="3" t="s">
        <v>642</v>
      </c>
      <c r="D318" s="3" t="s">
        <v>66</v>
      </c>
      <c r="E318" s="3" t="s">
        <v>584</v>
      </c>
      <c r="F318" s="2">
        <v>1239593</v>
      </c>
      <c r="G318" s="2">
        <v>99167</v>
      </c>
      <c r="H318" s="2">
        <f t="shared" si="5"/>
        <v>1338760</v>
      </c>
      <c r="I318" s="3" t="s">
        <v>169</v>
      </c>
      <c r="J318" s="3" t="s">
        <v>187</v>
      </c>
    </row>
    <row r="319" spans="2:10" x14ac:dyDescent="0.25">
      <c r="B319" s="8">
        <v>46015</v>
      </c>
      <c r="C319" s="3" t="s">
        <v>643</v>
      </c>
      <c r="D319" s="3" t="s">
        <v>66</v>
      </c>
      <c r="E319" s="3" t="s">
        <v>644</v>
      </c>
      <c r="F319" s="2">
        <v>9918297</v>
      </c>
      <c r="G319" s="2">
        <v>793464</v>
      </c>
      <c r="H319" s="2">
        <f t="shared" si="5"/>
        <v>10711761</v>
      </c>
      <c r="I319" s="3" t="s">
        <v>17</v>
      </c>
      <c r="J319" s="3" t="s">
        <v>115</v>
      </c>
    </row>
    <row r="320" spans="2:10" x14ac:dyDescent="0.25">
      <c r="B320" s="8">
        <v>46015</v>
      </c>
      <c r="C320" s="3" t="s">
        <v>645</v>
      </c>
      <c r="D320" s="3" t="s">
        <v>66</v>
      </c>
      <c r="E320" s="3" t="s">
        <v>646</v>
      </c>
      <c r="F320" s="2">
        <v>4747218</v>
      </c>
      <c r="G320" s="2">
        <v>379777</v>
      </c>
      <c r="H320" s="2">
        <f t="shared" si="5"/>
        <v>5126995</v>
      </c>
      <c r="I320" s="3" t="s">
        <v>169</v>
      </c>
      <c r="J320" s="3" t="s">
        <v>187</v>
      </c>
    </row>
    <row r="321" spans="2:10" x14ac:dyDescent="0.25">
      <c r="B321" s="8">
        <v>46020</v>
      </c>
      <c r="C321" s="3" t="s">
        <v>647</v>
      </c>
      <c r="D321" s="3" t="s">
        <v>66</v>
      </c>
      <c r="E321" s="3" t="s">
        <v>648</v>
      </c>
      <c r="F321" s="2">
        <v>20983226</v>
      </c>
      <c r="G321" s="2">
        <v>1678658</v>
      </c>
      <c r="H321" s="2">
        <f t="shared" si="5"/>
        <v>22661884</v>
      </c>
      <c r="I321" s="3" t="s">
        <v>17</v>
      </c>
      <c r="J321" s="3" t="s">
        <v>115</v>
      </c>
    </row>
    <row r="322" spans="2:10" x14ac:dyDescent="0.25">
      <c r="B322" s="8">
        <v>46020</v>
      </c>
      <c r="C322" s="3" t="s">
        <v>649</v>
      </c>
      <c r="D322" s="3" t="s">
        <v>66</v>
      </c>
      <c r="E322" s="3" t="s">
        <v>650</v>
      </c>
      <c r="F322" s="2">
        <v>2615554</v>
      </c>
      <c r="G322" s="2">
        <v>209244</v>
      </c>
      <c r="H322" s="2">
        <f t="shared" si="5"/>
        <v>2824798</v>
      </c>
      <c r="I322" s="3" t="s">
        <v>169</v>
      </c>
      <c r="J322" s="3" t="s">
        <v>187</v>
      </c>
    </row>
    <row r="323" spans="2:10" x14ac:dyDescent="0.25">
      <c r="B323" s="8">
        <v>46022</v>
      </c>
      <c r="C323" s="3" t="s">
        <v>651</v>
      </c>
      <c r="D323" s="3" t="s">
        <v>66</v>
      </c>
      <c r="E323" s="3" t="s">
        <v>652</v>
      </c>
      <c r="F323" s="2">
        <v>7610216</v>
      </c>
      <c r="G323" s="2">
        <v>608817</v>
      </c>
      <c r="H323" s="2">
        <f t="shared" si="5"/>
        <v>8219033</v>
      </c>
      <c r="I323" s="3" t="s">
        <v>169</v>
      </c>
      <c r="J323" s="3" t="s">
        <v>187</v>
      </c>
    </row>
    <row r="324" spans="2:10" x14ac:dyDescent="0.25">
      <c r="B324" s="8">
        <v>46022</v>
      </c>
      <c r="C324" s="3" t="s">
        <v>653</v>
      </c>
      <c r="D324" s="3" t="s">
        <v>66</v>
      </c>
      <c r="E324" s="3" t="s">
        <v>654</v>
      </c>
      <c r="F324" s="2">
        <v>9484926</v>
      </c>
      <c r="G324" s="2">
        <v>758794</v>
      </c>
      <c r="H324" s="2">
        <f t="shared" si="5"/>
        <v>10243720</v>
      </c>
      <c r="I324" s="3" t="s">
        <v>17</v>
      </c>
      <c r="J324" s="3" t="s">
        <v>115</v>
      </c>
    </row>
    <row r="325" spans="2:10" x14ac:dyDescent="0.25">
      <c r="B325" s="8">
        <v>46021</v>
      </c>
      <c r="C325" s="3" t="s">
        <v>655</v>
      </c>
      <c r="D325" s="3" t="s">
        <v>32</v>
      </c>
      <c r="E325" s="3" t="s">
        <v>656</v>
      </c>
      <c r="F325" s="2">
        <v>-6669702</v>
      </c>
      <c r="G325" s="2">
        <v>-533577</v>
      </c>
      <c r="H325" s="24">
        <v>-7203279</v>
      </c>
      <c r="I325" s="3" t="s">
        <v>17</v>
      </c>
      <c r="J325" s="3" t="s">
        <v>115</v>
      </c>
    </row>
    <row r="326" spans="2:10" x14ac:dyDescent="0.25">
      <c r="B326" s="8">
        <v>46021</v>
      </c>
      <c r="C326" s="3" t="s">
        <v>657</v>
      </c>
      <c r="D326" s="3" t="s">
        <v>32</v>
      </c>
      <c r="E326" s="3" t="s">
        <v>228</v>
      </c>
      <c r="F326" s="2">
        <v>-15562637</v>
      </c>
      <c r="G326" s="2">
        <v>-1245011</v>
      </c>
      <c r="H326" s="24">
        <v>-16807648</v>
      </c>
      <c r="I326" s="3" t="s">
        <v>17</v>
      </c>
      <c r="J326" s="3" t="s">
        <v>115</v>
      </c>
    </row>
    <row r="327" spans="2:10" x14ac:dyDescent="0.25">
      <c r="B327" s="8">
        <v>46021</v>
      </c>
      <c r="C327" s="3" t="s">
        <v>658</v>
      </c>
      <c r="D327" s="3" t="s">
        <v>32</v>
      </c>
      <c r="E327" s="3" t="s">
        <v>656</v>
      </c>
      <c r="F327" s="2">
        <v>-920100</v>
      </c>
      <c r="G327" s="2">
        <v>-73608</v>
      </c>
      <c r="H327" s="24">
        <v>-993708</v>
      </c>
      <c r="I327" s="3" t="s">
        <v>17</v>
      </c>
      <c r="J327" s="3" t="s">
        <v>115</v>
      </c>
    </row>
    <row r="328" spans="2:10" x14ac:dyDescent="0.25">
      <c r="B328" s="8">
        <v>46021</v>
      </c>
      <c r="C328" s="3" t="s">
        <v>659</v>
      </c>
      <c r="D328" s="3" t="s">
        <v>32</v>
      </c>
      <c r="E328" s="3" t="s">
        <v>228</v>
      </c>
      <c r="F328" s="2">
        <v>-2146899</v>
      </c>
      <c r="G328" s="2">
        <v>-171752</v>
      </c>
      <c r="H328" s="24">
        <v>-2318651</v>
      </c>
      <c r="I328" s="3" t="s">
        <v>17</v>
      </c>
      <c r="J328" s="3" t="s">
        <v>115</v>
      </c>
    </row>
    <row r="329" spans="2:10" x14ac:dyDescent="0.25">
      <c r="B329" s="8">
        <v>46021</v>
      </c>
      <c r="C329" s="3" t="s">
        <v>660</v>
      </c>
      <c r="D329" s="3" t="s">
        <v>32</v>
      </c>
      <c r="E329" s="3" t="s">
        <v>656</v>
      </c>
      <c r="F329" s="2">
        <v>-7889496</v>
      </c>
      <c r="G329" s="2">
        <v>-631161</v>
      </c>
      <c r="H329" s="24">
        <v>-8520657</v>
      </c>
      <c r="I329" s="3" t="s">
        <v>17</v>
      </c>
      <c r="J329" s="3" t="s">
        <v>115</v>
      </c>
    </row>
    <row r="330" spans="2:10" x14ac:dyDescent="0.25">
      <c r="B330" s="8">
        <v>46021</v>
      </c>
      <c r="C330" s="3" t="s">
        <v>661</v>
      </c>
      <c r="D330" s="3" t="s">
        <v>32</v>
      </c>
      <c r="E330" s="3" t="s">
        <v>228</v>
      </c>
      <c r="F330" s="2">
        <v>-18408821</v>
      </c>
      <c r="G330" s="2">
        <v>-1472706</v>
      </c>
      <c r="H330" s="24">
        <v>-19881527</v>
      </c>
      <c r="I330" s="3" t="s">
        <v>17</v>
      </c>
      <c r="J330" s="3" t="s">
        <v>115</v>
      </c>
    </row>
    <row r="331" spans="2:10" x14ac:dyDescent="0.25">
      <c r="B331" s="8">
        <v>46021</v>
      </c>
      <c r="C331" s="3" t="s">
        <v>662</v>
      </c>
      <c r="D331" s="3" t="s">
        <v>32</v>
      </c>
      <c r="E331" s="3" t="s">
        <v>656</v>
      </c>
      <c r="F331" s="2">
        <v>-1703967</v>
      </c>
      <c r="G331" s="2">
        <v>-136317</v>
      </c>
      <c r="H331" s="24">
        <v>-1840284</v>
      </c>
      <c r="I331" s="3" t="s">
        <v>17</v>
      </c>
      <c r="J331" s="3" t="s">
        <v>115</v>
      </c>
    </row>
    <row r="332" spans="2:10" x14ac:dyDescent="0.25">
      <c r="B332" s="8">
        <v>46021</v>
      </c>
      <c r="C332" s="3" t="s">
        <v>663</v>
      </c>
      <c r="D332" s="3" t="s">
        <v>32</v>
      </c>
      <c r="E332" s="3" t="s">
        <v>228</v>
      </c>
      <c r="F332" s="2">
        <v>-3975926</v>
      </c>
      <c r="G332" s="2">
        <v>-318074</v>
      </c>
      <c r="H332" s="24">
        <v>-4294000</v>
      </c>
      <c r="I332" s="3" t="s">
        <v>17</v>
      </c>
      <c r="J332" s="3" t="s">
        <v>115</v>
      </c>
    </row>
    <row r="333" spans="2:10" x14ac:dyDescent="0.25">
      <c r="B333" s="8">
        <v>46014</v>
      </c>
      <c r="C333" s="3" t="s">
        <v>664</v>
      </c>
      <c r="D333" s="3" t="s">
        <v>91</v>
      </c>
      <c r="E333" s="3" t="s">
        <v>665</v>
      </c>
      <c r="F333" s="7">
        <v>-6669702</v>
      </c>
      <c r="G333" s="2">
        <v>-533576</v>
      </c>
      <c r="H333" s="24">
        <v>-7203278</v>
      </c>
      <c r="I333" s="3" t="s">
        <v>17</v>
      </c>
      <c r="J333" s="3" t="s">
        <v>115</v>
      </c>
    </row>
    <row r="334" spans="2:10" x14ac:dyDescent="0.25">
      <c r="B334" s="8">
        <v>46020</v>
      </c>
      <c r="C334" s="3" t="s">
        <v>666</v>
      </c>
      <c r="D334" s="3" t="s">
        <v>91</v>
      </c>
      <c r="E334" s="3" t="s">
        <v>667</v>
      </c>
      <c r="F334" s="7">
        <v>-7889495</v>
      </c>
      <c r="G334" s="2">
        <v>-631160</v>
      </c>
      <c r="H334" s="24">
        <v>-8520655</v>
      </c>
      <c r="I334" s="3" t="s">
        <v>17</v>
      </c>
      <c r="J334" s="3" t="s">
        <v>115</v>
      </c>
    </row>
    <row r="335" spans="2:10" x14ac:dyDescent="0.25">
      <c r="B335" s="8">
        <v>46020</v>
      </c>
      <c r="C335" s="3" t="s">
        <v>668</v>
      </c>
      <c r="D335" s="3" t="s">
        <v>91</v>
      </c>
      <c r="E335" s="3" t="s">
        <v>669</v>
      </c>
      <c r="F335" s="7">
        <v>-920100</v>
      </c>
      <c r="G335" s="2">
        <v>-73608</v>
      </c>
      <c r="H335" s="24">
        <v>-993708</v>
      </c>
      <c r="I335" s="3" t="s">
        <v>17</v>
      </c>
      <c r="J335" s="3" t="s">
        <v>115</v>
      </c>
    </row>
    <row r="336" spans="2:10" x14ac:dyDescent="0.25">
      <c r="B336" s="8">
        <v>46020</v>
      </c>
      <c r="C336" s="3" t="s">
        <v>670</v>
      </c>
      <c r="D336" s="3" t="s">
        <v>91</v>
      </c>
      <c r="E336" s="3" t="s">
        <v>671</v>
      </c>
      <c r="F336" s="7">
        <v>-1703968</v>
      </c>
      <c r="G336" s="2">
        <v>-136317</v>
      </c>
      <c r="H336" s="24">
        <v>-1840285</v>
      </c>
      <c r="I336" s="3" t="s">
        <v>17</v>
      </c>
      <c r="J336" s="3" t="s">
        <v>115</v>
      </c>
    </row>
    <row r="337" spans="2:10" x14ac:dyDescent="0.25">
      <c r="B337" s="4">
        <v>46010</v>
      </c>
      <c r="C337" t="s">
        <v>674</v>
      </c>
      <c r="D337" t="s">
        <v>32</v>
      </c>
      <c r="E337" t="s">
        <v>178</v>
      </c>
      <c r="F337" s="7">
        <v>-1266397</v>
      </c>
      <c r="G337" s="7">
        <v>-101312</v>
      </c>
      <c r="H337" s="19">
        <v>-1367709</v>
      </c>
      <c r="I337" t="s">
        <v>17</v>
      </c>
      <c r="J337" t="s">
        <v>115</v>
      </c>
    </row>
    <row r="339" spans="2:10" ht="15.75" x14ac:dyDescent="0.25">
      <c r="C339" s="25"/>
    </row>
    <row r="340" spans="2:10" ht="15.75" x14ac:dyDescent="0.25">
      <c r="C340" s="25"/>
    </row>
    <row r="341" spans="2:10" ht="15.75" x14ac:dyDescent="0.25">
      <c r="C341" s="25"/>
    </row>
  </sheetData>
  <autoFilter ref="B3:K336"/>
  <mergeCells count="2">
    <mergeCell ref="A1:I1"/>
    <mergeCell ref="A2:I2"/>
  </mergeCells>
  <conditionalFormatting sqref="C342:C1048576 C1:C338">
    <cfRule type="duplicateValues" dxfId="3" priority="4"/>
  </conditionalFormatting>
  <conditionalFormatting sqref="C342:C1048576">
    <cfRule type="duplicateValues" dxfId="2" priority="5"/>
  </conditionalFormatting>
  <conditionalFormatting sqref="C339:C341">
    <cfRule type="expression" dxfId="1" priority="1">
      <formula>$B339="A"</formula>
    </cfRule>
  </conditionalFormatting>
  <conditionalFormatting sqref="C339:C341">
    <cfRule type="expression" dxfId="0" priority="2">
      <formula>$B339="P"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2025-06-13T10:18:18Z</dcterms:created>
  <dcterms:modified xsi:type="dcterms:W3CDTF">2026-03-30T01:29:20Z</dcterms:modified>
</cp:coreProperties>
</file>