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1. GS25\2025\CHI TIẾT THANH TOÁN\"/>
    </mc:Choice>
  </mc:AlternateContent>
  <bookViews>
    <workbookView xWindow="0" yWindow="0" windowWidth="24000" windowHeight="8610"/>
  </bookViews>
  <sheets>
    <sheet name="Sheet2" sheetId="2" r:id="rId1"/>
    <sheet name="Sheet1" sheetId="3" r:id="rId2"/>
  </sheets>
  <definedNames>
    <definedName name="_xlnm._FilterDatabase" localSheetId="0" hidden="1">Sheet2!$A$1:$M$66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" i="2" l="1"/>
  <c r="G12" i="2"/>
  <c r="G7" i="2"/>
  <c r="G4" i="2"/>
</calcChain>
</file>

<file path=xl/sharedStrings.xml><?xml version="1.0" encoding="utf-8"?>
<sst xmlns="http://schemas.openxmlformats.org/spreadsheetml/2006/main" count="512" uniqueCount="246">
  <si>
    <t>Journal batch number</t>
  </si>
  <si>
    <t>Date</t>
  </si>
  <si>
    <t>Voucher</t>
  </si>
  <si>
    <t>Due date</t>
  </si>
  <si>
    <t>Vendor account</t>
  </si>
  <si>
    <t>Description</t>
  </si>
  <si>
    <t>Amount</t>
  </si>
  <si>
    <t>Invoice</t>
  </si>
  <si>
    <t>Invoice Date</t>
  </si>
  <si>
    <t>Approved date</t>
  </si>
  <si>
    <t>Posting profile</t>
  </si>
  <si>
    <t>Last settlement</t>
  </si>
  <si>
    <t>VAT Company name</t>
  </si>
  <si>
    <t>GSHN-076454</t>
  </si>
  <si>
    <t>BP000002298</t>
  </si>
  <si>
    <t>100851</t>
  </si>
  <si>
    <t>HN TT NGOC THOM_Payment for supplier</t>
  </si>
  <si>
    <t>331100</t>
  </si>
  <si>
    <t>GSHN-059403</t>
  </si>
  <si>
    <t>BZZ000097214</t>
  </si>
  <si>
    <t>Nhập hàng cho VN0465 - NCC VÀ DỊCH VỤ NGỌC THƠM_Goods received at VN0465_VN0465128120250813_1VN0465128120250813001101_08</t>
  </si>
  <si>
    <t>00052619</t>
  </si>
  <si>
    <t>CÔNG TY TNHH MỘT THÀNH VIÊN THƯƠNG MẠI VÀ DỊCH VỤ NGỌC THƠM</t>
  </si>
  <si>
    <t>GSHN-076455</t>
  </si>
  <si>
    <t>BP000002425</t>
  </si>
  <si>
    <t>BZZ000097217</t>
  </si>
  <si>
    <t>Nhập hàng cho VN0479 - NCC VÀ DỊCH VỤ NGỌC THƠM_Goods received at VN0479_VN0479202517154037_1VN0479202517154037001659_08</t>
  </si>
  <si>
    <t>00054314</t>
  </si>
  <si>
    <t>GSHN-062954</t>
  </si>
  <si>
    <t>BZZ000136721</t>
  </si>
  <si>
    <t>Nhập hàng cho VN0484 - NCC VÀ DỊCH VỤ NGỌC THƠM_Goods received at VN0484_VN0484202522177205_1VN0484202522177205001826_08</t>
  </si>
  <si>
    <t>00056707</t>
  </si>
  <si>
    <t>BZZ000136718</t>
  </si>
  <si>
    <t>Nhập hàng cho VN0469 - NCC VÀ DỊCH VỤ NGỌC THƠM_Goods received at VN0469_VN0469202522177521_1VN0469202522177521001101_08</t>
  </si>
  <si>
    <t>00056706</t>
  </si>
  <si>
    <t>BZZ000136715</t>
  </si>
  <si>
    <t>Nhập hàng cho VN0485 - NCC VÀ DỊCH VỤ NGỌC THƠM_Goods received at VN0485_VN0485202517154538_1VN0485202517154538001133_08</t>
  </si>
  <si>
    <t>00056705</t>
  </si>
  <si>
    <t>GSHN-081676</t>
  </si>
  <si>
    <t>BP000002573</t>
  </si>
  <si>
    <t>GSHN-082824</t>
  </si>
  <si>
    <t>BZZ000173372</t>
  </si>
  <si>
    <t>Nhập hàng cho VN0459 - NCC VÀ DỊCH VỤ NGỌC THƠM_Goods received at VN0459_VN0459128120250813_1VN0459128120250813001016_08</t>
  </si>
  <si>
    <t>00052623</t>
  </si>
  <si>
    <t>BZZ000173368</t>
  </si>
  <si>
    <t>Nhập hàng cho VN0454 - NCC VÀ DỊCH VỤ NGỌC THƠM_Goods received at VN0454_VN0454128120250813_1VN0454128120250813001208_08</t>
  </si>
  <si>
    <t>00054313</t>
  </si>
  <si>
    <t>BZZ000173364</t>
  </si>
  <si>
    <t>Nhập hàng cho VN0451 - NCC VÀ DỊCH VỤ NGỌC THƠM_Goods received at VN0451_VN0451128120250814_1VN0451128120250814001340_08</t>
  </si>
  <si>
    <t>00054316</t>
  </si>
  <si>
    <t>BZZ000173360</t>
  </si>
  <si>
    <t>Nhập hàng cho VN0439 - NCC VÀ DỊCH VỤ NGỌC THƠM_Goods received at VN0439_VN0439128120250820_1VN0439128120250820001018_08</t>
  </si>
  <si>
    <t>00054324</t>
  </si>
  <si>
    <t>BZZ000173316</t>
  </si>
  <si>
    <t>Nhập hàng cho VN0437 - NCC VÀ DỊCH VỤ NGỌC THƠM_Goods received at VN0437_VN0437128120250806_1VN0437128120250806001507_08</t>
  </si>
  <si>
    <t>00052611</t>
  </si>
  <si>
    <t>BZZ000173312</t>
  </si>
  <si>
    <t>Nhập hàng cho VN0468 - NCC VÀ DỊCH VỤ NGỌC THƠM_Goods received at VN0468_VN0468128120250803_1VN0468128120250803001727_08</t>
  </si>
  <si>
    <t>00050853</t>
  </si>
  <si>
    <t>BZZ000173308</t>
  </si>
  <si>
    <t>Nhập hàng cho VN0444 - NCC VÀ DỊCH VỤ NGỌC THƠM_Goods received at VN0444_VN0444128120250731_1VN0444128120250731001140_08</t>
  </si>
  <si>
    <t>00050852</t>
  </si>
  <si>
    <t>BZZ000173304</t>
  </si>
  <si>
    <t>Nhập hàng cho VN0465 - NCC VÀ DỊCH VỤ NGỌC THƠM_Goods received at VN0465_VN0465128120250731_1VN0465128120250731001115_08</t>
  </si>
  <si>
    <t>00050851</t>
  </si>
  <si>
    <t>BZZ000173300</t>
  </si>
  <si>
    <t>Nhập hàng cho VN0436 - NCC VÀ DỊCH VỤ NGỌC THƠM_Goods received at VN0436_VN0436128120250730_1VN0436128120250730001205_08</t>
  </si>
  <si>
    <t>00050850</t>
  </si>
  <si>
    <t>BZZ000173296</t>
  </si>
  <si>
    <t>Nhập hàng cho VN0470 - NCC VÀ DỊCH VỤ NGỌC THƠM_Goods received at VN0470_VN0470128120250730_1VN0470128120250730002227_08</t>
  </si>
  <si>
    <t>00050849</t>
  </si>
  <si>
    <t>BZZ000173292</t>
  </si>
  <si>
    <t>Nhập hàng cho VN0439 - NCC VÀ DỊCH VỤ NGỌC THƠM_Goods received at VN0439_VN0439128120250730_1VN0439128120250730001335_08</t>
  </si>
  <si>
    <t>00050848</t>
  </si>
  <si>
    <t>BZZ000136766</t>
  </si>
  <si>
    <t>Nhập hàng cho VN0451 - NCC VÀ DỊCH VỤ NGỌC THƠM_Goods received at VN0451_VN0451128120250910_1VN0451128120250910001102_08</t>
  </si>
  <si>
    <t>00059631</t>
  </si>
  <si>
    <t>BZZ000136763</t>
  </si>
  <si>
    <t>Nhập hàng cho VN0444 - NCC VÀ DỊCH VỤ NGỌC THƠM_Goods received at VN0444_VN0444128120250910_1VN0444128120250910001752_08</t>
  </si>
  <si>
    <t>00059630</t>
  </si>
  <si>
    <t>BZZ000136760</t>
  </si>
  <si>
    <t>Nhập hàng cho VN0439 - NCC VÀ DỊCH VỤ NGỌC THƠM_Goods received at VN0439_VN0439128120250910_1VN0439128120250910001634_08</t>
  </si>
  <si>
    <t>00059629</t>
  </si>
  <si>
    <t>BZZ000136757</t>
  </si>
  <si>
    <t>Nhập hàng cho VN0436 - NCC VÀ DỊCH VỤ NGỌC THƠM_Goods received at VN0436_VN0436128120250910_1VN0436128120250910001113_08</t>
  </si>
  <si>
    <t>00059628</t>
  </si>
  <si>
    <t>BZZ000136754</t>
  </si>
  <si>
    <t>Nhập hàng cho VN0472 - NCC VÀ DỊCH VỤ NGỌC THƠM_Goods received at VN0472_VN0472128120250907_1VN0472128120250907000907_08</t>
  </si>
  <si>
    <t>00059627</t>
  </si>
  <si>
    <t>BZZ000136751</t>
  </si>
  <si>
    <t>Nhập hàng cho VN0485 - NCC VÀ DỊCH VỤ NGỌC THƠM_Goods received at VN0485_VN0485128120250907_1VN0485128120250907001556_08</t>
  </si>
  <si>
    <t>00059626</t>
  </si>
  <si>
    <t>BZZ000136748</t>
  </si>
  <si>
    <t>Nhập hàng cho VN0486 - NCC VÀ DỊCH VỤ NGỌC THƠM_Goods received at VN0486_VN0486202522171693_1VN0486202522171693001140_08</t>
  </si>
  <si>
    <t>00059625</t>
  </si>
  <si>
    <t>BZZ000136745</t>
  </si>
  <si>
    <t>Nhập hàng cho VN0479 - NCC VÀ DỊCH VỤ NGỌC THƠM_Goods received at VN0479_VN0479128120250903_1VN0479128120250903001315_08</t>
  </si>
  <si>
    <t>00059624</t>
  </si>
  <si>
    <t>BZZ000136742</t>
  </si>
  <si>
    <t>Nhập hàng cho VN0471 - NCC VÀ DỊCH VỤ NGỌC THƠM_Goods received at VN0471_VN0471128120250903_1VN0471128120250903001726_08</t>
  </si>
  <si>
    <t>00059623</t>
  </si>
  <si>
    <t>BZZ000136739</t>
  </si>
  <si>
    <t>Nhập hàng cho VN0470 - NCC VÀ DỊCH VỤ NGỌC THƠM_Goods received at VN0470_VN0470128120250903_1VN0470128120250903001916_08</t>
  </si>
  <si>
    <t>00059622</t>
  </si>
  <si>
    <t>BZZ000136736</t>
  </si>
  <si>
    <t>Nhập hàng cho VN0469 - NCC VÀ DỊCH VỤ NGỌC THƠM_Goods received at VN0469_VN0469128120250903_1VN0469128120250903001720_08</t>
  </si>
  <si>
    <t>00059621</t>
  </si>
  <si>
    <t>BZZ000136733</t>
  </si>
  <si>
    <t>Nhập hàng cho VN0465 - NCC VÀ DỊCH VỤ NGỌC THƠM_Goods received at VN0465_VN0465128120250903_1VN0465128120250903001210_08</t>
  </si>
  <si>
    <t>00059619</t>
  </si>
  <si>
    <t>BZZ000136730</t>
  </si>
  <si>
    <t>Nhập hàng cho VN0459 - NCC VÀ DỊCH VỤ NGỌC THƠM_Goods received at VN0459_VN0459128120250903_1VN0459128120250903001038_08</t>
  </si>
  <si>
    <t>00059618</t>
  </si>
  <si>
    <t>BZZ000136727</t>
  </si>
  <si>
    <t>Nhập hàng cho VN0453 - NCC VÀ DỊCH VỤ NGỌC THƠM_Goods received at VN0453_VN0453128120250903_1VN0453128120250903001240_08</t>
  </si>
  <si>
    <t>00059617</t>
  </si>
  <si>
    <t>BZZ000136724</t>
  </si>
  <si>
    <t>Nhập hàng cho VN0439 - NCC VÀ DỊCH VỤ NGỌC THƠM_Goods received at VN0439_VN0439128120250903_1VN0439128120250903001952_08</t>
  </si>
  <si>
    <t>00059616</t>
  </si>
  <si>
    <t>GSHN-095523</t>
  </si>
  <si>
    <t>BP000003043</t>
  </si>
  <si>
    <t>BZZ000173356</t>
  </si>
  <si>
    <t>Nhập hàng cho VN0464 - NCC VÀ DỊCH VỤ NGỌC THƠM_Goods received at VN0464_VN0464128120250813_1VN0464128120250813000652_08</t>
  </si>
  <si>
    <t>00052622</t>
  </si>
  <si>
    <t>BZZ000173352</t>
  </si>
  <si>
    <t>Nhập hàng cho VN0439 - NCC VÀ DỊCH VỤ NGỌC THƠM_Goods received at VN0439_VN0439128120250813_1VN0439128120250813001605_08</t>
  </si>
  <si>
    <t>00052621</t>
  </si>
  <si>
    <t>BZZ000173348</t>
  </si>
  <si>
    <t>Nhập hàng cho VN0436 - NCC VÀ DỊCH VỤ NGỌC THƠM_Goods received at VN0436_VN0436128120250813_1VN0436128120250813002034_08</t>
  </si>
  <si>
    <t>00052620</t>
  </si>
  <si>
    <t>BZZ000173344</t>
  </si>
  <si>
    <t>Nhập hàng cho VN0435 - NCC VÀ DỊCH VỤ NGỌC THƠM_Goods received at VN0435_VN0435128120250810_1VN0435128120250810002317_08</t>
  </si>
  <si>
    <t>00052618</t>
  </si>
  <si>
    <t>BZZ000173340</t>
  </si>
  <si>
    <t>Nhập hàng cho VN0459 - NCC VÀ DỊCH VỤ NGỌC THƠM_Goods received at VN0459_VN0459128120250807_1VN0459128120250807001111_08</t>
  </si>
  <si>
    <t>00052617</t>
  </si>
  <si>
    <t>BZZ000173336</t>
  </si>
  <si>
    <t>Nhập hàng cho VN0472 - NCC VÀ DỊCH VỤ NGỌC THƠM_Goods received at VN0472_VN0472128120250806_1VN0472128120250806001634_08</t>
  </si>
  <si>
    <t>00052616</t>
  </si>
  <si>
    <t>BZZ000173332</t>
  </si>
  <si>
    <t>Nhập hàng cho VN0471 - NCC VÀ DỊCH VỤ NGỌC THƠM_Goods received at VN0471_VN0471128120250806_1VN0471128120250806002339_08</t>
  </si>
  <si>
    <t>00052615</t>
  </si>
  <si>
    <t>BZZ000173328</t>
  </si>
  <si>
    <t>Nhập hàng cho VN0468 - NCC VÀ DỊCH VỤ NGỌC THƠM_Goods received at VN0468_VN0468128120250806_1VN0468128120250806001802_08</t>
  </si>
  <si>
    <t>00052614</t>
  </si>
  <si>
    <t>BZZ000173324</t>
  </si>
  <si>
    <t>Nhập hàng cho VN0453 - NCC VÀ DỊCH VỤ NGỌC THƠM_Goods received at VN0453_VN0453128120250806_1VN0453128120250806001142_08</t>
  </si>
  <si>
    <t>00052613</t>
  </si>
  <si>
    <t>BZZ000173320</t>
  </si>
  <si>
    <t>Nhập hàng cho VN0439 - NCC VÀ DỊCH VỤ NGỌC THƠM_Goods received at VN0439_VN0439128120250806_1VN0439128120250806001128_08</t>
  </si>
  <si>
    <t>00052612</t>
  </si>
  <si>
    <t>BZZ000136787</t>
  </si>
  <si>
    <t>Nhập hàng cho VN0462 - NCC VÀ DỊCH VỤ NGỌC THƠM_Goods received at VN0462_VN0462128120250918_1VN0462128120250918001701_08</t>
  </si>
  <si>
    <t>00062732</t>
  </si>
  <si>
    <t>BZZ000136784</t>
  </si>
  <si>
    <t>Nhập hàng cho VN0469 - NCC VÀ DỊCH VỤ NGỌC THƠM_Goods received at VN0469_VN0469128120250918_1VN0469128120250918001440_08</t>
  </si>
  <si>
    <t>00062730</t>
  </si>
  <si>
    <t>BZZ000136781</t>
  </si>
  <si>
    <t>Nhập hàng cho VN0471 - NCC VÀ DỊCH VỤ NGỌC THƠM_Goods received at VN0471_VN0471128120250917_1VN0471128120250917001059_08</t>
  </si>
  <si>
    <t>00062728</t>
  </si>
  <si>
    <t>BZZ000136778</t>
  </si>
  <si>
    <t>Nhập hàng cho VN0453 - NCC VÀ DỊCH VỤ NGỌC THƠM_Goods received at VN0453_VN0453128120250917_1VN0453128120250917000923_08</t>
  </si>
  <si>
    <t>00062726</t>
  </si>
  <si>
    <t>BZZ000136775</t>
  </si>
  <si>
    <t>Nhập hàng cho VN0479 - NCC VÀ DỊCH VỤ NGỌC THƠM_Goods received at VN0479_VN0479128120250917_1VN0479128120250917001101_08</t>
  </si>
  <si>
    <t>00062725</t>
  </si>
  <si>
    <t>BZZ000136772</t>
  </si>
  <si>
    <t>Nhập hàng cho VN0488 - NCC VÀ DỊCH VỤ NGỌC THƠM_Goods received at VN0488_VN0488202503465469_1VN0488202503465469001148_08</t>
  </si>
  <si>
    <t>00062723</t>
  </si>
  <si>
    <t>BZZ000136769</t>
  </si>
  <si>
    <t>Nhập hàng cho VN0435 - NCC VÀ DỊCH VỤ NGỌC THƠM_Goods received at VN0435_VN0435128120250914_1VN0435128120250914001455_08</t>
  </si>
  <si>
    <t>00062721</t>
  </si>
  <si>
    <t>GSHN-095527</t>
  </si>
  <si>
    <t>BP000003214</t>
  </si>
  <si>
    <t>BZZ000136808</t>
  </si>
  <si>
    <t>Nhập hàng cho VN0437 - NCC VÀ DỊCH VỤ NGỌC THƠM_Goods received at VN0437_VN0437128120250924_1VN0437128120250924001011_08</t>
  </si>
  <si>
    <t>00063317</t>
  </si>
  <si>
    <t>BZZ000136805</t>
  </si>
  <si>
    <t>Nhập hàng cho VN0435 - NCC VÀ DỊCH VỤ NGỌC THƠM_Goods received at VN0435_VN0435128120250924_1VN0435128120250924000948_08</t>
  </si>
  <si>
    <t>00063316</t>
  </si>
  <si>
    <t>BZZ000136802</t>
  </si>
  <si>
    <t>Nhập hàng cho VN0443 - NCC VÀ DỊCH VỤ NGỌC THƠM_Goods received at VN0443_VN0443128120250924_1VN0443128120250924000934_08</t>
  </si>
  <si>
    <t>00063315</t>
  </si>
  <si>
    <t>BZZ000136799</t>
  </si>
  <si>
    <t>Nhập hàng cho VN0490 - NCC VÀ DỊCH VỤ NGỌC THƠM_Goods received at VN0490_VN0490202518198296_1VN0490202518198296001442_08</t>
  </si>
  <si>
    <t>00063314</t>
  </si>
  <si>
    <t>BZZ000136796</t>
  </si>
  <si>
    <t>Nhập hàng cho VN0439 - NCC VÀ DỊCH VỤ NGỌC THƠM_Goods received at VN0439_VN0439128120250921_1VN0439128120250921001610_08</t>
  </si>
  <si>
    <t>00063313</t>
  </si>
  <si>
    <t>BZZ000136793</t>
  </si>
  <si>
    <t>Nhập hàng cho VN0459 - NCC VÀ DỊCH VỤ NGỌC THƠM_Goods received at VN0459_VN0459128120250921_1VN0459128120250921000903_08</t>
  </si>
  <si>
    <t>00063312</t>
  </si>
  <si>
    <t>BZZ000136790</t>
  </si>
  <si>
    <t>Nhập hàng cho VN0488 - NCC VÀ DỊCH VỤ NGỌC THƠM_Goods received at VN0488_VN0488128120250918_1VN0488128120250918001558_08</t>
  </si>
  <si>
    <t>00063311</t>
  </si>
  <si>
    <t>7/10/2025 Total</t>
  </si>
  <si>
    <t>16/10/2025 Total</t>
  </si>
  <si>
    <t>28/10/2025 Total</t>
  </si>
  <si>
    <t>6/11/2025 Total</t>
  </si>
  <si>
    <t>18/11/2025 Total</t>
  </si>
  <si>
    <t>Grand Total</t>
  </si>
  <si>
    <t>100851_0002806</t>
  </si>
  <si>
    <t>0002806</t>
  </si>
  <si>
    <t>GS25 Xuất trả hàng NCC NGỌC THƠM - THU HỒI T5.2025_Goods return to supplier_04_0002806_29/08/2025_08</t>
  </si>
  <si>
    <t>AP000015607</t>
  </si>
  <si>
    <t>GS79-903788</t>
  </si>
  <si>
    <t>100851_0002807</t>
  </si>
  <si>
    <t>0002807</t>
  </si>
  <si>
    <t>GS25 Xuất trả hàng NCC NGỌC THƠM - THU HỒI T6.2025_Goods return to supplier_04_0002807_29/08/2025_08</t>
  </si>
  <si>
    <t>AP000015608</t>
  </si>
  <si>
    <t>100851_00001324</t>
  </si>
  <si>
    <t>00001324</t>
  </si>
  <si>
    <t>NCC Xuất trả hàng - Điều chỉnh giảm hóa đơn mua hàng số 00036103 ngày 11/06/2025 NCC NGỌC THƠM - CẤN TRỪ HÀNG LỖI T6.2025_Goods return to supplier_04_00001324_14/08/2025_08</t>
  </si>
  <si>
    <t>AP000015612</t>
  </si>
  <si>
    <t>TT NGOC THOM_Payment for supplier</t>
  </si>
  <si>
    <t>BP000036827</t>
  </si>
  <si>
    <t>GS79-999192</t>
  </si>
  <si>
    <t>100851_00045022</t>
  </si>
  <si>
    <t>00045022</t>
  </si>
  <si>
    <t>Nhập hàng cho WH0010 - NCC VÀ DỊCH VỤ NGỌC THƠM_Goods received at WH0010_WH0010085125110709_1WH00100851251107091124_08</t>
  </si>
  <si>
    <t>BZ000892718</t>
  </si>
  <si>
    <t>GS79-835457</t>
  </si>
  <si>
    <t>100851_00045573</t>
  </si>
  <si>
    <t>00045573</t>
  </si>
  <si>
    <t>Nhập hàng cho WH0010 - NCC VÀ DỊCH VỤ NGỌC THƠM_Goods received at WH0010_WH0010085125130713_1WH00100851251307131258_08</t>
  </si>
  <si>
    <t>BZ000892722</t>
  </si>
  <si>
    <t>BP000036712</t>
  </si>
  <si>
    <t>GS79-999190</t>
  </si>
  <si>
    <t>100851_00040762</t>
  </si>
  <si>
    <t>00040762</t>
  </si>
  <si>
    <t>Nhập hàng cho WH0010 - NCC VÀ DỊCH VỤ NGỌC THƠM_Goods received at WH0010_WH0010085125110625_1WH00100851251106251124_08</t>
  </si>
  <si>
    <t>BZ000841534</t>
  </si>
  <si>
    <t>GS79-793782</t>
  </si>
  <si>
    <t>100851_00043929</t>
  </si>
  <si>
    <t>00043929</t>
  </si>
  <si>
    <t>Nhập hàng cho WH0010 - NCC VÀ DỊCH VỤ NGỌC THƠM_Goods received at WH0010_WH0010085125140629_1WH00100851251406291124_08</t>
  </si>
  <si>
    <t>BZ000892707</t>
  </si>
  <si>
    <t>100851_00043930</t>
  </si>
  <si>
    <t>00043930</t>
  </si>
  <si>
    <t>Nhập hàng cho WH0010 - NCC VÀ DỊCH VỤ NGỌC THƠM_Goods received at WH0010_WH0010085125110702_1WH00100851251107021220_08</t>
  </si>
  <si>
    <t>BZ000892710</t>
  </si>
  <si>
    <t>100851_00043931</t>
  </si>
  <si>
    <t>00043931</t>
  </si>
  <si>
    <t>Nhập hàng cho WH0010 - NCC VÀ DỊCH VỤ NGỌC THƠM_Goods received at WH0010_WH0010085125130706_1WH00100851251307061336_08</t>
  </si>
  <si>
    <t>BZ000892714</t>
  </si>
  <si>
    <t>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</si>
</sst>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9" fontId="0" fillId="3" borderId="1" xfId="0" applyNumberFormat="1" applyFont="1" applyFill="1" applyBorder="1" applyAlignment="1">
      <alignment horizontal="left"/>
    </xf>
    <xf numFmtId="14" fontId="0" fillId="3" borderId="2" xfId="0" applyNumberFormat="1" applyFont="1" applyFill="1" applyBorder="1" applyAlignment="1">
      <alignment horizontal="left"/>
    </xf>
    <xf numFmtId="49" fontId="0" fillId="3" borderId="2" xfId="0" applyNumberFormat="1" applyFont="1" applyFill="1" applyBorder="1" applyAlignment="1">
      <alignment horizontal="left"/>
    </xf>
    <xf numFmtId="4" fontId="0" fillId="3" borderId="2" xfId="0" applyNumberFormat="1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" fontId="0" fillId="0" borderId="2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14" fontId="2" fillId="3" borderId="2" xfId="0" applyNumberFormat="1" applyFont="1" applyFill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14" fontId="0" fillId="0" borderId="0" xfId="0" applyNumberFormat="1" applyFont="1" applyBorder="1" applyAlignment="1">
      <alignment horizontal="left"/>
    </xf>
    <xf numFmtId="4" fontId="0" fillId="0" borderId="0" xfId="0" applyNumberFormat="1" applyFont="1" applyBorder="1" applyAlignment="1">
      <alignment horizontal="left"/>
    </xf>
    <xf numFmtId="14" fontId="2" fillId="3" borderId="0" xfId="0" applyNumberFormat="1" applyFont="1" applyFill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14" fontId="0" fillId="4" borderId="2" xfId="0" applyNumberFormat="1" applyFont="1" applyFill="1" applyBorder="1" applyAlignment="1">
      <alignment horizontal="left"/>
    </xf>
    <xf numFmtId="49" fontId="0" fillId="4" borderId="2" xfId="0" applyNumberFormat="1" applyFont="1" applyFill="1" applyBorder="1" applyAlignment="1">
      <alignment horizontal="left"/>
    </xf>
    <xf numFmtId="4" fontId="0" fillId="4" borderId="2" xfId="0" applyNumberFormat="1" applyFont="1" applyFill="1" applyBorder="1" applyAlignment="1">
      <alignment horizontal="left"/>
    </xf>
    <xf numFmtId="49" fontId="0" fillId="5" borderId="1" xfId="0" applyNumberFormat="1" applyFont="1" applyFill="1" applyBorder="1" applyAlignment="1">
      <alignment horizontal="left"/>
    </xf>
    <xf numFmtId="14" fontId="0" fillId="5" borderId="2" xfId="0" applyNumberFormat="1" applyFont="1" applyFill="1" applyBorder="1" applyAlignment="1">
      <alignment horizontal="left"/>
    </xf>
    <xf numFmtId="49" fontId="0" fillId="5" borderId="2" xfId="0" applyNumberFormat="1" applyFont="1" applyFill="1" applyBorder="1" applyAlignment="1">
      <alignment horizontal="left"/>
    </xf>
    <xf numFmtId="4" fontId="0" fillId="5" borderId="2" xfId="0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49" fontId="0" fillId="5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4" fontId="0" fillId="5" borderId="0" xfId="0" applyNumberFormat="1" applyFill="1" applyAlignment="1">
      <alignment horizontal="left"/>
    </xf>
    <xf numFmtId="14" fontId="3" fillId="3" borderId="2" xfId="0" applyNumberFormat="1" applyFont="1" applyFill="1" applyBorder="1" applyAlignment="1">
      <alignment horizontal="left"/>
    </xf>
    <xf numFmtId="14" fontId="3" fillId="0" borderId="2" xfId="0" applyNumberFormat="1" applyFont="1" applyBorder="1" applyAlignment="1">
      <alignment horizontal="left"/>
    </xf>
  </cellXfs>
  <cellStyles count="1">
    <cellStyle name="Normal" xfId="0" builtinId="0"/>
  </cellStyles>
  <dxfs count="12"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4" formatCode="#,##0.0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AxTable1" displayName="AxTable1" ref="A1:L14" totalsRowCount="1">
  <autoFilter ref="A1:L14"/>
  <sortState ref="A2:L12">
    <sortCondition ref="K1:K12"/>
  </sortState>
  <tableColumns count="12">
    <tableColumn id="1" name="Journal batch number" totalsRowDxfId="11"/>
    <tableColumn id="2" name="Date" totalsRowDxfId="10"/>
    <tableColumn id="3" name="Voucher" totalsRowDxfId="9"/>
    <tableColumn id="4" name="Due date" totalsRowDxfId="8"/>
    <tableColumn id="5" name="Vendor account" totalsRowDxfId="7"/>
    <tableColumn id="6" name="Description" totalsRowDxfId="6"/>
    <tableColumn id="7" name="Amount" totalsRowDxfId="5"/>
    <tableColumn id="8" name="Invoice" totalsRowDxfId="4"/>
    <tableColumn id="9" name="Invoice Date" totalsRowDxfId="3"/>
    <tableColumn id="10" name="Document" totalsRowDxfId="2"/>
    <tableColumn id="11" name="Last settlement" totalsRowDxfId="1"/>
    <tableColumn id="16" name="VAT Company name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1592a5a-d4da-4c14-95ce-3614719602d0}">
  <we:reference id="WA200006575" version="1.0.0.5" store="en-US" storeType="OMEX"/>
  <we:alternateReferences/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H17" sqref="H17"/>
    </sheetView>
  </sheetViews>
  <sheetFormatPr defaultRowHeight="15" outlineLevelRow="2" x14ac:dyDescent="0.25"/>
  <cols>
    <col min="1" max="12" width="14.42578125" customWidth="1"/>
    <col min="13" max="13" width="63.57031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outlineLevel="2" x14ac:dyDescent="0.25">
      <c r="A2" s="17" t="s">
        <v>13</v>
      </c>
      <c r="B2" s="18">
        <v>45937</v>
      </c>
      <c r="C2" s="19" t="s">
        <v>14</v>
      </c>
      <c r="D2" s="18">
        <v>45937</v>
      </c>
      <c r="E2" s="19" t="s">
        <v>15</v>
      </c>
      <c r="F2" s="19" t="s">
        <v>16</v>
      </c>
      <c r="G2" s="20">
        <v>771101</v>
      </c>
      <c r="H2" s="19"/>
      <c r="I2" s="18"/>
      <c r="J2" s="18">
        <v>45950</v>
      </c>
      <c r="K2" s="19" t="s">
        <v>17</v>
      </c>
      <c r="L2" s="18">
        <v>45937</v>
      </c>
      <c r="M2" s="19"/>
    </row>
    <row r="3" spans="1:13" outlineLevel="2" x14ac:dyDescent="0.25">
      <c r="A3" s="7" t="s">
        <v>18</v>
      </c>
      <c r="B3" s="8">
        <v>45900</v>
      </c>
      <c r="C3" s="9" t="s">
        <v>19</v>
      </c>
      <c r="D3" s="8">
        <v>45939</v>
      </c>
      <c r="E3" s="9" t="s">
        <v>15</v>
      </c>
      <c r="F3" s="9" t="s">
        <v>20</v>
      </c>
      <c r="G3" s="10">
        <v>-771101</v>
      </c>
      <c r="H3" s="9" t="s">
        <v>21</v>
      </c>
      <c r="I3" s="8">
        <v>45889</v>
      </c>
      <c r="J3" s="8">
        <v>45905</v>
      </c>
      <c r="K3" s="9" t="s">
        <v>17</v>
      </c>
      <c r="L3" s="8">
        <v>45937</v>
      </c>
      <c r="M3" s="9" t="s">
        <v>22</v>
      </c>
    </row>
    <row r="4" spans="1:13" outlineLevel="1" x14ac:dyDescent="0.25">
      <c r="A4" s="7"/>
      <c r="B4" s="8"/>
      <c r="C4" s="9"/>
      <c r="D4" s="8"/>
      <c r="E4" s="9"/>
      <c r="F4" s="9"/>
      <c r="G4" s="10">
        <f>SUBTOTAL(9,G2:G3)</f>
        <v>0</v>
      </c>
      <c r="H4" s="9"/>
      <c r="I4" s="8"/>
      <c r="J4" s="8"/>
      <c r="K4" s="9"/>
      <c r="L4" s="11" t="s">
        <v>195</v>
      </c>
      <c r="M4" s="9"/>
    </row>
    <row r="5" spans="1:13" outlineLevel="2" x14ac:dyDescent="0.25">
      <c r="A5" s="17" t="s">
        <v>23</v>
      </c>
      <c r="B5" s="18">
        <v>45946</v>
      </c>
      <c r="C5" s="19" t="s">
        <v>24</v>
      </c>
      <c r="D5" s="18">
        <v>45946</v>
      </c>
      <c r="E5" s="19" t="s">
        <v>15</v>
      </c>
      <c r="F5" s="19" t="s">
        <v>16</v>
      </c>
      <c r="G5" s="20">
        <v>667585</v>
      </c>
      <c r="H5" s="19"/>
      <c r="I5" s="18"/>
      <c r="J5" s="18">
        <v>45950</v>
      </c>
      <c r="K5" s="19" t="s">
        <v>17</v>
      </c>
      <c r="L5" s="18">
        <v>45946</v>
      </c>
      <c r="M5" s="19"/>
    </row>
    <row r="6" spans="1:13" outlineLevel="2" x14ac:dyDescent="0.25">
      <c r="A6" s="7" t="s">
        <v>18</v>
      </c>
      <c r="B6" s="8">
        <v>45900</v>
      </c>
      <c r="C6" s="9" t="s">
        <v>25</v>
      </c>
      <c r="D6" s="8">
        <v>45948</v>
      </c>
      <c r="E6" s="9" t="s">
        <v>15</v>
      </c>
      <c r="F6" s="9" t="s">
        <v>26</v>
      </c>
      <c r="G6" s="10">
        <v>-667585</v>
      </c>
      <c r="H6" s="9" t="s">
        <v>27</v>
      </c>
      <c r="I6" s="8">
        <v>45894</v>
      </c>
      <c r="J6" s="8">
        <v>45905</v>
      </c>
      <c r="K6" s="9" t="s">
        <v>17</v>
      </c>
      <c r="L6" s="8">
        <v>45946</v>
      </c>
      <c r="M6" s="9" t="s">
        <v>22</v>
      </c>
    </row>
    <row r="7" spans="1:13" outlineLevel="1" x14ac:dyDescent="0.25">
      <c r="A7" s="7"/>
      <c r="B7" s="8"/>
      <c r="C7" s="9"/>
      <c r="D7" s="8"/>
      <c r="E7" s="9"/>
      <c r="F7" s="9"/>
      <c r="G7" s="10">
        <f>SUBTOTAL(9,G5:G6)</f>
        <v>0</v>
      </c>
      <c r="H7" s="9"/>
      <c r="I7" s="8"/>
      <c r="J7" s="8"/>
      <c r="K7" s="9"/>
      <c r="L7" s="11" t="s">
        <v>196</v>
      </c>
      <c r="M7" s="9"/>
    </row>
    <row r="8" spans="1:13" outlineLevel="2" x14ac:dyDescent="0.25">
      <c r="A8" s="3" t="s">
        <v>28</v>
      </c>
      <c r="B8" s="4">
        <v>45930</v>
      </c>
      <c r="C8" s="5" t="s">
        <v>29</v>
      </c>
      <c r="D8" s="4">
        <v>45955</v>
      </c>
      <c r="E8" s="5" t="s">
        <v>15</v>
      </c>
      <c r="F8" s="5" t="s">
        <v>30</v>
      </c>
      <c r="G8" s="6">
        <v>-465588</v>
      </c>
      <c r="H8" s="5" t="s">
        <v>31</v>
      </c>
      <c r="I8" s="4">
        <v>45905</v>
      </c>
      <c r="J8" s="4">
        <v>45931</v>
      </c>
      <c r="K8" s="5" t="s">
        <v>17</v>
      </c>
      <c r="L8" s="8">
        <v>45958</v>
      </c>
      <c r="M8" s="5" t="s">
        <v>22</v>
      </c>
    </row>
    <row r="9" spans="1:13" outlineLevel="2" x14ac:dyDescent="0.25">
      <c r="A9" s="7" t="s">
        <v>28</v>
      </c>
      <c r="B9" s="8">
        <v>45930</v>
      </c>
      <c r="C9" s="9" t="s">
        <v>32</v>
      </c>
      <c r="D9" s="8">
        <v>45955</v>
      </c>
      <c r="E9" s="9" t="s">
        <v>15</v>
      </c>
      <c r="F9" s="9" t="s">
        <v>33</v>
      </c>
      <c r="G9" s="10">
        <v>-620784</v>
      </c>
      <c r="H9" s="9" t="s">
        <v>34</v>
      </c>
      <c r="I9" s="8">
        <v>45905</v>
      </c>
      <c r="J9" s="8">
        <v>45931</v>
      </c>
      <c r="K9" s="9" t="s">
        <v>17</v>
      </c>
      <c r="L9" s="8">
        <v>45958</v>
      </c>
      <c r="M9" s="9" t="s">
        <v>22</v>
      </c>
    </row>
    <row r="10" spans="1:13" outlineLevel="2" x14ac:dyDescent="0.25">
      <c r="A10" s="3" t="s">
        <v>28</v>
      </c>
      <c r="B10" s="4">
        <v>45930</v>
      </c>
      <c r="C10" s="5" t="s">
        <v>35</v>
      </c>
      <c r="D10" s="4">
        <v>45955</v>
      </c>
      <c r="E10" s="5" t="s">
        <v>15</v>
      </c>
      <c r="F10" s="5" t="s">
        <v>36</v>
      </c>
      <c r="G10" s="6">
        <v>-667585</v>
      </c>
      <c r="H10" s="5" t="s">
        <v>37</v>
      </c>
      <c r="I10" s="4">
        <v>45905</v>
      </c>
      <c r="J10" s="4">
        <v>45931</v>
      </c>
      <c r="K10" s="5" t="s">
        <v>17</v>
      </c>
      <c r="L10" s="8">
        <v>45958</v>
      </c>
      <c r="M10" s="5" t="s">
        <v>22</v>
      </c>
    </row>
    <row r="11" spans="1:13" outlineLevel="2" x14ac:dyDescent="0.25">
      <c r="A11" s="21" t="s">
        <v>38</v>
      </c>
      <c r="B11" s="22">
        <v>45958</v>
      </c>
      <c r="C11" s="23" t="s">
        <v>39</v>
      </c>
      <c r="D11" s="22">
        <v>45958</v>
      </c>
      <c r="E11" s="23" t="s">
        <v>15</v>
      </c>
      <c r="F11" s="23" t="s">
        <v>16</v>
      </c>
      <c r="G11" s="24">
        <v>1753957</v>
      </c>
      <c r="H11" s="23"/>
      <c r="I11" s="22"/>
      <c r="J11" s="22">
        <v>45960</v>
      </c>
      <c r="K11" s="23" t="s">
        <v>17</v>
      </c>
      <c r="L11" s="22">
        <v>45958</v>
      </c>
      <c r="M11" s="23"/>
    </row>
    <row r="12" spans="1:13" outlineLevel="1" x14ac:dyDescent="0.25">
      <c r="A12" s="7"/>
      <c r="B12" s="8"/>
      <c r="C12" s="9"/>
      <c r="D12" s="8"/>
      <c r="E12" s="9"/>
      <c r="F12" s="9"/>
      <c r="G12" s="10">
        <f>SUBTOTAL(9,G8:G11)</f>
        <v>0</v>
      </c>
      <c r="H12" s="9"/>
      <c r="I12" s="8"/>
      <c r="J12" s="8"/>
      <c r="K12" s="9"/>
      <c r="L12" s="11" t="s">
        <v>197</v>
      </c>
      <c r="M12" s="9"/>
    </row>
    <row r="13" spans="1:13" outlineLevel="2" x14ac:dyDescent="0.25">
      <c r="A13" s="3" t="s">
        <v>40</v>
      </c>
      <c r="B13" s="4">
        <v>45960</v>
      </c>
      <c r="C13" s="5" t="s">
        <v>41</v>
      </c>
      <c r="D13" s="4">
        <v>45966</v>
      </c>
      <c r="E13" s="5" t="s">
        <v>15</v>
      </c>
      <c r="F13" s="5" t="s">
        <v>42</v>
      </c>
      <c r="G13" s="6">
        <v>-818577</v>
      </c>
      <c r="H13" s="5" t="s">
        <v>43</v>
      </c>
      <c r="I13" s="31">
        <v>45889</v>
      </c>
      <c r="J13" s="4">
        <v>45960</v>
      </c>
      <c r="K13" s="5" t="s">
        <v>17</v>
      </c>
      <c r="L13" s="4">
        <v>45967</v>
      </c>
      <c r="M13" s="5" t="s">
        <v>22</v>
      </c>
    </row>
    <row r="14" spans="1:13" outlineLevel="2" x14ac:dyDescent="0.25">
      <c r="A14" s="7" t="s">
        <v>40</v>
      </c>
      <c r="B14" s="8">
        <v>45960</v>
      </c>
      <c r="C14" s="9" t="s">
        <v>44</v>
      </c>
      <c r="D14" s="8">
        <v>45966</v>
      </c>
      <c r="E14" s="9" t="s">
        <v>15</v>
      </c>
      <c r="F14" s="9" t="s">
        <v>45</v>
      </c>
      <c r="G14" s="10">
        <v>-1027879</v>
      </c>
      <c r="H14" s="9" t="s">
        <v>46</v>
      </c>
      <c r="I14" s="32">
        <v>45894</v>
      </c>
      <c r="J14" s="8">
        <v>45960</v>
      </c>
      <c r="K14" s="9" t="s">
        <v>17</v>
      </c>
      <c r="L14" s="4">
        <v>45967</v>
      </c>
      <c r="M14" s="9" t="s">
        <v>22</v>
      </c>
    </row>
    <row r="15" spans="1:13" outlineLevel="2" x14ac:dyDescent="0.25">
      <c r="A15" s="3" t="s">
        <v>40</v>
      </c>
      <c r="B15" s="4">
        <v>45960</v>
      </c>
      <c r="C15" s="5" t="s">
        <v>47</v>
      </c>
      <c r="D15" s="4">
        <v>45966</v>
      </c>
      <c r="E15" s="5" t="s">
        <v>15</v>
      </c>
      <c r="F15" s="5" t="s">
        <v>48</v>
      </c>
      <c r="G15" s="6">
        <v>-1069994</v>
      </c>
      <c r="H15" s="5" t="s">
        <v>49</v>
      </c>
      <c r="I15" s="31">
        <v>45894</v>
      </c>
      <c r="J15" s="4">
        <v>45960</v>
      </c>
      <c r="K15" s="5" t="s">
        <v>17</v>
      </c>
      <c r="L15" s="4">
        <v>45967</v>
      </c>
      <c r="M15" s="5" t="s">
        <v>22</v>
      </c>
    </row>
    <row r="16" spans="1:13" outlineLevel="2" x14ac:dyDescent="0.25">
      <c r="A16" s="7" t="s">
        <v>40</v>
      </c>
      <c r="B16" s="8">
        <v>45960</v>
      </c>
      <c r="C16" s="9" t="s">
        <v>50</v>
      </c>
      <c r="D16" s="8">
        <v>45966</v>
      </c>
      <c r="E16" s="9" t="s">
        <v>15</v>
      </c>
      <c r="F16" s="9" t="s">
        <v>51</v>
      </c>
      <c r="G16" s="10">
        <v>-597688</v>
      </c>
      <c r="H16" s="9" t="s">
        <v>52</v>
      </c>
      <c r="I16" s="32">
        <v>45894</v>
      </c>
      <c r="J16" s="8">
        <v>45960</v>
      </c>
      <c r="K16" s="9" t="s">
        <v>17</v>
      </c>
      <c r="L16" s="4">
        <v>45967</v>
      </c>
      <c r="M16" s="9" t="s">
        <v>22</v>
      </c>
    </row>
    <row r="17" spans="1:13" outlineLevel="2" x14ac:dyDescent="0.25">
      <c r="A17" s="3" t="s">
        <v>40</v>
      </c>
      <c r="B17" s="4">
        <v>45960</v>
      </c>
      <c r="C17" s="5" t="s">
        <v>53</v>
      </c>
      <c r="D17" s="4">
        <v>45966</v>
      </c>
      <c r="E17" s="5" t="s">
        <v>15</v>
      </c>
      <c r="F17" s="5" t="s">
        <v>54</v>
      </c>
      <c r="G17" s="6">
        <v>-1325082</v>
      </c>
      <c r="H17" s="5" t="s">
        <v>55</v>
      </c>
      <c r="I17" s="31">
        <v>45889</v>
      </c>
      <c r="J17" s="4">
        <v>45960</v>
      </c>
      <c r="K17" s="5" t="s">
        <v>17</v>
      </c>
      <c r="L17" s="4">
        <v>45967</v>
      </c>
      <c r="M17" s="5" t="s">
        <v>22</v>
      </c>
    </row>
    <row r="18" spans="1:13" outlineLevel="2" x14ac:dyDescent="0.25">
      <c r="A18" s="7" t="s">
        <v>40</v>
      </c>
      <c r="B18" s="8">
        <v>45960</v>
      </c>
      <c r="C18" s="9" t="s">
        <v>56</v>
      </c>
      <c r="D18" s="8">
        <v>45966</v>
      </c>
      <c r="E18" s="9" t="s">
        <v>15</v>
      </c>
      <c r="F18" s="9" t="s">
        <v>57</v>
      </c>
      <c r="G18" s="10">
        <v>-728743</v>
      </c>
      <c r="H18" s="9" t="s">
        <v>58</v>
      </c>
      <c r="I18" s="32">
        <v>45880</v>
      </c>
      <c r="J18" s="8">
        <v>45960</v>
      </c>
      <c r="K18" s="9" t="s">
        <v>17</v>
      </c>
      <c r="L18" s="4">
        <v>45967</v>
      </c>
      <c r="M18" s="9" t="s">
        <v>22</v>
      </c>
    </row>
    <row r="19" spans="1:13" outlineLevel="2" x14ac:dyDescent="0.25">
      <c r="A19" s="3" t="s">
        <v>40</v>
      </c>
      <c r="B19" s="4">
        <v>45960</v>
      </c>
      <c r="C19" s="5" t="s">
        <v>59</v>
      </c>
      <c r="D19" s="4">
        <v>45966</v>
      </c>
      <c r="E19" s="5" t="s">
        <v>15</v>
      </c>
      <c r="F19" s="5" t="s">
        <v>60</v>
      </c>
      <c r="G19" s="6">
        <v>-728789</v>
      </c>
      <c r="H19" s="5" t="s">
        <v>61</v>
      </c>
      <c r="I19" s="31">
        <v>45880</v>
      </c>
      <c r="J19" s="4">
        <v>45960</v>
      </c>
      <c r="K19" s="5" t="s">
        <v>17</v>
      </c>
      <c r="L19" s="4">
        <v>45967</v>
      </c>
      <c r="M19" s="5" t="s">
        <v>22</v>
      </c>
    </row>
    <row r="20" spans="1:13" outlineLevel="2" x14ac:dyDescent="0.25">
      <c r="A20" s="7" t="s">
        <v>40</v>
      </c>
      <c r="B20" s="8">
        <v>45960</v>
      </c>
      <c r="C20" s="9" t="s">
        <v>62</v>
      </c>
      <c r="D20" s="8">
        <v>45966</v>
      </c>
      <c r="E20" s="9" t="s">
        <v>15</v>
      </c>
      <c r="F20" s="9" t="s">
        <v>63</v>
      </c>
      <c r="G20" s="10">
        <v>-724163</v>
      </c>
      <c r="H20" s="9" t="s">
        <v>64</v>
      </c>
      <c r="I20" s="32">
        <v>45880</v>
      </c>
      <c r="J20" s="8">
        <v>45960</v>
      </c>
      <c r="K20" s="9" t="s">
        <v>17</v>
      </c>
      <c r="L20" s="4">
        <v>45967</v>
      </c>
      <c r="M20" s="9" t="s">
        <v>22</v>
      </c>
    </row>
    <row r="21" spans="1:13" outlineLevel="2" x14ac:dyDescent="0.25">
      <c r="A21" s="3" t="s">
        <v>40</v>
      </c>
      <c r="B21" s="4">
        <v>45960</v>
      </c>
      <c r="C21" s="5" t="s">
        <v>65</v>
      </c>
      <c r="D21" s="4">
        <v>45966</v>
      </c>
      <c r="E21" s="5" t="s">
        <v>15</v>
      </c>
      <c r="F21" s="5" t="s">
        <v>66</v>
      </c>
      <c r="G21" s="6">
        <v>-743718</v>
      </c>
      <c r="H21" s="5" t="s">
        <v>67</v>
      </c>
      <c r="I21" s="31">
        <v>45880</v>
      </c>
      <c r="J21" s="4">
        <v>45960</v>
      </c>
      <c r="K21" s="5" t="s">
        <v>17</v>
      </c>
      <c r="L21" s="4">
        <v>45967</v>
      </c>
      <c r="M21" s="5" t="s">
        <v>22</v>
      </c>
    </row>
    <row r="22" spans="1:13" outlineLevel="2" x14ac:dyDescent="0.25">
      <c r="A22" s="7" t="s">
        <v>40</v>
      </c>
      <c r="B22" s="8">
        <v>45960</v>
      </c>
      <c r="C22" s="9" t="s">
        <v>68</v>
      </c>
      <c r="D22" s="8">
        <v>45966</v>
      </c>
      <c r="E22" s="9" t="s">
        <v>15</v>
      </c>
      <c r="F22" s="9" t="s">
        <v>69</v>
      </c>
      <c r="G22" s="10">
        <v>-1179999</v>
      </c>
      <c r="H22" s="9" t="s">
        <v>70</v>
      </c>
      <c r="I22" s="32">
        <v>45880</v>
      </c>
      <c r="J22" s="8">
        <v>45960</v>
      </c>
      <c r="K22" s="9" t="s">
        <v>17</v>
      </c>
      <c r="L22" s="4">
        <v>45967</v>
      </c>
      <c r="M22" s="9" t="s">
        <v>22</v>
      </c>
    </row>
    <row r="23" spans="1:13" outlineLevel="2" x14ac:dyDescent="0.25">
      <c r="A23" s="3" t="s">
        <v>40</v>
      </c>
      <c r="B23" s="4">
        <v>45960</v>
      </c>
      <c r="C23" s="5" t="s">
        <v>71</v>
      </c>
      <c r="D23" s="4">
        <v>45966</v>
      </c>
      <c r="E23" s="5" t="s">
        <v>15</v>
      </c>
      <c r="F23" s="5" t="s">
        <v>72</v>
      </c>
      <c r="G23" s="6">
        <v>-909199</v>
      </c>
      <c r="H23" s="5" t="s">
        <v>73</v>
      </c>
      <c r="I23" s="31">
        <v>45880</v>
      </c>
      <c r="J23" s="4">
        <v>45960</v>
      </c>
      <c r="K23" s="5" t="s">
        <v>17</v>
      </c>
      <c r="L23" s="4">
        <v>45967</v>
      </c>
      <c r="M23" s="5" t="s">
        <v>22</v>
      </c>
    </row>
    <row r="24" spans="1:13" outlineLevel="2" x14ac:dyDescent="0.25">
      <c r="A24" s="7" t="s">
        <v>28</v>
      </c>
      <c r="B24" s="8">
        <v>45930</v>
      </c>
      <c r="C24" s="9" t="s">
        <v>74</v>
      </c>
      <c r="D24" s="8">
        <v>45966</v>
      </c>
      <c r="E24" s="9" t="s">
        <v>15</v>
      </c>
      <c r="F24" s="9" t="s">
        <v>75</v>
      </c>
      <c r="G24" s="10">
        <v>-1013927</v>
      </c>
      <c r="H24" s="9" t="s">
        <v>76</v>
      </c>
      <c r="I24" s="32">
        <v>45916</v>
      </c>
      <c r="J24" s="8">
        <v>45931</v>
      </c>
      <c r="K24" s="9" t="s">
        <v>17</v>
      </c>
      <c r="L24" s="4">
        <v>45967</v>
      </c>
      <c r="M24" s="9" t="s">
        <v>22</v>
      </c>
    </row>
    <row r="25" spans="1:13" outlineLevel="2" x14ac:dyDescent="0.25">
      <c r="A25" s="3" t="s">
        <v>28</v>
      </c>
      <c r="B25" s="4">
        <v>45930</v>
      </c>
      <c r="C25" s="5" t="s">
        <v>77</v>
      </c>
      <c r="D25" s="4">
        <v>45966</v>
      </c>
      <c r="E25" s="5" t="s">
        <v>15</v>
      </c>
      <c r="F25" s="5" t="s">
        <v>78</v>
      </c>
      <c r="G25" s="6">
        <v>-805871</v>
      </c>
      <c r="H25" s="5" t="s">
        <v>79</v>
      </c>
      <c r="I25" s="31">
        <v>45916</v>
      </c>
      <c r="J25" s="4">
        <v>45931</v>
      </c>
      <c r="K25" s="5" t="s">
        <v>17</v>
      </c>
      <c r="L25" s="4">
        <v>45967</v>
      </c>
      <c r="M25" s="5" t="s">
        <v>22</v>
      </c>
    </row>
    <row r="26" spans="1:13" outlineLevel="2" x14ac:dyDescent="0.25">
      <c r="A26" s="7" t="s">
        <v>28</v>
      </c>
      <c r="B26" s="8">
        <v>45930</v>
      </c>
      <c r="C26" s="9" t="s">
        <v>80</v>
      </c>
      <c r="D26" s="8">
        <v>45966</v>
      </c>
      <c r="E26" s="9" t="s">
        <v>15</v>
      </c>
      <c r="F26" s="9" t="s">
        <v>81</v>
      </c>
      <c r="G26" s="10">
        <v>-800080</v>
      </c>
      <c r="H26" s="9" t="s">
        <v>82</v>
      </c>
      <c r="I26" s="32">
        <v>45916</v>
      </c>
      <c r="J26" s="8">
        <v>45931</v>
      </c>
      <c r="K26" s="9" t="s">
        <v>17</v>
      </c>
      <c r="L26" s="4">
        <v>45967</v>
      </c>
      <c r="M26" s="9" t="s">
        <v>22</v>
      </c>
    </row>
    <row r="27" spans="1:13" outlineLevel="2" x14ac:dyDescent="0.25">
      <c r="A27" s="3" t="s">
        <v>28</v>
      </c>
      <c r="B27" s="4">
        <v>45930</v>
      </c>
      <c r="C27" s="5" t="s">
        <v>83</v>
      </c>
      <c r="D27" s="4">
        <v>45966</v>
      </c>
      <c r="E27" s="5" t="s">
        <v>15</v>
      </c>
      <c r="F27" s="5" t="s">
        <v>84</v>
      </c>
      <c r="G27" s="6">
        <v>-1132542</v>
      </c>
      <c r="H27" s="5" t="s">
        <v>85</v>
      </c>
      <c r="I27" s="31">
        <v>45916</v>
      </c>
      <c r="J27" s="4">
        <v>45931</v>
      </c>
      <c r="K27" s="5" t="s">
        <v>17</v>
      </c>
      <c r="L27" s="4">
        <v>45967</v>
      </c>
      <c r="M27" s="5" t="s">
        <v>22</v>
      </c>
    </row>
    <row r="28" spans="1:13" outlineLevel="2" x14ac:dyDescent="0.25">
      <c r="A28" s="7" t="s">
        <v>28</v>
      </c>
      <c r="B28" s="8">
        <v>45930</v>
      </c>
      <c r="C28" s="9" t="s">
        <v>86</v>
      </c>
      <c r="D28" s="8">
        <v>45966</v>
      </c>
      <c r="E28" s="9" t="s">
        <v>15</v>
      </c>
      <c r="F28" s="9" t="s">
        <v>87</v>
      </c>
      <c r="G28" s="10">
        <v>-879655</v>
      </c>
      <c r="H28" s="9" t="s">
        <v>88</v>
      </c>
      <c r="I28" s="32">
        <v>45916</v>
      </c>
      <c r="J28" s="8">
        <v>45931</v>
      </c>
      <c r="K28" s="9" t="s">
        <v>17</v>
      </c>
      <c r="L28" s="4">
        <v>45967</v>
      </c>
      <c r="M28" s="9" t="s">
        <v>22</v>
      </c>
    </row>
    <row r="29" spans="1:13" outlineLevel="2" x14ac:dyDescent="0.25">
      <c r="A29" s="3" t="s">
        <v>28</v>
      </c>
      <c r="B29" s="4">
        <v>45930</v>
      </c>
      <c r="C29" s="5" t="s">
        <v>89</v>
      </c>
      <c r="D29" s="4">
        <v>45966</v>
      </c>
      <c r="E29" s="5" t="s">
        <v>15</v>
      </c>
      <c r="F29" s="5" t="s">
        <v>90</v>
      </c>
      <c r="G29" s="6">
        <v>-775980</v>
      </c>
      <c r="H29" s="5" t="s">
        <v>91</v>
      </c>
      <c r="I29" s="31">
        <v>45916</v>
      </c>
      <c r="J29" s="4">
        <v>45931</v>
      </c>
      <c r="K29" s="5" t="s">
        <v>17</v>
      </c>
      <c r="L29" s="4">
        <v>45967</v>
      </c>
      <c r="M29" s="5" t="s">
        <v>22</v>
      </c>
    </row>
    <row r="30" spans="1:13" outlineLevel="2" x14ac:dyDescent="0.25">
      <c r="A30" s="7" t="s">
        <v>28</v>
      </c>
      <c r="B30" s="8">
        <v>45930</v>
      </c>
      <c r="C30" s="9" t="s">
        <v>92</v>
      </c>
      <c r="D30" s="8">
        <v>45966</v>
      </c>
      <c r="E30" s="9" t="s">
        <v>15</v>
      </c>
      <c r="F30" s="9" t="s">
        <v>93</v>
      </c>
      <c r="G30" s="10">
        <v>-512389</v>
      </c>
      <c r="H30" s="9" t="s">
        <v>94</v>
      </c>
      <c r="I30" s="32">
        <v>45916</v>
      </c>
      <c r="J30" s="8">
        <v>45931</v>
      </c>
      <c r="K30" s="9" t="s">
        <v>17</v>
      </c>
      <c r="L30" s="4">
        <v>45967</v>
      </c>
      <c r="M30" s="9" t="s">
        <v>22</v>
      </c>
    </row>
    <row r="31" spans="1:13" outlineLevel="2" x14ac:dyDescent="0.25">
      <c r="A31" s="3" t="s">
        <v>28</v>
      </c>
      <c r="B31" s="4">
        <v>45930</v>
      </c>
      <c r="C31" s="5" t="s">
        <v>95</v>
      </c>
      <c r="D31" s="4">
        <v>45966</v>
      </c>
      <c r="E31" s="5" t="s">
        <v>15</v>
      </c>
      <c r="F31" s="5" t="s">
        <v>96</v>
      </c>
      <c r="G31" s="6">
        <v>-758767</v>
      </c>
      <c r="H31" s="5" t="s">
        <v>97</v>
      </c>
      <c r="I31" s="31">
        <v>45916</v>
      </c>
      <c r="J31" s="4">
        <v>45931</v>
      </c>
      <c r="K31" s="5" t="s">
        <v>17</v>
      </c>
      <c r="L31" s="4">
        <v>45967</v>
      </c>
      <c r="M31" s="5" t="s">
        <v>22</v>
      </c>
    </row>
    <row r="32" spans="1:13" outlineLevel="2" x14ac:dyDescent="0.25">
      <c r="A32" s="7" t="s">
        <v>28</v>
      </c>
      <c r="B32" s="8">
        <v>45930</v>
      </c>
      <c r="C32" s="9" t="s">
        <v>98</v>
      </c>
      <c r="D32" s="8">
        <v>45966</v>
      </c>
      <c r="E32" s="9" t="s">
        <v>15</v>
      </c>
      <c r="F32" s="9" t="s">
        <v>99</v>
      </c>
      <c r="G32" s="10">
        <v>-927344</v>
      </c>
      <c r="H32" s="9" t="s">
        <v>100</v>
      </c>
      <c r="I32" s="32">
        <v>45916</v>
      </c>
      <c r="J32" s="8">
        <v>45931</v>
      </c>
      <c r="K32" s="9" t="s">
        <v>17</v>
      </c>
      <c r="L32" s="4">
        <v>45967</v>
      </c>
      <c r="M32" s="9" t="s">
        <v>22</v>
      </c>
    </row>
    <row r="33" spans="1:13" outlineLevel="2" x14ac:dyDescent="0.25">
      <c r="A33" s="3" t="s">
        <v>28</v>
      </c>
      <c r="B33" s="4">
        <v>45930</v>
      </c>
      <c r="C33" s="5" t="s">
        <v>101</v>
      </c>
      <c r="D33" s="4">
        <v>45966</v>
      </c>
      <c r="E33" s="5" t="s">
        <v>15</v>
      </c>
      <c r="F33" s="5" t="s">
        <v>102</v>
      </c>
      <c r="G33" s="6">
        <v>-770052</v>
      </c>
      <c r="H33" s="5" t="s">
        <v>103</v>
      </c>
      <c r="I33" s="31">
        <v>45916</v>
      </c>
      <c r="J33" s="4">
        <v>45931</v>
      </c>
      <c r="K33" s="5" t="s">
        <v>17</v>
      </c>
      <c r="L33" s="4">
        <v>45967</v>
      </c>
      <c r="M33" s="5" t="s">
        <v>22</v>
      </c>
    </row>
    <row r="34" spans="1:13" outlineLevel="2" x14ac:dyDescent="0.25">
      <c r="A34" s="7" t="s">
        <v>28</v>
      </c>
      <c r="B34" s="8">
        <v>45930</v>
      </c>
      <c r="C34" s="9" t="s">
        <v>104</v>
      </c>
      <c r="D34" s="8">
        <v>45966</v>
      </c>
      <c r="E34" s="9" t="s">
        <v>15</v>
      </c>
      <c r="F34" s="9" t="s">
        <v>105</v>
      </c>
      <c r="G34" s="10">
        <v>-947318</v>
      </c>
      <c r="H34" s="9" t="s">
        <v>106</v>
      </c>
      <c r="I34" s="32">
        <v>45916</v>
      </c>
      <c r="J34" s="8">
        <v>45931</v>
      </c>
      <c r="K34" s="9" t="s">
        <v>17</v>
      </c>
      <c r="L34" s="4">
        <v>45967</v>
      </c>
      <c r="M34" s="9" t="s">
        <v>22</v>
      </c>
    </row>
    <row r="35" spans="1:13" outlineLevel="2" x14ac:dyDescent="0.25">
      <c r="A35" s="3" t="s">
        <v>28</v>
      </c>
      <c r="B35" s="4">
        <v>45930</v>
      </c>
      <c r="C35" s="5" t="s">
        <v>107</v>
      </c>
      <c r="D35" s="4">
        <v>45966</v>
      </c>
      <c r="E35" s="5" t="s">
        <v>15</v>
      </c>
      <c r="F35" s="5" t="s">
        <v>108</v>
      </c>
      <c r="G35" s="6">
        <v>-773303</v>
      </c>
      <c r="H35" s="5" t="s">
        <v>109</v>
      </c>
      <c r="I35" s="31">
        <v>45916</v>
      </c>
      <c r="J35" s="4">
        <v>45931</v>
      </c>
      <c r="K35" s="5" t="s">
        <v>17</v>
      </c>
      <c r="L35" s="4">
        <v>45967</v>
      </c>
      <c r="M35" s="5" t="s">
        <v>22</v>
      </c>
    </row>
    <row r="36" spans="1:13" outlineLevel="2" x14ac:dyDescent="0.25">
      <c r="A36" s="7" t="s">
        <v>28</v>
      </c>
      <c r="B36" s="8">
        <v>45930</v>
      </c>
      <c r="C36" s="9" t="s">
        <v>110</v>
      </c>
      <c r="D36" s="8">
        <v>45966</v>
      </c>
      <c r="E36" s="9" t="s">
        <v>15</v>
      </c>
      <c r="F36" s="9" t="s">
        <v>111</v>
      </c>
      <c r="G36" s="10">
        <v>-772703</v>
      </c>
      <c r="H36" s="9" t="s">
        <v>112</v>
      </c>
      <c r="I36" s="32">
        <v>45916</v>
      </c>
      <c r="J36" s="8">
        <v>45931</v>
      </c>
      <c r="K36" s="9" t="s">
        <v>17</v>
      </c>
      <c r="L36" s="4">
        <v>45967</v>
      </c>
      <c r="M36" s="9" t="s">
        <v>22</v>
      </c>
    </row>
    <row r="37" spans="1:13" outlineLevel="2" x14ac:dyDescent="0.25">
      <c r="A37" s="3" t="s">
        <v>28</v>
      </c>
      <c r="B37" s="4">
        <v>45930</v>
      </c>
      <c r="C37" s="5" t="s">
        <v>113</v>
      </c>
      <c r="D37" s="4">
        <v>45966</v>
      </c>
      <c r="E37" s="5" t="s">
        <v>15</v>
      </c>
      <c r="F37" s="5" t="s">
        <v>114</v>
      </c>
      <c r="G37" s="6">
        <v>-792203</v>
      </c>
      <c r="H37" s="5" t="s">
        <v>115</v>
      </c>
      <c r="I37" s="31">
        <v>45916</v>
      </c>
      <c r="J37" s="4">
        <v>45931</v>
      </c>
      <c r="K37" s="5" t="s">
        <v>17</v>
      </c>
      <c r="L37" s="4">
        <v>45967</v>
      </c>
      <c r="M37" s="5" t="s">
        <v>22</v>
      </c>
    </row>
    <row r="38" spans="1:13" outlineLevel="2" x14ac:dyDescent="0.25">
      <c r="A38" s="7" t="s">
        <v>28</v>
      </c>
      <c r="B38" s="8">
        <v>45930</v>
      </c>
      <c r="C38" s="9" t="s">
        <v>116</v>
      </c>
      <c r="D38" s="8">
        <v>45966</v>
      </c>
      <c r="E38" s="9" t="s">
        <v>15</v>
      </c>
      <c r="F38" s="9" t="s">
        <v>117</v>
      </c>
      <c r="G38" s="10">
        <v>-1145244</v>
      </c>
      <c r="H38" s="9" t="s">
        <v>118</v>
      </c>
      <c r="I38" s="32">
        <v>45916</v>
      </c>
      <c r="J38" s="8">
        <v>45931</v>
      </c>
      <c r="K38" s="9" t="s">
        <v>17</v>
      </c>
      <c r="L38" s="4">
        <v>45967</v>
      </c>
      <c r="M38" s="9" t="s">
        <v>22</v>
      </c>
    </row>
    <row r="39" spans="1:13" outlineLevel="2" x14ac:dyDescent="0.25">
      <c r="A39" s="17" t="s">
        <v>119</v>
      </c>
      <c r="B39" s="18">
        <v>45967</v>
      </c>
      <c r="C39" s="19" t="s">
        <v>120</v>
      </c>
      <c r="D39" s="18">
        <v>45967</v>
      </c>
      <c r="E39" s="19" t="s">
        <v>15</v>
      </c>
      <c r="F39" s="19" t="s">
        <v>16</v>
      </c>
      <c r="G39" s="20">
        <v>30853322</v>
      </c>
      <c r="H39" s="19"/>
      <c r="I39" s="18"/>
      <c r="J39" s="18">
        <v>45985</v>
      </c>
      <c r="K39" s="19" t="s">
        <v>17</v>
      </c>
      <c r="L39" s="18">
        <v>45967</v>
      </c>
      <c r="M39" s="19"/>
    </row>
    <row r="40" spans="1:13" outlineLevel="2" x14ac:dyDescent="0.25">
      <c r="A40" s="7" t="s">
        <v>40</v>
      </c>
      <c r="B40" s="8">
        <v>45960</v>
      </c>
      <c r="C40" s="9" t="s">
        <v>121</v>
      </c>
      <c r="D40" s="8">
        <v>45970</v>
      </c>
      <c r="E40" s="9" t="s">
        <v>15</v>
      </c>
      <c r="F40" s="9" t="s">
        <v>122</v>
      </c>
      <c r="G40" s="10">
        <v>-769745</v>
      </c>
      <c r="H40" s="9" t="s">
        <v>123</v>
      </c>
      <c r="I40" s="32">
        <v>45889</v>
      </c>
      <c r="J40" s="8">
        <v>45960</v>
      </c>
      <c r="K40" s="9" t="s">
        <v>17</v>
      </c>
      <c r="L40" s="4">
        <v>45967</v>
      </c>
      <c r="M40" s="9" t="s">
        <v>22</v>
      </c>
    </row>
    <row r="41" spans="1:13" outlineLevel="2" x14ac:dyDescent="0.25">
      <c r="A41" s="3" t="s">
        <v>40</v>
      </c>
      <c r="B41" s="4">
        <v>45960</v>
      </c>
      <c r="C41" s="5" t="s">
        <v>124</v>
      </c>
      <c r="D41" s="4">
        <v>45970</v>
      </c>
      <c r="E41" s="5" t="s">
        <v>15</v>
      </c>
      <c r="F41" s="5" t="s">
        <v>125</v>
      </c>
      <c r="G41" s="6">
        <v>-763556</v>
      </c>
      <c r="H41" s="5" t="s">
        <v>126</v>
      </c>
      <c r="I41" s="31">
        <v>45889</v>
      </c>
      <c r="J41" s="4">
        <v>45960</v>
      </c>
      <c r="K41" s="5" t="s">
        <v>17</v>
      </c>
      <c r="L41" s="4">
        <v>45967</v>
      </c>
      <c r="M41" s="5" t="s">
        <v>22</v>
      </c>
    </row>
    <row r="42" spans="1:13" outlineLevel="2" x14ac:dyDescent="0.25">
      <c r="A42" s="7" t="s">
        <v>40</v>
      </c>
      <c r="B42" s="8">
        <v>45960</v>
      </c>
      <c r="C42" s="9" t="s">
        <v>127</v>
      </c>
      <c r="D42" s="8">
        <v>45970</v>
      </c>
      <c r="E42" s="9" t="s">
        <v>15</v>
      </c>
      <c r="F42" s="9" t="s">
        <v>128</v>
      </c>
      <c r="G42" s="10">
        <v>-721646</v>
      </c>
      <c r="H42" s="9" t="s">
        <v>129</v>
      </c>
      <c r="I42" s="32">
        <v>45889</v>
      </c>
      <c r="J42" s="8">
        <v>45960</v>
      </c>
      <c r="K42" s="9" t="s">
        <v>17</v>
      </c>
      <c r="L42" s="4">
        <v>45967</v>
      </c>
      <c r="M42" s="9" t="s">
        <v>22</v>
      </c>
    </row>
    <row r="43" spans="1:13" outlineLevel="2" x14ac:dyDescent="0.25">
      <c r="A43" s="3" t="s">
        <v>40</v>
      </c>
      <c r="B43" s="4">
        <v>45960</v>
      </c>
      <c r="C43" s="5" t="s">
        <v>130</v>
      </c>
      <c r="D43" s="4">
        <v>45970</v>
      </c>
      <c r="E43" s="5" t="s">
        <v>15</v>
      </c>
      <c r="F43" s="5" t="s">
        <v>131</v>
      </c>
      <c r="G43" s="6">
        <v>-649796</v>
      </c>
      <c r="H43" s="5" t="s">
        <v>132</v>
      </c>
      <c r="I43" s="31">
        <v>45889</v>
      </c>
      <c r="J43" s="4">
        <v>45960</v>
      </c>
      <c r="K43" s="5" t="s">
        <v>17</v>
      </c>
      <c r="L43" s="4">
        <v>45967</v>
      </c>
      <c r="M43" s="5" t="s">
        <v>22</v>
      </c>
    </row>
    <row r="44" spans="1:13" outlineLevel="2" x14ac:dyDescent="0.25">
      <c r="A44" s="7" t="s">
        <v>40</v>
      </c>
      <c r="B44" s="8">
        <v>45960</v>
      </c>
      <c r="C44" s="9" t="s">
        <v>133</v>
      </c>
      <c r="D44" s="8">
        <v>45970</v>
      </c>
      <c r="E44" s="9" t="s">
        <v>15</v>
      </c>
      <c r="F44" s="9" t="s">
        <v>134</v>
      </c>
      <c r="G44" s="10">
        <v>-743905</v>
      </c>
      <c r="H44" s="9" t="s">
        <v>135</v>
      </c>
      <c r="I44" s="32">
        <v>45889</v>
      </c>
      <c r="J44" s="8">
        <v>45960</v>
      </c>
      <c r="K44" s="9" t="s">
        <v>17</v>
      </c>
      <c r="L44" s="4">
        <v>45967</v>
      </c>
      <c r="M44" s="9" t="s">
        <v>22</v>
      </c>
    </row>
    <row r="45" spans="1:13" outlineLevel="2" x14ac:dyDescent="0.25">
      <c r="A45" s="3" t="s">
        <v>40</v>
      </c>
      <c r="B45" s="4">
        <v>45960</v>
      </c>
      <c r="C45" s="5" t="s">
        <v>136</v>
      </c>
      <c r="D45" s="4">
        <v>45970</v>
      </c>
      <c r="E45" s="5" t="s">
        <v>15</v>
      </c>
      <c r="F45" s="5" t="s">
        <v>137</v>
      </c>
      <c r="G45" s="6">
        <v>-939222</v>
      </c>
      <c r="H45" s="5" t="s">
        <v>138</v>
      </c>
      <c r="I45" s="31">
        <v>45889</v>
      </c>
      <c r="J45" s="4">
        <v>45960</v>
      </c>
      <c r="K45" s="5" t="s">
        <v>17</v>
      </c>
      <c r="L45" s="4">
        <v>45967</v>
      </c>
      <c r="M45" s="5" t="s">
        <v>22</v>
      </c>
    </row>
    <row r="46" spans="1:13" outlineLevel="2" x14ac:dyDescent="0.25">
      <c r="A46" s="7" t="s">
        <v>40</v>
      </c>
      <c r="B46" s="8">
        <v>45960</v>
      </c>
      <c r="C46" s="9" t="s">
        <v>139</v>
      </c>
      <c r="D46" s="8">
        <v>45970</v>
      </c>
      <c r="E46" s="9" t="s">
        <v>15</v>
      </c>
      <c r="F46" s="9" t="s">
        <v>140</v>
      </c>
      <c r="G46" s="10">
        <v>-745038</v>
      </c>
      <c r="H46" s="9" t="s">
        <v>141</v>
      </c>
      <c r="I46" s="32">
        <v>45889</v>
      </c>
      <c r="J46" s="8">
        <v>45960</v>
      </c>
      <c r="K46" s="9" t="s">
        <v>17</v>
      </c>
      <c r="L46" s="4">
        <v>45967</v>
      </c>
      <c r="M46" s="9" t="s">
        <v>22</v>
      </c>
    </row>
    <row r="47" spans="1:13" outlineLevel="2" x14ac:dyDescent="0.25">
      <c r="A47" s="3" t="s">
        <v>40</v>
      </c>
      <c r="B47" s="4">
        <v>45960</v>
      </c>
      <c r="C47" s="5" t="s">
        <v>142</v>
      </c>
      <c r="D47" s="4">
        <v>45970</v>
      </c>
      <c r="E47" s="5" t="s">
        <v>15</v>
      </c>
      <c r="F47" s="5" t="s">
        <v>143</v>
      </c>
      <c r="G47" s="6">
        <v>-1190655</v>
      </c>
      <c r="H47" s="5" t="s">
        <v>144</v>
      </c>
      <c r="I47" s="31">
        <v>45889</v>
      </c>
      <c r="J47" s="4">
        <v>45960</v>
      </c>
      <c r="K47" s="5" t="s">
        <v>17</v>
      </c>
      <c r="L47" s="4">
        <v>45967</v>
      </c>
      <c r="M47" s="5" t="s">
        <v>22</v>
      </c>
    </row>
    <row r="48" spans="1:13" outlineLevel="2" x14ac:dyDescent="0.25">
      <c r="A48" s="7" t="s">
        <v>40</v>
      </c>
      <c r="B48" s="8">
        <v>45960</v>
      </c>
      <c r="C48" s="9" t="s">
        <v>145</v>
      </c>
      <c r="D48" s="8">
        <v>45970</v>
      </c>
      <c r="E48" s="9" t="s">
        <v>15</v>
      </c>
      <c r="F48" s="9" t="s">
        <v>146</v>
      </c>
      <c r="G48" s="10">
        <v>-900737</v>
      </c>
      <c r="H48" s="9" t="s">
        <v>147</v>
      </c>
      <c r="I48" s="32">
        <v>45889</v>
      </c>
      <c r="J48" s="8">
        <v>45960</v>
      </c>
      <c r="K48" s="9" t="s">
        <v>17</v>
      </c>
      <c r="L48" s="4">
        <v>45967</v>
      </c>
      <c r="M48" s="9" t="s">
        <v>22</v>
      </c>
    </row>
    <row r="49" spans="1:13" outlineLevel="2" x14ac:dyDescent="0.25">
      <c r="A49" s="3" t="s">
        <v>40</v>
      </c>
      <c r="B49" s="4">
        <v>45960</v>
      </c>
      <c r="C49" s="5" t="s">
        <v>148</v>
      </c>
      <c r="D49" s="4">
        <v>45970</v>
      </c>
      <c r="E49" s="5" t="s">
        <v>15</v>
      </c>
      <c r="F49" s="5" t="s">
        <v>149</v>
      </c>
      <c r="G49" s="6">
        <v>-767813</v>
      </c>
      <c r="H49" s="5" t="s">
        <v>150</v>
      </c>
      <c r="I49" s="31">
        <v>45889</v>
      </c>
      <c r="J49" s="4">
        <v>45960</v>
      </c>
      <c r="K49" s="5" t="s">
        <v>17</v>
      </c>
      <c r="L49" s="4">
        <v>45967</v>
      </c>
      <c r="M49" s="5" t="s">
        <v>22</v>
      </c>
    </row>
    <row r="50" spans="1:13" outlineLevel="1" x14ac:dyDescent="0.25">
      <c r="A50" s="3"/>
      <c r="B50" s="4"/>
      <c r="C50" s="5"/>
      <c r="D50" s="4"/>
      <c r="E50" s="5"/>
      <c r="F50" s="5"/>
      <c r="G50" s="6">
        <f>SUBTOTAL(9,G13:G49)</f>
        <v>0</v>
      </c>
      <c r="H50" s="5"/>
      <c r="I50" s="4"/>
      <c r="J50" s="4"/>
      <c r="K50" s="5"/>
      <c r="L50" s="12" t="s">
        <v>198</v>
      </c>
      <c r="M50" s="5"/>
    </row>
    <row r="51" spans="1:13" outlineLevel="2" x14ac:dyDescent="0.25">
      <c r="A51" s="7" t="s">
        <v>28</v>
      </c>
      <c r="B51" s="8">
        <v>45930</v>
      </c>
      <c r="C51" s="9" t="s">
        <v>151</v>
      </c>
      <c r="D51" s="8">
        <v>45975</v>
      </c>
      <c r="E51" s="9" t="s">
        <v>15</v>
      </c>
      <c r="F51" s="9" t="s">
        <v>152</v>
      </c>
      <c r="G51" s="10">
        <v>-895660</v>
      </c>
      <c r="H51" s="9" t="s">
        <v>153</v>
      </c>
      <c r="I51" s="32">
        <v>45925</v>
      </c>
      <c r="J51" s="8">
        <v>45931</v>
      </c>
      <c r="K51" s="9" t="s">
        <v>17</v>
      </c>
      <c r="L51" s="4">
        <v>45979</v>
      </c>
      <c r="M51" s="9" t="s">
        <v>22</v>
      </c>
    </row>
    <row r="52" spans="1:13" outlineLevel="2" x14ac:dyDescent="0.25">
      <c r="A52" s="3" t="s">
        <v>28</v>
      </c>
      <c r="B52" s="4">
        <v>45930</v>
      </c>
      <c r="C52" s="5" t="s">
        <v>154</v>
      </c>
      <c r="D52" s="4">
        <v>45975</v>
      </c>
      <c r="E52" s="5" t="s">
        <v>15</v>
      </c>
      <c r="F52" s="5" t="s">
        <v>155</v>
      </c>
      <c r="G52" s="6">
        <v>-781221</v>
      </c>
      <c r="H52" s="5" t="s">
        <v>156</v>
      </c>
      <c r="I52" s="31">
        <v>45925</v>
      </c>
      <c r="J52" s="4">
        <v>45931</v>
      </c>
      <c r="K52" s="5" t="s">
        <v>17</v>
      </c>
      <c r="L52" s="4">
        <v>45979</v>
      </c>
      <c r="M52" s="5" t="s">
        <v>22</v>
      </c>
    </row>
    <row r="53" spans="1:13" outlineLevel="2" x14ac:dyDescent="0.25">
      <c r="A53" s="7" t="s">
        <v>28</v>
      </c>
      <c r="B53" s="8">
        <v>45930</v>
      </c>
      <c r="C53" s="9" t="s">
        <v>157</v>
      </c>
      <c r="D53" s="8">
        <v>45975</v>
      </c>
      <c r="E53" s="9" t="s">
        <v>15</v>
      </c>
      <c r="F53" s="9" t="s">
        <v>158</v>
      </c>
      <c r="G53" s="10">
        <v>-757299</v>
      </c>
      <c r="H53" s="9" t="s">
        <v>159</v>
      </c>
      <c r="I53" s="32">
        <v>45925</v>
      </c>
      <c r="J53" s="8">
        <v>45931</v>
      </c>
      <c r="K53" s="9" t="s">
        <v>17</v>
      </c>
      <c r="L53" s="4">
        <v>45979</v>
      </c>
      <c r="M53" s="9" t="s">
        <v>22</v>
      </c>
    </row>
    <row r="54" spans="1:13" outlineLevel="2" x14ac:dyDescent="0.25">
      <c r="A54" s="3" t="s">
        <v>28</v>
      </c>
      <c r="B54" s="4">
        <v>45930</v>
      </c>
      <c r="C54" s="5" t="s">
        <v>160</v>
      </c>
      <c r="D54" s="4">
        <v>45975</v>
      </c>
      <c r="E54" s="5" t="s">
        <v>15</v>
      </c>
      <c r="F54" s="5" t="s">
        <v>161</v>
      </c>
      <c r="G54" s="6">
        <v>-809825</v>
      </c>
      <c r="H54" s="5" t="s">
        <v>162</v>
      </c>
      <c r="I54" s="31">
        <v>45925</v>
      </c>
      <c r="J54" s="4">
        <v>45931</v>
      </c>
      <c r="K54" s="5" t="s">
        <v>17</v>
      </c>
      <c r="L54" s="4">
        <v>45979</v>
      </c>
      <c r="M54" s="5" t="s">
        <v>22</v>
      </c>
    </row>
    <row r="55" spans="1:13" outlineLevel="2" x14ac:dyDescent="0.25">
      <c r="A55" s="7" t="s">
        <v>28</v>
      </c>
      <c r="B55" s="8">
        <v>45930</v>
      </c>
      <c r="C55" s="9" t="s">
        <v>163</v>
      </c>
      <c r="D55" s="8">
        <v>45975</v>
      </c>
      <c r="E55" s="9" t="s">
        <v>15</v>
      </c>
      <c r="F55" s="9" t="s">
        <v>164</v>
      </c>
      <c r="G55" s="10">
        <v>-780535</v>
      </c>
      <c r="H55" s="9" t="s">
        <v>165</v>
      </c>
      <c r="I55" s="32">
        <v>45925</v>
      </c>
      <c r="J55" s="8">
        <v>45931</v>
      </c>
      <c r="K55" s="9" t="s">
        <v>17</v>
      </c>
      <c r="L55" s="4">
        <v>45979</v>
      </c>
      <c r="M55" s="9" t="s">
        <v>22</v>
      </c>
    </row>
    <row r="56" spans="1:13" outlineLevel="2" x14ac:dyDescent="0.25">
      <c r="A56" s="3" t="s">
        <v>28</v>
      </c>
      <c r="B56" s="4">
        <v>45930</v>
      </c>
      <c r="C56" s="5" t="s">
        <v>166</v>
      </c>
      <c r="D56" s="4">
        <v>45975</v>
      </c>
      <c r="E56" s="5" t="s">
        <v>15</v>
      </c>
      <c r="F56" s="5" t="s">
        <v>167</v>
      </c>
      <c r="G56" s="6">
        <v>-775980</v>
      </c>
      <c r="H56" s="5" t="s">
        <v>168</v>
      </c>
      <c r="I56" s="31">
        <v>45925</v>
      </c>
      <c r="J56" s="4">
        <v>45931</v>
      </c>
      <c r="K56" s="5" t="s">
        <v>17</v>
      </c>
      <c r="L56" s="4">
        <v>45979</v>
      </c>
      <c r="M56" s="5" t="s">
        <v>22</v>
      </c>
    </row>
    <row r="57" spans="1:13" outlineLevel="2" x14ac:dyDescent="0.25">
      <c r="A57" s="7" t="s">
        <v>28</v>
      </c>
      <c r="B57" s="8">
        <v>45930</v>
      </c>
      <c r="C57" s="9" t="s">
        <v>169</v>
      </c>
      <c r="D57" s="8">
        <v>45975</v>
      </c>
      <c r="E57" s="9" t="s">
        <v>15</v>
      </c>
      <c r="F57" s="9" t="s">
        <v>170</v>
      </c>
      <c r="G57" s="10">
        <v>-774888</v>
      </c>
      <c r="H57" s="9" t="s">
        <v>171</v>
      </c>
      <c r="I57" s="32">
        <v>45925</v>
      </c>
      <c r="J57" s="8">
        <v>45931</v>
      </c>
      <c r="K57" s="9" t="s">
        <v>17</v>
      </c>
      <c r="L57" s="4">
        <v>45979</v>
      </c>
      <c r="M57" s="9" t="s">
        <v>22</v>
      </c>
    </row>
    <row r="58" spans="1:13" outlineLevel="2" x14ac:dyDescent="0.25">
      <c r="A58" s="17" t="s">
        <v>172</v>
      </c>
      <c r="B58" s="18">
        <v>45979</v>
      </c>
      <c r="C58" s="19" t="s">
        <v>173</v>
      </c>
      <c r="D58" s="18">
        <v>45979</v>
      </c>
      <c r="E58" s="19" t="s">
        <v>15</v>
      </c>
      <c r="F58" s="19" t="s">
        <v>16</v>
      </c>
      <c r="G58" s="20">
        <v>10404931</v>
      </c>
      <c r="H58" s="19"/>
      <c r="I58" s="18"/>
      <c r="J58" s="18">
        <v>45985</v>
      </c>
      <c r="K58" s="19" t="s">
        <v>17</v>
      </c>
      <c r="L58" s="18">
        <v>45979</v>
      </c>
      <c r="M58" s="19"/>
    </row>
    <row r="59" spans="1:13" outlineLevel="2" x14ac:dyDescent="0.25">
      <c r="A59" s="7" t="s">
        <v>28</v>
      </c>
      <c r="B59" s="8">
        <v>45930</v>
      </c>
      <c r="C59" s="9" t="s">
        <v>174</v>
      </c>
      <c r="D59" s="8">
        <v>45979</v>
      </c>
      <c r="E59" s="9" t="s">
        <v>15</v>
      </c>
      <c r="F59" s="9" t="s">
        <v>175</v>
      </c>
      <c r="G59" s="10">
        <v>-550482</v>
      </c>
      <c r="H59" s="9" t="s">
        <v>176</v>
      </c>
      <c r="I59" s="8">
        <v>45929</v>
      </c>
      <c r="J59" s="8">
        <v>45931</v>
      </c>
      <c r="K59" s="9" t="s">
        <v>17</v>
      </c>
      <c r="L59" s="4">
        <v>45979</v>
      </c>
      <c r="M59" s="9" t="s">
        <v>22</v>
      </c>
    </row>
    <row r="60" spans="1:13" outlineLevel="2" x14ac:dyDescent="0.25">
      <c r="A60" s="3" t="s">
        <v>28</v>
      </c>
      <c r="B60" s="4">
        <v>45930</v>
      </c>
      <c r="C60" s="5" t="s">
        <v>177</v>
      </c>
      <c r="D60" s="4">
        <v>45979</v>
      </c>
      <c r="E60" s="5" t="s">
        <v>15</v>
      </c>
      <c r="F60" s="5" t="s">
        <v>178</v>
      </c>
      <c r="G60" s="6">
        <v>-719603</v>
      </c>
      <c r="H60" s="5" t="s">
        <v>179</v>
      </c>
      <c r="I60" s="4">
        <v>45929</v>
      </c>
      <c r="J60" s="4">
        <v>45931</v>
      </c>
      <c r="K60" s="5" t="s">
        <v>17</v>
      </c>
      <c r="L60" s="4">
        <v>45979</v>
      </c>
      <c r="M60" s="5" t="s">
        <v>22</v>
      </c>
    </row>
    <row r="61" spans="1:13" outlineLevel="2" x14ac:dyDescent="0.25">
      <c r="A61" s="7" t="s">
        <v>28</v>
      </c>
      <c r="B61" s="8">
        <v>45930</v>
      </c>
      <c r="C61" s="9" t="s">
        <v>180</v>
      </c>
      <c r="D61" s="8">
        <v>45979</v>
      </c>
      <c r="E61" s="9" t="s">
        <v>15</v>
      </c>
      <c r="F61" s="9" t="s">
        <v>181</v>
      </c>
      <c r="G61" s="10">
        <v>-941251</v>
      </c>
      <c r="H61" s="9" t="s">
        <v>182</v>
      </c>
      <c r="I61" s="8">
        <v>45929</v>
      </c>
      <c r="J61" s="8">
        <v>45931</v>
      </c>
      <c r="K61" s="9" t="s">
        <v>17</v>
      </c>
      <c r="L61" s="4">
        <v>45979</v>
      </c>
      <c r="M61" s="9" t="s">
        <v>22</v>
      </c>
    </row>
    <row r="62" spans="1:13" outlineLevel="2" x14ac:dyDescent="0.25">
      <c r="A62" s="3" t="s">
        <v>28</v>
      </c>
      <c r="B62" s="4">
        <v>45930</v>
      </c>
      <c r="C62" s="5" t="s">
        <v>183</v>
      </c>
      <c r="D62" s="4">
        <v>45979</v>
      </c>
      <c r="E62" s="5" t="s">
        <v>15</v>
      </c>
      <c r="F62" s="5" t="s">
        <v>184</v>
      </c>
      <c r="G62" s="6">
        <v>-430066</v>
      </c>
      <c r="H62" s="5" t="s">
        <v>185</v>
      </c>
      <c r="I62" s="4">
        <v>45929</v>
      </c>
      <c r="J62" s="4">
        <v>45931</v>
      </c>
      <c r="K62" s="5" t="s">
        <v>17</v>
      </c>
      <c r="L62" s="4">
        <v>45979</v>
      </c>
      <c r="M62" s="5" t="s">
        <v>22</v>
      </c>
    </row>
    <row r="63" spans="1:13" outlineLevel="2" x14ac:dyDescent="0.25">
      <c r="A63" s="7" t="s">
        <v>28</v>
      </c>
      <c r="B63" s="8">
        <v>45930</v>
      </c>
      <c r="C63" s="9" t="s">
        <v>186</v>
      </c>
      <c r="D63" s="8">
        <v>45979</v>
      </c>
      <c r="E63" s="9" t="s">
        <v>15</v>
      </c>
      <c r="F63" s="9" t="s">
        <v>187</v>
      </c>
      <c r="G63" s="10">
        <v>-853684</v>
      </c>
      <c r="H63" s="9" t="s">
        <v>188</v>
      </c>
      <c r="I63" s="8">
        <v>45929</v>
      </c>
      <c r="J63" s="8">
        <v>45931</v>
      </c>
      <c r="K63" s="9" t="s">
        <v>17</v>
      </c>
      <c r="L63" s="4">
        <v>45979</v>
      </c>
      <c r="M63" s="9" t="s">
        <v>22</v>
      </c>
    </row>
    <row r="64" spans="1:13" outlineLevel="2" x14ac:dyDescent="0.25">
      <c r="A64" s="3" t="s">
        <v>28</v>
      </c>
      <c r="B64" s="4">
        <v>45930</v>
      </c>
      <c r="C64" s="5" t="s">
        <v>189</v>
      </c>
      <c r="D64" s="4">
        <v>45979</v>
      </c>
      <c r="E64" s="5" t="s">
        <v>15</v>
      </c>
      <c r="F64" s="5" t="s">
        <v>190</v>
      </c>
      <c r="G64" s="6">
        <v>-805345</v>
      </c>
      <c r="H64" s="5" t="s">
        <v>191</v>
      </c>
      <c r="I64" s="4">
        <v>45929</v>
      </c>
      <c r="J64" s="4">
        <v>45931</v>
      </c>
      <c r="K64" s="5" t="s">
        <v>17</v>
      </c>
      <c r="L64" s="4">
        <v>45979</v>
      </c>
      <c r="M64" s="5" t="s">
        <v>22</v>
      </c>
    </row>
    <row r="65" spans="1:13" outlineLevel="2" x14ac:dyDescent="0.25">
      <c r="A65" s="7" t="s">
        <v>28</v>
      </c>
      <c r="B65" s="8">
        <v>45930</v>
      </c>
      <c r="C65" s="9" t="s">
        <v>192</v>
      </c>
      <c r="D65" s="8">
        <v>45979</v>
      </c>
      <c r="E65" s="9" t="s">
        <v>15</v>
      </c>
      <c r="F65" s="9" t="s">
        <v>193</v>
      </c>
      <c r="G65" s="10">
        <v>-529092</v>
      </c>
      <c r="H65" s="9" t="s">
        <v>194</v>
      </c>
      <c r="I65" s="8">
        <v>45929</v>
      </c>
      <c r="J65" s="8">
        <v>45931</v>
      </c>
      <c r="K65" s="9" t="s">
        <v>17</v>
      </c>
      <c r="L65" s="4">
        <v>45979</v>
      </c>
      <c r="M65" s="9" t="s">
        <v>22</v>
      </c>
    </row>
    <row r="66" spans="1:13" outlineLevel="1" x14ac:dyDescent="0.25">
      <c r="A66" s="13"/>
      <c r="B66" s="14"/>
      <c r="C66" s="13"/>
      <c r="D66" s="14"/>
      <c r="E66" s="13"/>
      <c r="F66" s="13"/>
      <c r="G66" s="15"/>
      <c r="H66" s="13"/>
      <c r="I66" s="14"/>
      <c r="J66" s="14"/>
      <c r="K66" s="13"/>
      <c r="L66" s="16" t="s">
        <v>199</v>
      </c>
      <c r="M66" s="13"/>
    </row>
    <row r="67" spans="1:13" x14ac:dyDescent="0.25">
      <c r="A67" s="13"/>
      <c r="B67" s="14"/>
      <c r="C67" s="13"/>
      <c r="D67" s="14"/>
      <c r="E67" s="13"/>
      <c r="F67" s="13"/>
      <c r="G67" s="15"/>
      <c r="H67" s="13"/>
      <c r="I67" s="14"/>
      <c r="J67" s="14"/>
      <c r="K67" s="13"/>
      <c r="L67" s="16" t="s">
        <v>200</v>
      </c>
      <c r="M67" s="13"/>
    </row>
  </sheetData>
  <autoFilter ref="A1:M66">
    <sortState ref="A2:M65">
      <sortCondition ref="L1:L6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H12" sqref="H12"/>
    </sheetView>
  </sheetViews>
  <sheetFormatPr defaultRowHeight="15" x14ac:dyDescent="0.25"/>
  <cols>
    <col min="1" max="1" width="16.85546875" style="26" customWidth="1"/>
    <col min="2" max="2" width="16.85546875" style="25" customWidth="1"/>
    <col min="3" max="3" width="16.85546875" style="26" customWidth="1"/>
    <col min="4" max="4" width="16.85546875" style="25" customWidth="1"/>
    <col min="5" max="6" width="16.85546875" style="26" customWidth="1"/>
    <col min="7" max="7" width="16.85546875" style="27" customWidth="1"/>
    <col min="8" max="8" width="16.85546875" style="26" customWidth="1"/>
    <col min="9" max="9" width="16.85546875" style="25" customWidth="1"/>
    <col min="10" max="10" width="16.85546875" style="26" customWidth="1"/>
    <col min="11" max="11" width="16.85546875" style="25" customWidth="1"/>
    <col min="12" max="12" width="63.5703125" style="26" bestFit="1" customWidth="1"/>
    <col min="13" max="13" width="16.855468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245</v>
      </c>
      <c r="K1" t="s">
        <v>11</v>
      </c>
      <c r="L1" t="s">
        <v>12</v>
      </c>
    </row>
    <row r="2" spans="1:12" x14ac:dyDescent="0.25">
      <c r="A2" s="28" t="s">
        <v>221</v>
      </c>
      <c r="B2" s="29">
        <v>45868</v>
      </c>
      <c r="C2" s="28" t="s">
        <v>244</v>
      </c>
      <c r="D2" s="29">
        <v>45900</v>
      </c>
      <c r="E2" s="28" t="s">
        <v>15</v>
      </c>
      <c r="F2" s="28" t="s">
        <v>243</v>
      </c>
      <c r="G2" s="30">
        <v>-5971542</v>
      </c>
      <c r="H2" s="28" t="s">
        <v>242</v>
      </c>
      <c r="I2" s="29">
        <v>45850</v>
      </c>
      <c r="J2" s="28" t="s">
        <v>241</v>
      </c>
      <c r="K2" s="29">
        <v>45940</v>
      </c>
      <c r="L2" s="28" t="s">
        <v>22</v>
      </c>
    </row>
    <row r="3" spans="1:12" x14ac:dyDescent="0.25">
      <c r="A3" s="28" t="s">
        <v>221</v>
      </c>
      <c r="B3" s="29">
        <v>45868</v>
      </c>
      <c r="C3" s="28" t="s">
        <v>240</v>
      </c>
      <c r="D3" s="29">
        <v>45900</v>
      </c>
      <c r="E3" s="28" t="s">
        <v>15</v>
      </c>
      <c r="F3" s="28" t="s">
        <v>239</v>
      </c>
      <c r="G3" s="30">
        <v>-11948559</v>
      </c>
      <c r="H3" s="28" t="s">
        <v>238</v>
      </c>
      <c r="I3" s="29">
        <v>45850</v>
      </c>
      <c r="J3" s="28" t="s">
        <v>237</v>
      </c>
      <c r="K3" s="29">
        <v>45940</v>
      </c>
      <c r="L3" s="28" t="s">
        <v>22</v>
      </c>
    </row>
    <row r="4" spans="1:12" x14ac:dyDescent="0.25">
      <c r="A4" s="28" t="s">
        <v>221</v>
      </c>
      <c r="B4" s="29">
        <v>45868</v>
      </c>
      <c r="C4" s="28" t="s">
        <v>236</v>
      </c>
      <c r="D4" s="29">
        <v>45900</v>
      </c>
      <c r="E4" s="28" t="s">
        <v>15</v>
      </c>
      <c r="F4" s="28" t="s">
        <v>235</v>
      </c>
      <c r="G4" s="30">
        <v>-6699524</v>
      </c>
      <c r="H4" s="28" t="s">
        <v>234</v>
      </c>
      <c r="I4" s="29">
        <v>45850</v>
      </c>
      <c r="J4" s="28" t="s">
        <v>233</v>
      </c>
      <c r="K4" s="29">
        <v>45940</v>
      </c>
      <c r="L4" s="28" t="s">
        <v>22</v>
      </c>
    </row>
    <row r="5" spans="1:12" x14ac:dyDescent="0.25">
      <c r="A5" s="28" t="s">
        <v>232</v>
      </c>
      <c r="B5" s="29">
        <v>45838</v>
      </c>
      <c r="C5" s="28" t="s">
        <v>231</v>
      </c>
      <c r="D5" s="29">
        <v>45890</v>
      </c>
      <c r="E5" s="28" t="s">
        <v>15</v>
      </c>
      <c r="F5" s="28" t="s">
        <v>230</v>
      </c>
      <c r="G5" s="30">
        <v>-15298811</v>
      </c>
      <c r="H5" s="28" t="s">
        <v>229</v>
      </c>
      <c r="I5" s="29">
        <v>45838</v>
      </c>
      <c r="J5" s="28" t="s">
        <v>228</v>
      </c>
      <c r="K5" s="29">
        <v>45940</v>
      </c>
      <c r="L5" s="28" t="s">
        <v>22</v>
      </c>
    </row>
    <row r="6" spans="1:12" x14ac:dyDescent="0.25">
      <c r="A6" s="28" t="s">
        <v>227</v>
      </c>
      <c r="B6" s="29">
        <v>45940</v>
      </c>
      <c r="C6" s="28" t="s">
        <v>226</v>
      </c>
      <c r="D6" s="29">
        <v>45940</v>
      </c>
      <c r="E6" s="28" t="s">
        <v>15</v>
      </c>
      <c r="F6" s="28" t="s">
        <v>214</v>
      </c>
      <c r="G6" s="30">
        <v>39918436</v>
      </c>
      <c r="H6" s="28"/>
      <c r="I6" s="29"/>
      <c r="J6" s="28"/>
      <c r="K6" s="29">
        <v>45940</v>
      </c>
      <c r="L6" s="28"/>
    </row>
    <row r="7" spans="1:12" x14ac:dyDescent="0.25">
      <c r="A7" s="26" t="s">
        <v>221</v>
      </c>
      <c r="B7" s="25">
        <v>45868</v>
      </c>
      <c r="C7" s="26" t="s">
        <v>225</v>
      </c>
      <c r="D7" s="25">
        <v>45907</v>
      </c>
      <c r="E7" s="26" t="s">
        <v>15</v>
      </c>
      <c r="F7" s="26" t="s">
        <v>224</v>
      </c>
      <c r="G7" s="27">
        <v>-9968154</v>
      </c>
      <c r="H7" s="26" t="s">
        <v>223</v>
      </c>
      <c r="I7" s="25">
        <v>45857</v>
      </c>
      <c r="J7" s="26" t="s">
        <v>222</v>
      </c>
      <c r="K7" s="25">
        <v>45947</v>
      </c>
      <c r="L7" s="26" t="s">
        <v>22</v>
      </c>
    </row>
    <row r="8" spans="1:12" x14ac:dyDescent="0.25">
      <c r="A8" s="26" t="s">
        <v>221</v>
      </c>
      <c r="B8" s="25">
        <v>45868</v>
      </c>
      <c r="C8" s="26" t="s">
        <v>220</v>
      </c>
      <c r="D8" s="25">
        <v>45905</v>
      </c>
      <c r="E8" s="26" t="s">
        <v>15</v>
      </c>
      <c r="F8" s="26" t="s">
        <v>219</v>
      </c>
      <c r="G8" s="27">
        <v>-12875610</v>
      </c>
      <c r="H8" s="26" t="s">
        <v>218</v>
      </c>
      <c r="I8" s="25">
        <v>45855</v>
      </c>
      <c r="J8" s="26" t="s">
        <v>217</v>
      </c>
      <c r="K8" s="25">
        <v>45947</v>
      </c>
      <c r="L8" s="26" t="s">
        <v>22</v>
      </c>
    </row>
    <row r="9" spans="1:12" x14ac:dyDescent="0.25">
      <c r="A9" s="26" t="s">
        <v>216</v>
      </c>
      <c r="B9" s="25">
        <v>45947</v>
      </c>
      <c r="C9" s="26" t="s">
        <v>215</v>
      </c>
      <c r="D9" s="25">
        <v>45947</v>
      </c>
      <c r="E9" s="26" t="s">
        <v>15</v>
      </c>
      <c r="F9" s="26" t="s">
        <v>214</v>
      </c>
      <c r="G9" s="27">
        <v>21207279</v>
      </c>
      <c r="K9" s="25">
        <v>45947</v>
      </c>
    </row>
    <row r="10" spans="1:12" x14ac:dyDescent="0.25">
      <c r="A10" s="26" t="s">
        <v>205</v>
      </c>
      <c r="B10" s="25">
        <v>45883</v>
      </c>
      <c r="C10" s="26" t="s">
        <v>213</v>
      </c>
      <c r="D10" s="25">
        <v>45905</v>
      </c>
      <c r="E10" s="26" t="s">
        <v>15</v>
      </c>
      <c r="F10" s="26" t="s">
        <v>212</v>
      </c>
      <c r="G10" s="27">
        <v>1233343</v>
      </c>
      <c r="H10" s="26" t="s">
        <v>211</v>
      </c>
      <c r="I10" s="25">
        <v>45883</v>
      </c>
      <c r="J10" s="26" t="s">
        <v>210</v>
      </c>
      <c r="K10" s="25">
        <v>45947</v>
      </c>
      <c r="L10" s="26" t="s">
        <v>22</v>
      </c>
    </row>
    <row r="11" spans="1:12" x14ac:dyDescent="0.25">
      <c r="A11" s="26" t="s">
        <v>205</v>
      </c>
      <c r="B11" s="25">
        <v>45898</v>
      </c>
      <c r="C11" s="26" t="s">
        <v>209</v>
      </c>
      <c r="D11" s="25">
        <v>45905</v>
      </c>
      <c r="E11" s="26" t="s">
        <v>15</v>
      </c>
      <c r="F11" s="26" t="s">
        <v>208</v>
      </c>
      <c r="G11" s="27">
        <v>151125</v>
      </c>
      <c r="H11" s="26" t="s">
        <v>207</v>
      </c>
      <c r="I11" s="25">
        <v>45898</v>
      </c>
      <c r="J11" s="26" t="s">
        <v>206</v>
      </c>
      <c r="K11" s="25">
        <v>45947</v>
      </c>
      <c r="L11" s="26" t="s">
        <v>22</v>
      </c>
    </row>
    <row r="12" spans="1:12" x14ac:dyDescent="0.25">
      <c r="A12" s="26" t="s">
        <v>205</v>
      </c>
      <c r="B12" s="25">
        <v>45898</v>
      </c>
      <c r="C12" s="26" t="s">
        <v>204</v>
      </c>
      <c r="D12" s="25">
        <v>45905</v>
      </c>
      <c r="E12" s="26" t="s">
        <v>15</v>
      </c>
      <c r="F12" s="26" t="s">
        <v>203</v>
      </c>
      <c r="G12" s="27">
        <v>252017</v>
      </c>
      <c r="H12" s="26" t="s">
        <v>202</v>
      </c>
      <c r="I12" s="25">
        <v>45898</v>
      </c>
      <c r="J12" s="26" t="s">
        <v>201</v>
      </c>
      <c r="K12" s="25">
        <v>45947</v>
      </c>
      <c r="L12" s="26" t="s">
        <v>22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2025-12-13T08:54:24Z</dcterms:modified>
</cp:coreProperties>
</file>