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KT - Copy 2\01 KTT\"/>
    </mc:Choice>
  </mc:AlternateContent>
  <xr:revisionPtr revIDLastSave="0" documentId="13_ncr:1_{361B74DF-EEB7-4CE9-834B-58A086359E2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hach_hang" sheetId="1" r:id="rId1"/>
  </sheets>
  <calcPr calcId="191029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<sst xmlns="http://schemas.openxmlformats.org/spreadsheetml/2006/main" count="117" uniqueCount="88">
  <si>
    <t>CHI NHÁNH KON TUM - CÔNG TY CỔ PHẦN DỊCH VỤ THƯƠNG MẠI TỔNG HỢP WINCOMMERCE</t>
  </si>
  <si>
    <t>An Giang</t>
  </si>
  <si>
    <t>Tầng 2, Trung tâm thương mại Vincom Việt Trì Plaza, số 2 đường Hùng Vương, Phường Thanh Miếu, Tỉnh Phú Thọ, Việt Nam</t>
  </si>
  <si>
    <t>CHI NHÁNH HÀ TĨNH - CÔNG TY CỔ PHẦN DỊCH VỤ THƯƠNG MẠI TỔNG HỢP WINCOMMERCE</t>
  </si>
  <si>
    <t>Khu Trung Tâm Dịch Vụ Thương Mại Khóm 4, Phường Sa Đéc, Tỉnh Đồng Tháp, Việt Nam</t>
  </si>
  <si>
    <t>Phan Trọng Cường</t>
  </si>
  <si>
    <t>42, đường 30/4, Phường Ninh Kiều, Thành phố Cần Thơ, Việt Nam</t>
  </si>
  <si>
    <t>Phường/Xã</t>
  </si>
  <si>
    <t>Trần Thị Huệ</t>
  </si>
  <si>
    <t>Kon Tum</t>
  </si>
  <si>
    <t>Phường 1</t>
  </si>
  <si>
    <t>Quận/Huyện</t>
  </si>
  <si>
    <t>Số ngày được nợ</t>
  </si>
  <si>
    <t>HN001</t>
  </si>
  <si>
    <t>WIN-001</t>
  </si>
  <si>
    <t>Tên khách hàng</t>
  </si>
  <si>
    <t>WIN-002</t>
  </si>
  <si>
    <t>Tầng 2, TTTM Vincom PLAZA Kon Tum, 02 Phan Đình Phùng, Phường Kon Tum, Tỉnh Quảng Ngãi, Việt Nam</t>
  </si>
  <si>
    <t>Thành phố Bảo Lộc</t>
  </si>
  <si>
    <t>Địa chỉ</t>
  </si>
  <si>
    <t>Ngừng theo dõi</t>
  </si>
  <si>
    <t>WIN-014</t>
  </si>
  <si>
    <t>WIN-016</t>
  </si>
  <si>
    <t>Lâm Đồng</t>
  </si>
  <si>
    <t>CHI NHÁNH ĐỒNG THÁP - CÔNG TY CỔ PHẦN DỊCH VỤ THƯƠNG MẠI TỔNG HỢP WINCOMMERCE</t>
  </si>
  <si>
    <t>Hà Nội</t>
  </si>
  <si>
    <t>MIENNAM;WIN</t>
  </si>
  <si>
    <t>Lô L2-01, Tầng L2, Lô L3.5-S3 Tầng L3 TTTM Vincom Plaza Bảo Lộc, Lâm Đồng số 83 Lê Hồng Phong, Phường 1 Bảo Lộc, Tỉnh Lâm Đồng, Việt Nam</t>
  </si>
  <si>
    <t>Đồng Tháp</t>
  </si>
  <si>
    <t>HN006</t>
  </si>
  <si>
    <t>Đà Nẵng</t>
  </si>
  <si>
    <t>Quảng Ninh</t>
  </si>
  <si>
    <t>Tỉnh/TP</t>
  </si>
  <si>
    <t>CHI NHÁNH LÂM ĐỒNG - CÔNG TY CỔ PHẦN DỊCH VỤ THƯƠNG MẠI TỔNG HỢP WINCOMMERCE</t>
  </si>
  <si>
    <t>CHI NHÁNH ĐÀ NẴNG - CÔNG TY CỔ PHẦN DỊCH VỤ THƯƠNG MẠI TỔNG HỢP WINCOMMERCE</t>
  </si>
  <si>
    <t>Quận Hoàn Kiếm</t>
  </si>
  <si>
    <t>Khu dân cư Nguyễn Trãi 1, Phường Chu Văn An, Thành phố Hải Phòng, Việt Nam</t>
  </si>
  <si>
    <t>CHI NHÁNH HẢI DƯƠNG - CÔNG TY CỔ PHẦN DỊCH VỤ THƯƠNG MẠI TỔNG HỢP WINCOMMERCE</t>
  </si>
  <si>
    <t>Chi nhánh</t>
  </si>
  <si>
    <t>CHI NHÁNH PHÚ THỌ - CÔNG TY CỔ PHẦN DỊCH VỤ THƯƠNG MẠI TỔNG HỢP WINCOMMERCE</t>
  </si>
  <si>
    <t>Cần Thơ</t>
  </si>
  <si>
    <t>Nhân viên</t>
  </si>
  <si>
    <t>WIN-010</t>
  </si>
  <si>
    <t>MIENBAC;WIN</t>
  </si>
  <si>
    <t>WIN-007</t>
  </si>
  <si>
    <t>CHI NHÁNH CẦN THƠ - CÔNG TY CỔ PHẦN DỊCH VỤ THƯƠNG MẠI TỔNG HỢP WINCOMMERCE</t>
  </si>
  <si>
    <t>Tên nhân viên</t>
  </si>
  <si>
    <t>Hải Dương</t>
  </si>
  <si>
    <t>Tầng 6, Tòa nhà Trung tâm Quốc tế, số 17 Ngô Quyền, phường Hoàn Kiếm, Thành phố Hà Nội, Việt Nam</t>
  </si>
  <si>
    <t>Hà Tĩnh</t>
  </si>
  <si>
    <t>Phú Thọ</t>
  </si>
  <si>
    <t>CÔNG TY TNHH MTV THƯƠNG MẠI VÀ DỊCH VỤ NGỌC THƠM</t>
  </si>
  <si>
    <t>WIN-004</t>
  </si>
  <si>
    <t>WIN-009</t>
  </si>
  <si>
    <t>CHI NHÁNH AN GIANG - CÔNG TY CỔ PHẦN DỊCH VỤ THƯƠNG MẠI TỔNG HỢP WINCOMMERCE</t>
  </si>
  <si>
    <t>TTTM Vincom Hà Tĩnh, Góc ngã tư, Đường Hà Huy Tập, Phường Thành Sen, Tỉnh Hà Tĩnh, Việt Nam</t>
  </si>
  <si>
    <t>DANH SÁCH KHÁCH HÀNG</t>
  </si>
  <si>
    <t>Ninh Bình</t>
  </si>
  <si>
    <t>Tầng 2, khu TTTM Vincom Plaza Hạ Long, Khu vực Cột đồng hồ, Phường Hồng Gai, Tỉnh Quảng Ninh, Việt Nam</t>
  </si>
  <si>
    <t>CHI NHÁNH NINH BÌNH - CÔNG TY CỔ PHẦN DỊCH VỤ THƯƠNG MẠI TỔNG HỢP WINCOMMERCE</t>
  </si>
  <si>
    <t>Trung tâm Thương mại Vincom An Giang, Đường Trần Hưng Đạo, Phường Long Xuyên, Tỉnh An Giang, Việt Nam</t>
  </si>
  <si>
    <t>WIN-013</t>
  </si>
  <si>
    <t>Điện thoại</t>
  </si>
  <si>
    <t>Địa chỉ NLH</t>
  </si>
  <si>
    <t>Địa điểm giao hàng</t>
  </si>
  <si>
    <t>WIN-006</t>
  </si>
  <si>
    <t>CHI NHÁNH QUẢNG NINH - CÔNG TY CỔ PHẦN DỊCH VỤ THƯƠNG MẠI TỔNG HỢP WINCOMMERCE</t>
  </si>
  <si>
    <t>WIN-008</t>
  </si>
  <si>
    <t>Số nhà 848, Đường Trần Hưng Đạo, Phường Hoa Lư, Tỉnh Ninh Bình, Việt Nam</t>
  </si>
  <si>
    <t>CHI NHÁNH HÀ NỘI - CÔNG TY CỔ PHẦN DỊCH VỤ THƯƠNG MẠI TỔNG HỢP WINCOMMERCE</t>
  </si>
  <si>
    <t>L2 -01 Tầng 2, TTTM Vincom Plaza, 910A Ngô Quyền, Phường An Hải, Thành phố Đà Nẵng, Việt Nam</t>
  </si>
  <si>
    <t>Diễn giải</t>
  </si>
  <si>
    <t>Nhóm KH, NCC</t>
  </si>
  <si>
    <t>WIN-003</t>
  </si>
  <si>
    <t>WIN-HNI-00-002</t>
  </si>
  <si>
    <t>WIN-PTO-00-003</t>
  </si>
  <si>
    <t>WIN-CTO-01-016</t>
  </si>
  <si>
    <t>WIN-QNH-00-007</t>
  </si>
  <si>
    <t>WIN-HTH-00-004</t>
  </si>
  <si>
    <t>WIN-HTG-00-006</t>
  </si>
  <si>
    <t>WIN-QNI-01-014</t>
  </si>
  <si>
    <t>WIN-DTP-01-013</t>
  </si>
  <si>
    <t>WIN-AGG-01-010</t>
  </si>
  <si>
    <t>WIN-DNG-01-009</t>
  </si>
  <si>
    <t>WIN-LDG-01-008</t>
  </si>
  <si>
    <t>Mã khách hàng củ</t>
  </si>
  <si>
    <t>Mã khách hàng mới</t>
  </si>
  <si>
    <t>WIN-NBH-00-001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</si>
</sst>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0" fillId="0" borderId="0" xfId="0" applyNumberFormat="1"/>
    <xf numFmtId="1" fontId="4" fillId="0" borderId="1" xfId="0" applyNumberFormat="1" applyFont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14"/>
  <sheetViews>
    <sheetView tabSelected="1" topLeftCell="C1" zoomScaleNormal="100" workbookViewId="0">
      <selection activeCell="E10" sqref="E10"/>
    </sheetView>
  </sheetViews>
  <sheetFormatPr defaultColWidth="9.140625" defaultRowHeight="15" x14ac:dyDescent="0.25"/>
  <cols>
    <col min="1" max="2" width="17.140625" hidden="1" customWidth="1"/>
    <col min="3" max="3" width="76.85546875" bestFit="1" customWidth="1"/>
    <col min="4" max="5" width="17.140625" customWidth="1"/>
    <col min="6" max="6" width="30" customWidth="1"/>
    <col min="7" max="7" width="119.5703125" bestFit="1" customWidth="1"/>
    <col min="8" max="8" width="30" customWidth="1"/>
    <col min="9" max="9" width="22.85546875" customWidth="1"/>
    <col min="10" max="10" width="14.28515625" customWidth="1"/>
    <col min="11" max="11" width="14.28515625" style="4" customWidth="1"/>
    <col min="12" max="12" width="15" customWidth="1"/>
    <col min="13" max="13" width="15.42578125" customWidth="1"/>
    <col min="14" max="17" width="14.28515625" customWidth="1"/>
    <col min="18" max="18" width="17.140625" customWidth="1"/>
    <col min="19" max="19" width="15" customWidth="1"/>
    <col min="20" max="20" width="24.28515625" customWidth="1"/>
  </cols>
  <sheetData>
    <row r="1" spans="1:20" ht="18.75" x14ac:dyDescent="0.3">
      <c r="A1" s="9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5" customHeight="1" x14ac:dyDescent="0.25">
      <c r="A2" s="2" t="s">
        <v>85</v>
      </c>
      <c r="B2" s="8" t="s">
        <v>86</v>
      </c>
      <c r="C2" s="8"/>
      <c r="D2" s="8"/>
      <c r="E2" s="8"/>
      <c r="F2" s="2" t="s">
        <v>15</v>
      </c>
      <c r="G2" s="2" t="s">
        <v>19</v>
      </c>
      <c r="H2" s="2" t="s">
        <v>71</v>
      </c>
      <c r="I2" s="2" t="s">
        <v>72</v>
      </c>
      <c r="J2" s="2" t="s">
        <v>62</v>
      </c>
      <c r="K2" s="6" t="s">
        <v>12</v>
      </c>
      <c r="L2" s="2" t="s">
        <v>41</v>
      </c>
      <c r="M2" s="2" t="s">
        <v>46</v>
      </c>
      <c r="N2" s="2" t="s">
        <v>32</v>
      </c>
      <c r="O2" s="2" t="s">
        <v>11</v>
      </c>
      <c r="P2" s="2" t="s">
        <v>7</v>
      </c>
      <c r="Q2" s="2" t="s">
        <v>63</v>
      </c>
      <c r="R2" s="2" t="s">
        <v>64</v>
      </c>
      <c r="S2" s="2" t="s">
        <v>20</v>
      </c>
      <c r="T2" s="2" t="s">
        <v>38</v>
      </c>
    </row>
    <row r="3" spans="1:20" x14ac:dyDescent="0.25">
      <c r="A3" s="3" t="s">
        <v>14</v>
      </c>
      <c r="B3" s="7" t="s">
        <v>87</v>
      </c>
      <c r="C3" s="7" t="str">
        <f>"update accountobject set accountobjectcode = N'"&amp;B3&amp;"' where accountobjectcode = N'"&amp;A3&amp;"'"</f>
        <v>update accountobject set accountobjectcode = N'WIN-NBH-00-001' where accountobjectcode = N'WIN-001'</v>
      </c>
      <c r="D3" s="7"/>
      <c r="E3" s="7"/>
      <c r="F3" s="3" t="s">
        <v>59</v>
      </c>
      <c r="G3" s="3" t="s">
        <v>68</v>
      </c>
      <c r="H3" s="3"/>
      <c r="I3" s="3" t="s">
        <v>43</v>
      </c>
      <c r="J3" s="3"/>
      <c r="K3" s="5">
        <v>60</v>
      </c>
      <c r="L3" s="3" t="s">
        <v>13</v>
      </c>
      <c r="M3" s="3" t="s">
        <v>8</v>
      </c>
      <c r="N3" s="3" t="s">
        <v>57</v>
      </c>
      <c r="O3" s="3"/>
      <c r="P3" s="3"/>
      <c r="Q3" s="3"/>
      <c r="R3" s="3"/>
      <c r="S3" s="1" t="b">
        <v>0</v>
      </c>
      <c r="T3" s="3" t="s">
        <v>51</v>
      </c>
    </row>
    <row r="4" spans="1:20" x14ac:dyDescent="0.25">
      <c r="A4" s="3" t="s">
        <v>16</v>
      </c>
      <c r="B4" s="7" t="s">
        <v>74</v>
      </c>
      <c r="C4" s="7" t="str">
        <f t="shared" ref="C4:C14" si="0">"update accountobject set accountobjectcode = N'"&amp;B4&amp;"' where accountobjectcode = N'"&amp;A4&amp;"'"</f>
        <v>update accountobject set accountobjectcode = N'WIN-HNI-00-002' where accountobjectcode = N'WIN-002'</v>
      </c>
      <c r="D4" s="7"/>
      <c r="E4" s="7"/>
      <c r="F4" s="3" t="s">
        <v>69</v>
      </c>
      <c r="G4" s="3" t="s">
        <v>48</v>
      </c>
      <c r="H4" s="3"/>
      <c r="I4" s="3" t="s">
        <v>43</v>
      </c>
      <c r="J4" s="3"/>
      <c r="K4" s="5">
        <v>60</v>
      </c>
      <c r="L4" s="3" t="s">
        <v>29</v>
      </c>
      <c r="M4" s="3" t="s">
        <v>5</v>
      </c>
      <c r="N4" s="3" t="s">
        <v>25</v>
      </c>
      <c r="O4" s="3" t="s">
        <v>35</v>
      </c>
      <c r="P4" s="3"/>
      <c r="Q4" s="3"/>
      <c r="R4" s="3"/>
      <c r="S4" s="1" t="b">
        <v>0</v>
      </c>
      <c r="T4" s="3" t="s">
        <v>51</v>
      </c>
    </row>
    <row r="5" spans="1:20" x14ac:dyDescent="0.25">
      <c r="A5" s="3" t="s">
        <v>73</v>
      </c>
      <c r="B5" s="7" t="s">
        <v>75</v>
      </c>
      <c r="C5" s="7" t="str">
        <f t="shared" si="0"/>
        <v>update accountobject set accountobjectcode = N'WIN-PTO-00-003' where accountobjectcode = N'WIN-003'</v>
      </c>
      <c r="D5" s="7"/>
      <c r="E5" s="7"/>
      <c r="F5" s="3" t="s">
        <v>39</v>
      </c>
      <c r="G5" s="3" t="s">
        <v>2</v>
      </c>
      <c r="H5" s="3"/>
      <c r="I5" s="3" t="s">
        <v>43</v>
      </c>
      <c r="J5" s="3"/>
      <c r="K5" s="5">
        <v>60</v>
      </c>
      <c r="L5" s="3" t="s">
        <v>13</v>
      </c>
      <c r="M5" s="3" t="s">
        <v>8</v>
      </c>
      <c r="N5" s="3" t="s">
        <v>50</v>
      </c>
      <c r="O5" s="3"/>
      <c r="P5" s="3"/>
      <c r="Q5" s="3"/>
      <c r="R5" s="3"/>
      <c r="S5" s="1" t="b">
        <v>0</v>
      </c>
      <c r="T5" s="3" t="s">
        <v>51</v>
      </c>
    </row>
    <row r="6" spans="1:20" x14ac:dyDescent="0.25">
      <c r="A6" s="3" t="s">
        <v>52</v>
      </c>
      <c r="B6" s="7" t="s">
        <v>78</v>
      </c>
      <c r="C6" s="7" t="str">
        <f t="shared" si="0"/>
        <v>update accountobject set accountobjectcode = N'WIN-HTH-00-004' where accountobjectcode = N'WIN-004'</v>
      </c>
      <c r="D6" s="7"/>
      <c r="E6" s="7"/>
      <c r="F6" s="3" t="s">
        <v>3</v>
      </c>
      <c r="G6" s="3" t="s">
        <v>55</v>
      </c>
      <c r="H6" s="3"/>
      <c r="I6" s="3" t="s">
        <v>43</v>
      </c>
      <c r="J6" s="3"/>
      <c r="K6" s="5">
        <v>60</v>
      </c>
      <c r="L6" s="3" t="s">
        <v>13</v>
      </c>
      <c r="M6" s="3" t="s">
        <v>8</v>
      </c>
      <c r="N6" s="3" t="s">
        <v>49</v>
      </c>
      <c r="O6" s="3"/>
      <c r="P6" s="3"/>
      <c r="Q6" s="3"/>
      <c r="R6" s="3"/>
      <c r="S6" s="1" t="b">
        <v>0</v>
      </c>
      <c r="T6" s="3" t="s">
        <v>51</v>
      </c>
    </row>
    <row r="7" spans="1:20" x14ac:dyDescent="0.25">
      <c r="A7" s="3" t="s">
        <v>65</v>
      </c>
      <c r="B7" s="7" t="s">
        <v>79</v>
      </c>
      <c r="C7" s="7" t="str">
        <f t="shared" si="0"/>
        <v>update accountobject set accountobjectcode = N'WIN-HTG-00-006' where accountobjectcode = N'WIN-006'</v>
      </c>
      <c r="D7" s="7"/>
      <c r="E7" s="7"/>
      <c r="F7" s="3" t="s">
        <v>37</v>
      </c>
      <c r="G7" s="3" t="s">
        <v>36</v>
      </c>
      <c r="H7" s="3"/>
      <c r="I7" s="3" t="s">
        <v>43</v>
      </c>
      <c r="J7" s="3"/>
      <c r="K7" s="5">
        <v>60</v>
      </c>
      <c r="L7" s="3" t="s">
        <v>13</v>
      </c>
      <c r="M7" s="3" t="s">
        <v>8</v>
      </c>
      <c r="N7" s="3" t="s">
        <v>47</v>
      </c>
      <c r="O7" s="3"/>
      <c r="P7" s="3"/>
      <c r="Q7" s="3"/>
      <c r="R7" s="3"/>
      <c r="S7" s="1" t="b">
        <v>0</v>
      </c>
      <c r="T7" s="3" t="s">
        <v>51</v>
      </c>
    </row>
    <row r="8" spans="1:20" x14ac:dyDescent="0.25">
      <c r="A8" s="3" t="s">
        <v>44</v>
      </c>
      <c r="B8" s="7" t="s">
        <v>77</v>
      </c>
      <c r="C8" s="7" t="str">
        <f t="shared" si="0"/>
        <v>update accountobject set accountobjectcode = N'WIN-QNH-00-007' where accountobjectcode = N'WIN-007'</v>
      </c>
      <c r="D8" s="7"/>
      <c r="E8" s="7"/>
      <c r="F8" s="3" t="s">
        <v>66</v>
      </c>
      <c r="G8" s="3" t="s">
        <v>58</v>
      </c>
      <c r="H8" s="3"/>
      <c r="I8" s="3" t="s">
        <v>43</v>
      </c>
      <c r="J8" s="3"/>
      <c r="K8" s="5">
        <v>60</v>
      </c>
      <c r="L8" s="3" t="s">
        <v>13</v>
      </c>
      <c r="M8" s="3" t="s">
        <v>8</v>
      </c>
      <c r="N8" s="3" t="s">
        <v>31</v>
      </c>
      <c r="O8" s="3"/>
      <c r="P8" s="3"/>
      <c r="Q8" s="3"/>
      <c r="R8" s="3"/>
      <c r="S8" s="1" t="b">
        <v>0</v>
      </c>
      <c r="T8" s="3" t="s">
        <v>51</v>
      </c>
    </row>
    <row r="9" spans="1:20" x14ac:dyDescent="0.25">
      <c r="A9" s="3" t="s">
        <v>67</v>
      </c>
      <c r="B9" s="7" t="s">
        <v>84</v>
      </c>
      <c r="C9" s="7" t="str">
        <f t="shared" si="0"/>
        <v>update accountobject set accountobjectcode = N'WIN-LDG-01-008' where accountobjectcode = N'WIN-008'</v>
      </c>
      <c r="D9" s="7"/>
      <c r="E9" s="7"/>
      <c r="F9" s="3" t="s">
        <v>33</v>
      </c>
      <c r="G9" s="3" t="s">
        <v>27</v>
      </c>
      <c r="H9" s="3"/>
      <c r="I9" s="3" t="s">
        <v>26</v>
      </c>
      <c r="J9" s="3"/>
      <c r="K9" s="5">
        <v>60</v>
      </c>
      <c r="L9" s="3"/>
      <c r="M9" s="3"/>
      <c r="N9" s="3" t="s">
        <v>23</v>
      </c>
      <c r="O9" s="3" t="s">
        <v>18</v>
      </c>
      <c r="P9" s="3" t="s">
        <v>10</v>
      </c>
      <c r="Q9" s="3"/>
      <c r="R9" s="3"/>
      <c r="S9" s="1" t="b">
        <v>0</v>
      </c>
      <c r="T9" s="3" t="s">
        <v>51</v>
      </c>
    </row>
    <row r="10" spans="1:20" x14ac:dyDescent="0.25">
      <c r="A10" s="3" t="s">
        <v>53</v>
      </c>
      <c r="B10" s="7" t="s">
        <v>83</v>
      </c>
      <c r="C10" s="7" t="str">
        <f t="shared" si="0"/>
        <v>update accountobject set accountobjectcode = N'WIN-DNG-01-009' where accountobjectcode = N'WIN-009'</v>
      </c>
      <c r="D10" s="7"/>
      <c r="E10" s="7"/>
      <c r="F10" s="3" t="s">
        <v>34</v>
      </c>
      <c r="G10" s="3" t="s">
        <v>70</v>
      </c>
      <c r="H10" s="3"/>
      <c r="I10" s="3" t="s">
        <v>26</v>
      </c>
      <c r="J10" s="3"/>
      <c r="K10" s="5">
        <v>60</v>
      </c>
      <c r="L10" s="3"/>
      <c r="M10" s="3"/>
      <c r="N10" s="3" t="s">
        <v>30</v>
      </c>
      <c r="O10" s="3"/>
      <c r="P10" s="3"/>
      <c r="Q10" s="3"/>
      <c r="R10" s="3"/>
      <c r="S10" s="1" t="b">
        <v>0</v>
      </c>
      <c r="T10" s="3" t="s">
        <v>51</v>
      </c>
    </row>
    <row r="11" spans="1:20" x14ac:dyDescent="0.25">
      <c r="A11" s="3" t="s">
        <v>42</v>
      </c>
      <c r="B11" s="7" t="s">
        <v>82</v>
      </c>
      <c r="C11" s="7" t="str">
        <f t="shared" si="0"/>
        <v>update accountobject set accountobjectcode = N'WIN-AGG-01-010' where accountobjectcode = N'WIN-010'</v>
      </c>
      <c r="D11" s="7"/>
      <c r="E11" s="7"/>
      <c r="F11" s="3" t="s">
        <v>54</v>
      </c>
      <c r="G11" s="3" t="s">
        <v>60</v>
      </c>
      <c r="H11" s="3"/>
      <c r="I11" s="3" t="s">
        <v>26</v>
      </c>
      <c r="J11" s="3"/>
      <c r="K11" s="5">
        <v>60</v>
      </c>
      <c r="L11" s="3"/>
      <c r="M11" s="3"/>
      <c r="N11" s="3" t="s">
        <v>1</v>
      </c>
      <c r="O11" s="3"/>
      <c r="P11" s="3"/>
      <c r="Q11" s="3"/>
      <c r="R11" s="3"/>
      <c r="S11" s="1" t="b">
        <v>0</v>
      </c>
      <c r="T11" s="3" t="s">
        <v>51</v>
      </c>
    </row>
    <row r="12" spans="1:20" x14ac:dyDescent="0.25">
      <c r="A12" s="3" t="s">
        <v>61</v>
      </c>
      <c r="B12" s="7" t="s">
        <v>81</v>
      </c>
      <c r="C12" s="7" t="str">
        <f t="shared" si="0"/>
        <v>update accountobject set accountobjectcode = N'WIN-DTP-01-013' where accountobjectcode = N'WIN-013'</v>
      </c>
      <c r="D12" s="7"/>
      <c r="E12" s="7"/>
      <c r="F12" s="3" t="s">
        <v>24</v>
      </c>
      <c r="G12" s="3" t="s">
        <v>4</v>
      </c>
      <c r="H12" s="3"/>
      <c r="I12" s="3" t="s">
        <v>26</v>
      </c>
      <c r="J12" s="3"/>
      <c r="K12" s="5">
        <v>60</v>
      </c>
      <c r="L12" s="3"/>
      <c r="M12" s="3"/>
      <c r="N12" s="3" t="s">
        <v>28</v>
      </c>
      <c r="O12" s="3"/>
      <c r="P12" s="3"/>
      <c r="Q12" s="3"/>
      <c r="R12" s="3"/>
      <c r="S12" s="1" t="b">
        <v>0</v>
      </c>
      <c r="T12" s="3" t="s">
        <v>51</v>
      </c>
    </row>
    <row r="13" spans="1:20" x14ac:dyDescent="0.25">
      <c r="A13" s="3" t="s">
        <v>21</v>
      </c>
      <c r="B13" s="7" t="s">
        <v>80</v>
      </c>
      <c r="C13" s="7" t="str">
        <f t="shared" si="0"/>
        <v>update accountobject set accountobjectcode = N'WIN-QNI-01-014' where accountobjectcode = N'WIN-014'</v>
      </c>
      <c r="D13" s="7"/>
      <c r="E13" s="7"/>
      <c r="F13" s="3" t="s">
        <v>0</v>
      </c>
      <c r="G13" s="3" t="s">
        <v>17</v>
      </c>
      <c r="H13" s="3"/>
      <c r="I13" s="3" t="s">
        <v>26</v>
      </c>
      <c r="J13" s="3"/>
      <c r="K13" s="5">
        <v>60</v>
      </c>
      <c r="L13" s="3"/>
      <c r="M13" s="3"/>
      <c r="N13" s="3" t="s">
        <v>9</v>
      </c>
      <c r="O13" s="3"/>
      <c r="P13" s="3"/>
      <c r="Q13" s="3"/>
      <c r="R13" s="3"/>
      <c r="S13" s="1" t="b">
        <v>0</v>
      </c>
      <c r="T13" s="3" t="s">
        <v>51</v>
      </c>
    </row>
    <row r="14" spans="1:20" x14ac:dyDescent="0.25">
      <c r="A14" s="3" t="s">
        <v>22</v>
      </c>
      <c r="B14" s="7" t="s">
        <v>76</v>
      </c>
      <c r="C14" s="7" t="str">
        <f t="shared" si="0"/>
        <v>update accountobject set accountobjectcode = N'WIN-CTO-01-016' where accountobjectcode = N'WIN-016'</v>
      </c>
      <c r="D14" s="7"/>
      <c r="E14" s="7"/>
      <c r="F14" s="3" t="s">
        <v>45</v>
      </c>
      <c r="G14" s="3" t="s">
        <v>6</v>
      </c>
      <c r="H14" s="3"/>
      <c r="I14" s="3" t="s">
        <v>26</v>
      </c>
      <c r="J14" s="3"/>
      <c r="K14" s="5">
        <v>60</v>
      </c>
      <c r="L14" s="3"/>
      <c r="M14" s="3"/>
      <c r="N14" s="3" t="s">
        <v>40</v>
      </c>
      <c r="O14" s="3"/>
      <c r="P14" s="3"/>
      <c r="Q14" s="3"/>
      <c r="R14" s="3"/>
      <c r="S14" s="1" t="b">
        <v>0</v>
      </c>
      <c r="T14" s="3" t="s">
        <v>51</v>
      </c>
    </row>
  </sheetData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Khach_hang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2025-09-25T03:41:58Z</dcterms:created>
  <dcterms:modified xsi:type="dcterms:W3CDTF">2025-09-29T11:39:31Z</dcterms:modified>
</cp:coreProperties>
</file>